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Ex2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Ex3.xml" ContentType="application/vnd.ms-office.chartex+xml"/>
  <Override PartName="/xl/charts/style8.xml" ContentType="application/vnd.ms-office.chartstyle+xml"/>
  <Override PartName="/xl/charts/colors8.xml" ContentType="application/vnd.ms-office.chartcolorstyle+xml"/>
  <Override PartName="/xl/charts/chart7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9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Ex4.xml" ContentType="application/vnd.ms-office.chartex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0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Ex5.xml" ContentType="application/vnd.ms-office.chartex+xml"/>
  <Override PartName="/xl/charts/style14.xml" ContentType="application/vnd.ms-office.chartstyle+xml"/>
  <Override PartName="/xl/charts/colors14.xml" ContentType="application/vnd.ms-office.chartcolorstyle+xml"/>
  <Override PartName="/xl/charts/chart11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2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3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Ex6.xml" ContentType="application/vnd.ms-office.chartex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4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15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Ex7.xml" ContentType="application/vnd.ms-office.chartex+xml"/>
  <Override PartName="/xl/charts/style21.xml" ContentType="application/vnd.ms-office.chartstyle+xml"/>
  <Override PartName="/xl/charts/colors21.xml" ContentType="application/vnd.ms-office.chartcolorstyle+xml"/>
  <Override PartName="/xl/queryTables/queryTable1.xml" ContentType="application/vnd.openxmlformats-officedocument.spreadsheetml.queryTable+xml"/>
  <Override PartName="/xl/drawings/drawing9.xml" ContentType="application/vnd.openxmlformats-officedocument.drawing+xml"/>
  <Override PartName="/xl/charts/chart16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Ex8.xml" ContentType="application/vnd.ms-office.chartex+xml"/>
  <Override PartName="/xl/charts/style23.xml" ContentType="application/vnd.ms-office.chartstyle+xml"/>
  <Override PartName="/xl/charts/colors23.xml" ContentType="application/vnd.ms-office.chartcolorstyle+xml"/>
  <Override PartName="/xl/charts/chart17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BC58C6B1-8752-B0C3-C2C4-DFD462C6FB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gafurov/Documents/SamsungS22/Gyroscope/"/>
    </mc:Choice>
  </mc:AlternateContent>
  <xr:revisionPtr revIDLastSave="0" documentId="8_{0165D086-076D-7640-80A2-8C16BDAA85D8}" xr6:coauthVersionLast="47" xr6:coauthVersionMax="47" xr10:uidLastSave="{00000000-0000-0000-0000-000000000000}"/>
  <bookViews>
    <workbookView xWindow="40" yWindow="520" windowWidth="30360" windowHeight="18440" xr2:uid="{A7F3FC8A-FD4F-5445-BC1F-42E5886C65AF}"/>
  </bookViews>
  <sheets>
    <sheet name="summary wake_lock" sheetId="25" r:id="rId1"/>
    <sheet name="10% bat sleep movn wake_lock" sheetId="22" r:id="rId2"/>
    <sheet name="10% bat sleep wake_lock" sheetId="21" r:id="rId3"/>
    <sheet name="100% bat sleep wake_lock" sheetId="26" r:id="rId4"/>
    <sheet name="100% bat sleep movn wake_lock" sheetId="27" r:id="rId5"/>
    <sheet name="100% bat hi load wake_lock" sheetId="23" r:id="rId6"/>
    <sheet name="100% bat hi load movn wake_lock" sheetId="24" r:id="rId7"/>
    <sheet name="import" sheetId="13" r:id="rId8"/>
    <sheet name="tdxyz" sheetId="4" r:id="rId9"/>
  </sheets>
  <definedNames>
    <definedName name="_100__bat__speeping__app_in_bkgr_moving_wake_lock" localSheetId="7">import!$A$1:$PAQ$1</definedName>
    <definedName name="_xlchart.v1.0" hidden="1">'10% bat sleep wake_lock'!$B$1:$B$900</definedName>
    <definedName name="_xlchart.v1.1" hidden="1">'100% bat hi load movn wake_lock'!$B$1:$B$900</definedName>
    <definedName name="_xlchart.v1.10" hidden="1">tdxyz!$B$1:$B$12</definedName>
    <definedName name="_xlchart.v1.2" hidden="1">'100% bat hi load wake_lock'!$B$1:$B$900</definedName>
    <definedName name="_xlchart.v1.3" hidden="1">'100% bat sleep wake_lock'!$B$1:$B$890</definedName>
    <definedName name="_xlchart.v1.4" hidden="1">'10% bat sleep movn wake_lock'!$B$1:$B$900</definedName>
    <definedName name="_xlchart.v1.5" hidden="1">'10% bat sleep wake_lock'!$B$1:$B$900</definedName>
    <definedName name="_xlchart.v1.6" hidden="1">'100% bat sleep wake_lock'!$B$1:$B$84</definedName>
    <definedName name="_xlchart.v1.7" hidden="1">'100% bat sleep movn wake_lock'!$B$1:$B$900</definedName>
    <definedName name="_xlchart.v1.8" hidden="1">'100% bat hi load wake_lock'!$B$1:$B$84</definedName>
    <definedName name="_xlchart.v1.9" hidden="1">'100% bat hi load movn wake_lock'!$B$1:$B$84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8" i="25" l="1"/>
  <c r="G12" i="25"/>
  <c r="E12" i="25"/>
  <c r="J11" i="25"/>
  <c r="F11" i="25"/>
  <c r="E11" i="25"/>
  <c r="G11" i="25"/>
  <c r="I8" i="25"/>
  <c r="E9" i="25"/>
  <c r="H8" i="25"/>
  <c r="G8" i="25"/>
  <c r="E8" i="25"/>
  <c r="J8" i="25"/>
  <c r="E7" i="25"/>
  <c r="U4" i="25" l="1"/>
  <c r="U5" i="25"/>
  <c r="U6" i="25"/>
  <c r="U7" i="25"/>
  <c r="U8" i="25"/>
  <c r="U9" i="25"/>
  <c r="U10" i="25"/>
  <c r="U11" i="25"/>
  <c r="U12" i="25"/>
  <c r="U13" i="25"/>
  <c r="U3" i="25"/>
  <c r="T4" i="25"/>
  <c r="T5" i="25"/>
  <c r="T6" i="25"/>
  <c r="T7" i="25"/>
  <c r="T8" i="25"/>
  <c r="T9" i="25"/>
  <c r="T10" i="25"/>
  <c r="T11" i="25"/>
  <c r="T12" i="25"/>
  <c r="T13" i="25"/>
  <c r="T3" i="25"/>
  <c r="S4" i="25"/>
  <c r="S5" i="25"/>
  <c r="S6" i="25"/>
  <c r="S7" i="25"/>
  <c r="S8" i="25"/>
  <c r="S9" i="25"/>
  <c r="S10" i="25"/>
  <c r="S11" i="25"/>
  <c r="S12" i="25"/>
  <c r="S13" i="25"/>
  <c r="S3" i="25"/>
  <c r="R4" i="25"/>
  <c r="R5" i="25"/>
  <c r="R6" i="25"/>
  <c r="R7" i="25"/>
  <c r="R8" i="25"/>
  <c r="R9" i="25"/>
  <c r="R10" i="25"/>
  <c r="R11" i="25"/>
  <c r="R12" i="25"/>
  <c r="R13" i="25"/>
  <c r="R3" i="25"/>
  <c r="Q4" i="25"/>
  <c r="Q5" i="25"/>
  <c r="Q6" i="25"/>
  <c r="Q7" i="25"/>
  <c r="Q8" i="25"/>
  <c r="Q9" i="25"/>
  <c r="Q10" i="25"/>
  <c r="Q11" i="25"/>
  <c r="Q12" i="25"/>
  <c r="Q13" i="25"/>
  <c r="Q3" i="25"/>
  <c r="O4" i="25"/>
  <c r="P4" i="25"/>
  <c r="O5" i="25"/>
  <c r="P5" i="25"/>
  <c r="O6" i="25"/>
  <c r="P6" i="25"/>
  <c r="O7" i="25"/>
  <c r="P7" i="25"/>
  <c r="O8" i="25"/>
  <c r="P8" i="25"/>
  <c r="O9" i="25"/>
  <c r="P9" i="25"/>
  <c r="O10" i="25"/>
  <c r="P10" i="25"/>
  <c r="O11" i="25"/>
  <c r="P11" i="25"/>
  <c r="O12" i="25"/>
  <c r="P12" i="25"/>
  <c r="O13" i="25"/>
  <c r="P13" i="25"/>
  <c r="P3" i="25"/>
  <c r="O3" i="25"/>
  <c r="H11" i="25"/>
  <c r="I12" i="25"/>
  <c r="I11" i="25"/>
  <c r="E3" i="25"/>
  <c r="E4" i="25"/>
  <c r="E5" i="25"/>
  <c r="E6" i="25"/>
  <c r="E2" i="25"/>
  <c r="F3" i="25"/>
  <c r="F4" i="25"/>
  <c r="F5" i="25"/>
  <c r="F6" i="25"/>
  <c r="F7" i="25"/>
  <c r="F2" i="25"/>
  <c r="F3" i="27"/>
  <c r="G3" i="27"/>
  <c r="G4" i="27" s="1"/>
  <c r="F4" i="27"/>
  <c r="F5" i="27"/>
  <c r="G5" i="27"/>
  <c r="F6" i="27"/>
  <c r="G6" i="27"/>
  <c r="G7" i="27" s="1"/>
  <c r="G8" i="27" s="1"/>
  <c r="F7" i="27"/>
  <c r="F8" i="27"/>
  <c r="F9" i="27"/>
  <c r="G9" i="27"/>
  <c r="F10" i="27"/>
  <c r="G10" i="27"/>
  <c r="G11" i="27" s="1"/>
  <c r="G12" i="27" s="1"/>
  <c r="G13" i="27" s="1"/>
  <c r="G14" i="27" s="1"/>
  <c r="G15" i="27" s="1"/>
  <c r="G16" i="27" s="1"/>
  <c r="G17" i="27" s="1"/>
  <c r="G18" i="27" s="1"/>
  <c r="G19" i="27" s="1"/>
  <c r="G20" i="27" s="1"/>
  <c r="G21" i="27" s="1"/>
  <c r="G22" i="27" s="1"/>
  <c r="G23" i="27" s="1"/>
  <c r="G24" i="27" s="1"/>
  <c r="G25" i="27" s="1"/>
  <c r="G26" i="27" s="1"/>
  <c r="G27" i="27" s="1"/>
  <c r="G28" i="27" s="1"/>
  <c r="G29" i="27" s="1"/>
  <c r="G30" i="27" s="1"/>
  <c r="G31" i="27" s="1"/>
  <c r="G32" i="27" s="1"/>
  <c r="G33" i="27" s="1"/>
  <c r="G34" i="27" s="1"/>
  <c r="G35" i="27" s="1"/>
  <c r="G36" i="27" s="1"/>
  <c r="G37" i="27" s="1"/>
  <c r="G38" i="27" s="1"/>
  <c r="G39" i="27" s="1"/>
  <c r="G40" i="27" s="1"/>
  <c r="G41" i="27" s="1"/>
  <c r="G42" i="27" s="1"/>
  <c r="G43" i="27" s="1"/>
  <c r="G44" i="27" s="1"/>
  <c r="G45" i="27" s="1"/>
  <c r="G46" i="27" s="1"/>
  <c r="G47" i="27" s="1"/>
  <c r="G48" i="27" s="1"/>
  <c r="G49" i="27" s="1"/>
  <c r="G50" i="27" s="1"/>
  <c r="G51" i="27" s="1"/>
  <c r="G52" i="27" s="1"/>
  <c r="G53" i="27" s="1"/>
  <c r="G54" i="27" s="1"/>
  <c r="G55" i="27" s="1"/>
  <c r="G56" i="27" s="1"/>
  <c r="G57" i="27" s="1"/>
  <c r="G58" i="27" s="1"/>
  <c r="G59" i="27" s="1"/>
  <c r="G60" i="27" s="1"/>
  <c r="G61" i="27" s="1"/>
  <c r="G62" i="27" s="1"/>
  <c r="G63" i="27" s="1"/>
  <c r="G64" i="27" s="1"/>
  <c r="G65" i="27" s="1"/>
  <c r="G66" i="27" s="1"/>
  <c r="G67" i="27" s="1"/>
  <c r="G68" i="27" s="1"/>
  <c r="G69" i="27" s="1"/>
  <c r="G70" i="27" s="1"/>
  <c r="G71" i="27" s="1"/>
  <c r="G72" i="27" s="1"/>
  <c r="G73" i="27" s="1"/>
  <c r="G74" i="27" s="1"/>
  <c r="G75" i="27" s="1"/>
  <c r="G76" i="27" s="1"/>
  <c r="G77" i="27" s="1"/>
  <c r="G78" i="27" s="1"/>
  <c r="G79" i="27" s="1"/>
  <c r="G80" i="27" s="1"/>
  <c r="G81" i="27" s="1"/>
  <c r="G82" i="27" s="1"/>
  <c r="G83" i="27" s="1"/>
  <c r="G84" i="27" s="1"/>
  <c r="G85" i="27" s="1"/>
  <c r="G86" i="27" s="1"/>
  <c r="G87" i="27" s="1"/>
  <c r="G88" i="27" s="1"/>
  <c r="G89" i="27" s="1"/>
  <c r="G90" i="27" s="1"/>
  <c r="G91" i="27" s="1"/>
  <c r="G92" i="27" s="1"/>
  <c r="G93" i="27" s="1"/>
  <c r="G94" i="27" s="1"/>
  <c r="G95" i="27" s="1"/>
  <c r="G96" i="27" s="1"/>
  <c r="G97" i="27" s="1"/>
  <c r="G98" i="27" s="1"/>
  <c r="G99" i="27" s="1"/>
  <c r="G100" i="27" s="1"/>
  <c r="G101" i="27" s="1"/>
  <c r="G102" i="27" s="1"/>
  <c r="G103" i="27" s="1"/>
  <c r="G104" i="27" s="1"/>
  <c r="G105" i="27" s="1"/>
  <c r="G106" i="27" s="1"/>
  <c r="G107" i="27" s="1"/>
  <c r="G108" i="27" s="1"/>
  <c r="G109" i="27" s="1"/>
  <c r="G110" i="27" s="1"/>
  <c r="G111" i="27" s="1"/>
  <c r="G112" i="27" s="1"/>
  <c r="G113" i="27" s="1"/>
  <c r="G114" i="27" s="1"/>
  <c r="G115" i="27" s="1"/>
  <c r="G116" i="27" s="1"/>
  <c r="G117" i="27" s="1"/>
  <c r="G118" i="27" s="1"/>
  <c r="G119" i="27" s="1"/>
  <c r="G120" i="27" s="1"/>
  <c r="G121" i="27" s="1"/>
  <c r="G122" i="27" s="1"/>
  <c r="G123" i="27" s="1"/>
  <c r="G124" i="27" s="1"/>
  <c r="G125" i="27" s="1"/>
  <c r="G126" i="27" s="1"/>
  <c r="G127" i="27" s="1"/>
  <c r="G128" i="27" s="1"/>
  <c r="G129" i="27" s="1"/>
  <c r="G130" i="27" s="1"/>
  <c r="G131" i="27" s="1"/>
  <c r="G132" i="27" s="1"/>
  <c r="G133" i="27" s="1"/>
  <c r="G134" i="27" s="1"/>
  <c r="G135" i="27" s="1"/>
  <c r="G136" i="27" s="1"/>
  <c r="G137" i="27" s="1"/>
  <c r="G138" i="27" s="1"/>
  <c r="G139" i="27" s="1"/>
  <c r="G140" i="27" s="1"/>
  <c r="G141" i="27" s="1"/>
  <c r="G142" i="27" s="1"/>
  <c r="G143" i="27" s="1"/>
  <c r="G144" i="27" s="1"/>
  <c r="G145" i="27" s="1"/>
  <c r="G146" i="27" s="1"/>
  <c r="G147" i="27" s="1"/>
  <c r="G148" i="27" s="1"/>
  <c r="G149" i="27" s="1"/>
  <c r="G150" i="27" s="1"/>
  <c r="G151" i="27" s="1"/>
  <c r="G152" i="27" s="1"/>
  <c r="G153" i="27" s="1"/>
  <c r="G154" i="27" s="1"/>
  <c r="G155" i="27" s="1"/>
  <c r="G156" i="27" s="1"/>
  <c r="G157" i="27" s="1"/>
  <c r="G158" i="27" s="1"/>
  <c r="G159" i="27" s="1"/>
  <c r="G160" i="27" s="1"/>
  <c r="G161" i="27" s="1"/>
  <c r="G162" i="27" s="1"/>
  <c r="G163" i="27" s="1"/>
  <c r="G164" i="27" s="1"/>
  <c r="G165" i="27" s="1"/>
  <c r="G166" i="27" s="1"/>
  <c r="G167" i="27" s="1"/>
  <c r="G168" i="27" s="1"/>
  <c r="G169" i="27" s="1"/>
  <c r="G170" i="27" s="1"/>
  <c r="G171" i="27" s="1"/>
  <c r="G172" i="27" s="1"/>
  <c r="G173" i="27" s="1"/>
  <c r="G174" i="27" s="1"/>
  <c r="G175" i="27" s="1"/>
  <c r="G176" i="27" s="1"/>
  <c r="G177" i="27" s="1"/>
  <c r="G178" i="27" s="1"/>
  <c r="G179" i="27" s="1"/>
  <c r="G180" i="27" s="1"/>
  <c r="G181" i="27" s="1"/>
  <c r="G182" i="27" s="1"/>
  <c r="G183" i="27" s="1"/>
  <c r="G184" i="27" s="1"/>
  <c r="G185" i="27" s="1"/>
  <c r="G186" i="27" s="1"/>
  <c r="G187" i="27" s="1"/>
  <c r="G188" i="27" s="1"/>
  <c r="G189" i="27" s="1"/>
  <c r="G190" i="27" s="1"/>
  <c r="G191" i="27" s="1"/>
  <c r="G192" i="27" s="1"/>
  <c r="G193" i="27" s="1"/>
  <c r="G194" i="27" s="1"/>
  <c r="G195" i="27" s="1"/>
  <c r="G196" i="27" s="1"/>
  <c r="G197" i="27" s="1"/>
  <c r="G198" i="27" s="1"/>
  <c r="G199" i="27" s="1"/>
  <c r="G200" i="27" s="1"/>
  <c r="G201" i="27" s="1"/>
  <c r="G202" i="27" s="1"/>
  <c r="G203" i="27" s="1"/>
  <c r="G204" i="27" s="1"/>
  <c r="G205" i="27" s="1"/>
  <c r="G206" i="27" s="1"/>
  <c r="G207" i="27" s="1"/>
  <c r="G208" i="27" s="1"/>
  <c r="G209" i="27" s="1"/>
  <c r="G210" i="27" s="1"/>
  <c r="G211" i="27" s="1"/>
  <c r="G212" i="27" s="1"/>
  <c r="G213" i="27" s="1"/>
  <c r="G214" i="27" s="1"/>
  <c r="G215" i="27" s="1"/>
  <c r="G216" i="27" s="1"/>
  <c r="G217" i="27" s="1"/>
  <c r="G218" i="27" s="1"/>
  <c r="G219" i="27" s="1"/>
  <c r="G220" i="27" s="1"/>
  <c r="G221" i="27" s="1"/>
  <c r="G222" i="27" s="1"/>
  <c r="G223" i="27" s="1"/>
  <c r="G224" i="27" s="1"/>
  <c r="G225" i="27" s="1"/>
  <c r="G226" i="27" s="1"/>
  <c r="G227" i="27" s="1"/>
  <c r="G228" i="27" s="1"/>
  <c r="G229" i="27" s="1"/>
  <c r="G230" i="27" s="1"/>
  <c r="G231" i="27" s="1"/>
  <c r="G232" i="27" s="1"/>
  <c r="G233" i="27" s="1"/>
  <c r="G234" i="27" s="1"/>
  <c r="G235" i="27" s="1"/>
  <c r="G236" i="27" s="1"/>
  <c r="G237" i="27" s="1"/>
  <c r="G238" i="27" s="1"/>
  <c r="G239" i="27" s="1"/>
  <c r="G240" i="27" s="1"/>
  <c r="G241" i="27" s="1"/>
  <c r="G242" i="27" s="1"/>
  <c r="G243" i="27" s="1"/>
  <c r="G244" i="27" s="1"/>
  <c r="G245" i="27" s="1"/>
  <c r="G246" i="27" s="1"/>
  <c r="G247" i="27" s="1"/>
  <c r="G248" i="27" s="1"/>
  <c r="G249" i="27" s="1"/>
  <c r="G250" i="27" s="1"/>
  <c r="G251" i="27" s="1"/>
  <c r="G252" i="27" s="1"/>
  <c r="G253" i="27" s="1"/>
  <c r="G254" i="27" s="1"/>
  <c r="G255" i="27" s="1"/>
  <c r="G256" i="27" s="1"/>
  <c r="G257" i="27" s="1"/>
  <c r="G258" i="27" s="1"/>
  <c r="G259" i="27" s="1"/>
  <c r="G260" i="27" s="1"/>
  <c r="G261" i="27" s="1"/>
  <c r="G262" i="27" s="1"/>
  <c r="G263" i="27" s="1"/>
  <c r="G264" i="27" s="1"/>
  <c r="G265" i="27" s="1"/>
  <c r="G266" i="27" s="1"/>
  <c r="G267" i="27" s="1"/>
  <c r="G268" i="27" s="1"/>
  <c r="G269" i="27" s="1"/>
  <c r="G270" i="27" s="1"/>
  <c r="G271" i="27" s="1"/>
  <c r="G272" i="27" s="1"/>
  <c r="G273" i="27" s="1"/>
  <c r="G274" i="27" s="1"/>
  <c r="G275" i="27" s="1"/>
  <c r="G276" i="27" s="1"/>
  <c r="G277" i="27" s="1"/>
  <c r="G278" i="27" s="1"/>
  <c r="G279" i="27" s="1"/>
  <c r="G280" i="27" s="1"/>
  <c r="G281" i="27" s="1"/>
  <c r="G282" i="27" s="1"/>
  <c r="G283" i="27" s="1"/>
  <c r="G284" i="27" s="1"/>
  <c r="G285" i="27" s="1"/>
  <c r="G286" i="27" s="1"/>
  <c r="G287" i="27" s="1"/>
  <c r="G288" i="27" s="1"/>
  <c r="G289" i="27" s="1"/>
  <c r="G290" i="27" s="1"/>
  <c r="G291" i="27" s="1"/>
  <c r="G292" i="27" s="1"/>
  <c r="G293" i="27" s="1"/>
  <c r="G294" i="27" s="1"/>
  <c r="G295" i="27" s="1"/>
  <c r="G296" i="27" s="1"/>
  <c r="G297" i="27" s="1"/>
  <c r="G298" i="27" s="1"/>
  <c r="G299" i="27" s="1"/>
  <c r="G300" i="27" s="1"/>
  <c r="G301" i="27" s="1"/>
  <c r="G302" i="27" s="1"/>
  <c r="G303" i="27" s="1"/>
  <c r="G304" i="27" s="1"/>
  <c r="G305" i="27" s="1"/>
  <c r="G306" i="27" s="1"/>
  <c r="G307" i="27" s="1"/>
  <c r="G308" i="27" s="1"/>
  <c r="G309" i="27" s="1"/>
  <c r="G310" i="27" s="1"/>
  <c r="G311" i="27" s="1"/>
  <c r="G312" i="27" s="1"/>
  <c r="G313" i="27" s="1"/>
  <c r="G314" i="27" s="1"/>
  <c r="G315" i="27" s="1"/>
  <c r="G316" i="27" s="1"/>
  <c r="G317" i="27" s="1"/>
  <c r="G318" i="27" s="1"/>
  <c r="G319" i="27" s="1"/>
  <c r="G320" i="27" s="1"/>
  <c r="G321" i="27" s="1"/>
  <c r="G322" i="27" s="1"/>
  <c r="G323" i="27" s="1"/>
  <c r="G324" i="27" s="1"/>
  <c r="G325" i="27" s="1"/>
  <c r="G326" i="27" s="1"/>
  <c r="G327" i="27" s="1"/>
  <c r="G328" i="27" s="1"/>
  <c r="G329" i="27" s="1"/>
  <c r="G330" i="27" s="1"/>
  <c r="G331" i="27" s="1"/>
  <c r="G332" i="27" s="1"/>
  <c r="G333" i="27" s="1"/>
  <c r="G334" i="27" s="1"/>
  <c r="G335" i="27" s="1"/>
  <c r="G336" i="27" s="1"/>
  <c r="G337" i="27" s="1"/>
  <c r="G338" i="27" s="1"/>
  <c r="G339" i="27" s="1"/>
  <c r="G340" i="27" s="1"/>
  <c r="G341" i="27" s="1"/>
  <c r="G342" i="27" s="1"/>
  <c r="G343" i="27" s="1"/>
  <c r="G344" i="27" s="1"/>
  <c r="G345" i="27" s="1"/>
  <c r="G346" i="27" s="1"/>
  <c r="G347" i="27" s="1"/>
  <c r="G348" i="27" s="1"/>
  <c r="G349" i="27" s="1"/>
  <c r="G350" i="27" s="1"/>
  <c r="G351" i="27" s="1"/>
  <c r="G352" i="27" s="1"/>
  <c r="G353" i="27" s="1"/>
  <c r="G354" i="27" s="1"/>
  <c r="G355" i="27" s="1"/>
  <c r="G356" i="27" s="1"/>
  <c r="G357" i="27" s="1"/>
  <c r="G358" i="27" s="1"/>
  <c r="G359" i="27" s="1"/>
  <c r="G360" i="27" s="1"/>
  <c r="G361" i="27" s="1"/>
  <c r="G362" i="27" s="1"/>
  <c r="G363" i="27" s="1"/>
  <c r="G364" i="27" s="1"/>
  <c r="G365" i="27" s="1"/>
  <c r="G366" i="27" s="1"/>
  <c r="G367" i="27" s="1"/>
  <c r="G368" i="27" s="1"/>
  <c r="G369" i="27" s="1"/>
  <c r="G370" i="27" s="1"/>
  <c r="G371" i="27" s="1"/>
  <c r="G372" i="27" s="1"/>
  <c r="G373" i="27" s="1"/>
  <c r="G374" i="27" s="1"/>
  <c r="G375" i="27" s="1"/>
  <c r="G376" i="27" s="1"/>
  <c r="G377" i="27" s="1"/>
  <c r="G378" i="27" s="1"/>
  <c r="G379" i="27" s="1"/>
  <c r="G380" i="27" s="1"/>
  <c r="G381" i="27" s="1"/>
  <c r="G382" i="27" s="1"/>
  <c r="G383" i="27" s="1"/>
  <c r="G384" i="27" s="1"/>
  <c r="G385" i="27" s="1"/>
  <c r="G386" i="27" s="1"/>
  <c r="G387" i="27" s="1"/>
  <c r="G388" i="27" s="1"/>
  <c r="G389" i="27" s="1"/>
  <c r="G390" i="27" s="1"/>
  <c r="G391" i="27" s="1"/>
  <c r="G392" i="27" s="1"/>
  <c r="G393" i="27" s="1"/>
  <c r="G394" i="27" s="1"/>
  <c r="G395" i="27" s="1"/>
  <c r="G396" i="27" s="1"/>
  <c r="G397" i="27" s="1"/>
  <c r="G398" i="27" s="1"/>
  <c r="G399" i="27" s="1"/>
  <c r="G400" i="27" s="1"/>
  <c r="G401" i="27" s="1"/>
  <c r="G402" i="27" s="1"/>
  <c r="G403" i="27" s="1"/>
  <c r="G404" i="27" s="1"/>
  <c r="G405" i="27" s="1"/>
  <c r="G406" i="27" s="1"/>
  <c r="G407" i="27" s="1"/>
  <c r="G408" i="27" s="1"/>
  <c r="G409" i="27" s="1"/>
  <c r="G410" i="27" s="1"/>
  <c r="G411" i="27" s="1"/>
  <c r="G412" i="27" s="1"/>
  <c r="G413" i="27" s="1"/>
  <c r="G414" i="27" s="1"/>
  <c r="G415" i="27" s="1"/>
  <c r="G416" i="27" s="1"/>
  <c r="G417" i="27" s="1"/>
  <c r="G418" i="27" s="1"/>
  <c r="G419" i="27" s="1"/>
  <c r="G420" i="27" s="1"/>
  <c r="G421" i="27" s="1"/>
  <c r="G422" i="27" s="1"/>
  <c r="G423" i="27" s="1"/>
  <c r="G424" i="27" s="1"/>
  <c r="G425" i="27" s="1"/>
  <c r="G426" i="27" s="1"/>
  <c r="G427" i="27" s="1"/>
  <c r="G428" i="27" s="1"/>
  <c r="G429" i="27" s="1"/>
  <c r="G430" i="27" s="1"/>
  <c r="G431" i="27" s="1"/>
  <c r="G432" i="27" s="1"/>
  <c r="G433" i="27" s="1"/>
  <c r="G434" i="27" s="1"/>
  <c r="G435" i="27" s="1"/>
  <c r="G436" i="27" s="1"/>
  <c r="G437" i="27" s="1"/>
  <c r="G438" i="27" s="1"/>
  <c r="G439" i="27" s="1"/>
  <c r="G440" i="27" s="1"/>
  <c r="G441" i="27" s="1"/>
  <c r="G442" i="27" s="1"/>
  <c r="G443" i="27" s="1"/>
  <c r="G444" i="27" s="1"/>
  <c r="G445" i="27" s="1"/>
  <c r="G446" i="27" s="1"/>
  <c r="G447" i="27" s="1"/>
  <c r="G448" i="27" s="1"/>
  <c r="G449" i="27" s="1"/>
  <c r="G450" i="27" s="1"/>
  <c r="G451" i="27" s="1"/>
  <c r="G452" i="27" s="1"/>
  <c r="G453" i="27" s="1"/>
  <c r="G454" i="27" s="1"/>
  <c r="G455" i="27" s="1"/>
  <c r="G456" i="27" s="1"/>
  <c r="G457" i="27" s="1"/>
  <c r="G458" i="27" s="1"/>
  <c r="G459" i="27" s="1"/>
  <c r="G460" i="27" s="1"/>
  <c r="G461" i="27" s="1"/>
  <c r="G462" i="27" s="1"/>
  <c r="G463" i="27" s="1"/>
  <c r="G464" i="27" s="1"/>
  <c r="G465" i="27" s="1"/>
  <c r="G466" i="27" s="1"/>
  <c r="G467" i="27" s="1"/>
  <c r="G468" i="27" s="1"/>
  <c r="G469" i="27" s="1"/>
  <c r="G470" i="27" s="1"/>
  <c r="G471" i="27" s="1"/>
  <c r="G472" i="27" s="1"/>
  <c r="G473" i="27" s="1"/>
  <c r="G474" i="27" s="1"/>
  <c r="G475" i="27" s="1"/>
  <c r="G476" i="27" s="1"/>
  <c r="G477" i="27" s="1"/>
  <c r="G478" i="27" s="1"/>
  <c r="G479" i="27" s="1"/>
  <c r="G480" i="27" s="1"/>
  <c r="G481" i="27" s="1"/>
  <c r="G482" i="27" s="1"/>
  <c r="G483" i="27" s="1"/>
  <c r="G484" i="27" s="1"/>
  <c r="G485" i="27" s="1"/>
  <c r="G486" i="27" s="1"/>
  <c r="G487" i="27" s="1"/>
  <c r="G488" i="27" s="1"/>
  <c r="G489" i="27" s="1"/>
  <c r="G490" i="27" s="1"/>
  <c r="G491" i="27" s="1"/>
  <c r="G492" i="27" s="1"/>
  <c r="G493" i="27" s="1"/>
  <c r="G494" i="27" s="1"/>
  <c r="G495" i="27" s="1"/>
  <c r="G496" i="27" s="1"/>
  <c r="G497" i="27" s="1"/>
  <c r="G498" i="27" s="1"/>
  <c r="G499" i="27" s="1"/>
  <c r="G500" i="27" s="1"/>
  <c r="G501" i="27" s="1"/>
  <c r="G502" i="27" s="1"/>
  <c r="G503" i="27" s="1"/>
  <c r="G504" i="27" s="1"/>
  <c r="G505" i="27" s="1"/>
  <c r="G506" i="27" s="1"/>
  <c r="G507" i="27" s="1"/>
  <c r="G508" i="27" s="1"/>
  <c r="G509" i="27" s="1"/>
  <c r="G510" i="27" s="1"/>
  <c r="G511" i="27" s="1"/>
  <c r="G512" i="27" s="1"/>
  <c r="G513" i="27" s="1"/>
  <c r="G514" i="27" s="1"/>
  <c r="G515" i="27" s="1"/>
  <c r="G516" i="27" s="1"/>
  <c r="G517" i="27" s="1"/>
  <c r="G518" i="27" s="1"/>
  <c r="G519" i="27" s="1"/>
  <c r="G520" i="27" s="1"/>
  <c r="G521" i="27" s="1"/>
  <c r="G522" i="27" s="1"/>
  <c r="G523" i="27" s="1"/>
  <c r="G524" i="27" s="1"/>
  <c r="G525" i="27" s="1"/>
  <c r="G526" i="27" s="1"/>
  <c r="G527" i="27" s="1"/>
  <c r="G528" i="27" s="1"/>
  <c r="G529" i="27" s="1"/>
  <c r="G530" i="27" s="1"/>
  <c r="G531" i="27" s="1"/>
  <c r="G532" i="27" s="1"/>
  <c r="G533" i="27" s="1"/>
  <c r="G534" i="27" s="1"/>
  <c r="G535" i="27" s="1"/>
  <c r="G536" i="27" s="1"/>
  <c r="G537" i="27" s="1"/>
  <c r="G538" i="27" s="1"/>
  <c r="G539" i="27" s="1"/>
  <c r="G540" i="27" s="1"/>
  <c r="G541" i="27" s="1"/>
  <c r="G542" i="27" s="1"/>
  <c r="G543" i="27" s="1"/>
  <c r="G544" i="27" s="1"/>
  <c r="G545" i="27" s="1"/>
  <c r="G546" i="27" s="1"/>
  <c r="G547" i="27" s="1"/>
  <c r="G548" i="27" s="1"/>
  <c r="G549" i="27" s="1"/>
  <c r="G550" i="27" s="1"/>
  <c r="G551" i="27" s="1"/>
  <c r="G552" i="27" s="1"/>
  <c r="G553" i="27" s="1"/>
  <c r="G554" i="27" s="1"/>
  <c r="G555" i="27" s="1"/>
  <c r="G556" i="27" s="1"/>
  <c r="G557" i="27" s="1"/>
  <c r="G558" i="27" s="1"/>
  <c r="G559" i="27" s="1"/>
  <c r="G560" i="27" s="1"/>
  <c r="G561" i="27" s="1"/>
  <c r="G562" i="27" s="1"/>
  <c r="G563" i="27" s="1"/>
  <c r="G564" i="27" s="1"/>
  <c r="G565" i="27" s="1"/>
  <c r="G566" i="27" s="1"/>
  <c r="G567" i="27" s="1"/>
  <c r="G568" i="27" s="1"/>
  <c r="G569" i="27" s="1"/>
  <c r="G570" i="27" s="1"/>
  <c r="G571" i="27" s="1"/>
  <c r="G572" i="27" s="1"/>
  <c r="G573" i="27" s="1"/>
  <c r="G574" i="27" s="1"/>
  <c r="G575" i="27" s="1"/>
  <c r="G576" i="27" s="1"/>
  <c r="G577" i="27" s="1"/>
  <c r="G578" i="27" s="1"/>
  <c r="G579" i="27" s="1"/>
  <c r="G580" i="27" s="1"/>
  <c r="G581" i="27" s="1"/>
  <c r="G582" i="27" s="1"/>
  <c r="G583" i="27" s="1"/>
  <c r="G584" i="27" s="1"/>
  <c r="G585" i="27" s="1"/>
  <c r="G586" i="27" s="1"/>
  <c r="G587" i="27" s="1"/>
  <c r="G588" i="27" s="1"/>
  <c r="G589" i="27" s="1"/>
  <c r="G590" i="27" s="1"/>
  <c r="G591" i="27" s="1"/>
  <c r="G592" i="27" s="1"/>
  <c r="G593" i="27" s="1"/>
  <c r="G594" i="27" s="1"/>
  <c r="G595" i="27" s="1"/>
  <c r="G596" i="27" s="1"/>
  <c r="G597" i="27" s="1"/>
  <c r="G598" i="27" s="1"/>
  <c r="G599" i="27" s="1"/>
  <c r="G600" i="27" s="1"/>
  <c r="G601" i="27" s="1"/>
  <c r="G602" i="27" s="1"/>
  <c r="G603" i="27" s="1"/>
  <c r="G604" i="27" s="1"/>
  <c r="G605" i="27" s="1"/>
  <c r="G606" i="27" s="1"/>
  <c r="G607" i="27" s="1"/>
  <c r="G608" i="27" s="1"/>
  <c r="G609" i="27" s="1"/>
  <c r="G610" i="27" s="1"/>
  <c r="G611" i="27" s="1"/>
  <c r="G612" i="27" s="1"/>
  <c r="G613" i="27" s="1"/>
  <c r="G614" i="27" s="1"/>
  <c r="G615" i="27" s="1"/>
  <c r="G616" i="27" s="1"/>
  <c r="G617" i="27" s="1"/>
  <c r="G618" i="27" s="1"/>
  <c r="G619" i="27" s="1"/>
  <c r="G620" i="27" s="1"/>
  <c r="G621" i="27" s="1"/>
  <c r="G622" i="27" s="1"/>
  <c r="G623" i="27" s="1"/>
  <c r="G624" i="27" s="1"/>
  <c r="G625" i="27" s="1"/>
  <c r="G626" i="27" s="1"/>
  <c r="G627" i="27" s="1"/>
  <c r="G628" i="27" s="1"/>
  <c r="G629" i="27" s="1"/>
  <c r="G630" i="27" s="1"/>
  <c r="G631" i="27" s="1"/>
  <c r="G632" i="27" s="1"/>
  <c r="G633" i="27" s="1"/>
  <c r="G634" i="27" s="1"/>
  <c r="G635" i="27" s="1"/>
  <c r="G636" i="27" s="1"/>
  <c r="G637" i="27" s="1"/>
  <c r="G638" i="27" s="1"/>
  <c r="G639" i="27" s="1"/>
  <c r="G640" i="27" s="1"/>
  <c r="G641" i="27" s="1"/>
  <c r="G642" i="27" s="1"/>
  <c r="G643" i="27" s="1"/>
  <c r="G644" i="27" s="1"/>
  <c r="G645" i="27" s="1"/>
  <c r="G646" i="27" s="1"/>
  <c r="G647" i="27" s="1"/>
  <c r="G648" i="27" s="1"/>
  <c r="G649" i="27" s="1"/>
  <c r="G650" i="27" s="1"/>
  <c r="G651" i="27" s="1"/>
  <c r="G652" i="27" s="1"/>
  <c r="G653" i="27" s="1"/>
  <c r="G654" i="27" s="1"/>
  <c r="G655" i="27" s="1"/>
  <c r="G656" i="27" s="1"/>
  <c r="G657" i="27" s="1"/>
  <c r="G658" i="27" s="1"/>
  <c r="G659" i="27" s="1"/>
  <c r="G660" i="27" s="1"/>
  <c r="G661" i="27" s="1"/>
  <c r="G662" i="27" s="1"/>
  <c r="G663" i="27" s="1"/>
  <c r="G664" i="27" s="1"/>
  <c r="G665" i="27" s="1"/>
  <c r="G666" i="27" s="1"/>
  <c r="G667" i="27" s="1"/>
  <c r="G668" i="27" s="1"/>
  <c r="G669" i="27" s="1"/>
  <c r="G670" i="27" s="1"/>
  <c r="G671" i="27" s="1"/>
  <c r="G672" i="27" s="1"/>
  <c r="G673" i="27" s="1"/>
  <c r="G674" i="27" s="1"/>
  <c r="G675" i="27" s="1"/>
  <c r="G676" i="27" s="1"/>
  <c r="G677" i="27" s="1"/>
  <c r="G678" i="27" s="1"/>
  <c r="G679" i="27" s="1"/>
  <c r="G680" i="27" s="1"/>
  <c r="G681" i="27" s="1"/>
  <c r="G682" i="27" s="1"/>
  <c r="G683" i="27" s="1"/>
  <c r="G684" i="27" s="1"/>
  <c r="G685" i="27" s="1"/>
  <c r="G686" i="27" s="1"/>
  <c r="G687" i="27" s="1"/>
  <c r="G688" i="27" s="1"/>
  <c r="G689" i="27" s="1"/>
  <c r="G690" i="27" s="1"/>
  <c r="G691" i="27" s="1"/>
  <c r="G692" i="27" s="1"/>
  <c r="G693" i="27" s="1"/>
  <c r="G694" i="27" s="1"/>
  <c r="G695" i="27" s="1"/>
  <c r="G696" i="27" s="1"/>
  <c r="G697" i="27" s="1"/>
  <c r="G698" i="27" s="1"/>
  <c r="G699" i="27" s="1"/>
  <c r="G700" i="27" s="1"/>
  <c r="G701" i="27" s="1"/>
  <c r="G702" i="27" s="1"/>
  <c r="G703" i="27" s="1"/>
  <c r="G704" i="27" s="1"/>
  <c r="G705" i="27" s="1"/>
  <c r="G706" i="27" s="1"/>
  <c r="G707" i="27" s="1"/>
  <c r="G708" i="27" s="1"/>
  <c r="G709" i="27" s="1"/>
  <c r="G710" i="27" s="1"/>
  <c r="G711" i="27" s="1"/>
  <c r="G712" i="27" s="1"/>
  <c r="G713" i="27" s="1"/>
  <c r="G714" i="27" s="1"/>
  <c r="G715" i="27" s="1"/>
  <c r="G716" i="27" s="1"/>
  <c r="G717" i="27" s="1"/>
  <c r="G718" i="27" s="1"/>
  <c r="G719" i="27" s="1"/>
  <c r="G720" i="27" s="1"/>
  <c r="G721" i="27" s="1"/>
  <c r="G722" i="27" s="1"/>
  <c r="G723" i="27" s="1"/>
  <c r="G724" i="27" s="1"/>
  <c r="G725" i="27" s="1"/>
  <c r="G726" i="27" s="1"/>
  <c r="G727" i="27" s="1"/>
  <c r="G728" i="27" s="1"/>
  <c r="G729" i="27" s="1"/>
  <c r="G730" i="27" s="1"/>
  <c r="G731" i="27" s="1"/>
  <c r="G732" i="27" s="1"/>
  <c r="G733" i="27" s="1"/>
  <c r="G734" i="27" s="1"/>
  <c r="G735" i="27" s="1"/>
  <c r="G736" i="27" s="1"/>
  <c r="G737" i="27" s="1"/>
  <c r="G738" i="27" s="1"/>
  <c r="G739" i="27" s="1"/>
  <c r="G740" i="27" s="1"/>
  <c r="G741" i="27" s="1"/>
  <c r="G742" i="27" s="1"/>
  <c r="G743" i="27" s="1"/>
  <c r="G744" i="27" s="1"/>
  <c r="G745" i="27" s="1"/>
  <c r="G746" i="27" s="1"/>
  <c r="G747" i="27" s="1"/>
  <c r="G748" i="27" s="1"/>
  <c r="G749" i="27" s="1"/>
  <c r="G750" i="27" s="1"/>
  <c r="G751" i="27" s="1"/>
  <c r="G752" i="27" s="1"/>
  <c r="G753" i="27" s="1"/>
  <c r="G754" i="27" s="1"/>
  <c r="G755" i="27" s="1"/>
  <c r="G756" i="27" s="1"/>
  <c r="G757" i="27" s="1"/>
  <c r="G758" i="27" s="1"/>
  <c r="G759" i="27" s="1"/>
  <c r="G760" i="27" s="1"/>
  <c r="G761" i="27" s="1"/>
  <c r="G762" i="27" s="1"/>
  <c r="G763" i="27" s="1"/>
  <c r="G764" i="27" s="1"/>
  <c r="G765" i="27" s="1"/>
  <c r="G766" i="27" s="1"/>
  <c r="G767" i="27" s="1"/>
  <c r="G768" i="27" s="1"/>
  <c r="G769" i="27" s="1"/>
  <c r="G770" i="27" s="1"/>
  <c r="G771" i="27" s="1"/>
  <c r="G772" i="27" s="1"/>
  <c r="G773" i="27" s="1"/>
  <c r="G774" i="27" s="1"/>
  <c r="G775" i="27" s="1"/>
  <c r="G776" i="27" s="1"/>
  <c r="G777" i="27" s="1"/>
  <c r="G778" i="27" s="1"/>
  <c r="G779" i="27" s="1"/>
  <c r="G780" i="27" s="1"/>
  <c r="G781" i="27" s="1"/>
  <c r="G782" i="27" s="1"/>
  <c r="G783" i="27" s="1"/>
  <c r="G784" i="27" s="1"/>
  <c r="G785" i="27" s="1"/>
  <c r="G786" i="27" s="1"/>
  <c r="G787" i="27" s="1"/>
  <c r="G788" i="27" s="1"/>
  <c r="G789" i="27" s="1"/>
  <c r="G790" i="27" s="1"/>
  <c r="G791" i="27" s="1"/>
  <c r="G792" i="27" s="1"/>
  <c r="G793" i="27" s="1"/>
  <c r="G794" i="27" s="1"/>
  <c r="G795" i="27" s="1"/>
  <c r="G796" i="27" s="1"/>
  <c r="G797" i="27" s="1"/>
  <c r="G798" i="27" s="1"/>
  <c r="G799" i="27" s="1"/>
  <c r="G800" i="27" s="1"/>
  <c r="G801" i="27" s="1"/>
  <c r="G802" i="27" s="1"/>
  <c r="G803" i="27" s="1"/>
  <c r="G804" i="27" s="1"/>
  <c r="G805" i="27" s="1"/>
  <c r="G806" i="27" s="1"/>
  <c r="G807" i="27" s="1"/>
  <c r="G808" i="27" s="1"/>
  <c r="G809" i="27" s="1"/>
  <c r="G810" i="27" s="1"/>
  <c r="G811" i="27" s="1"/>
  <c r="G812" i="27" s="1"/>
  <c r="G813" i="27" s="1"/>
  <c r="G814" i="27" s="1"/>
  <c r="G815" i="27" s="1"/>
  <c r="G816" i="27" s="1"/>
  <c r="G817" i="27" s="1"/>
  <c r="G818" i="27" s="1"/>
  <c r="G819" i="27" s="1"/>
  <c r="G820" i="27" s="1"/>
  <c r="G821" i="27" s="1"/>
  <c r="G822" i="27" s="1"/>
  <c r="G823" i="27" s="1"/>
  <c r="G824" i="27" s="1"/>
  <c r="G825" i="27" s="1"/>
  <c r="G826" i="27" s="1"/>
  <c r="G827" i="27" s="1"/>
  <c r="G828" i="27" s="1"/>
  <c r="G829" i="27" s="1"/>
  <c r="G830" i="27" s="1"/>
  <c r="G831" i="27" s="1"/>
  <c r="G832" i="27" s="1"/>
  <c r="G833" i="27" s="1"/>
  <c r="G834" i="27" s="1"/>
  <c r="G835" i="27" s="1"/>
  <c r="G836" i="27" s="1"/>
  <c r="G837" i="27" s="1"/>
  <c r="G838" i="27" s="1"/>
  <c r="G839" i="27" s="1"/>
  <c r="G840" i="27" s="1"/>
  <c r="G841" i="27" s="1"/>
  <c r="G842" i="27" s="1"/>
  <c r="G843" i="27" s="1"/>
  <c r="G844" i="27" s="1"/>
  <c r="G845" i="27" s="1"/>
  <c r="G846" i="27" s="1"/>
  <c r="G847" i="27" s="1"/>
  <c r="G848" i="27" s="1"/>
  <c r="G849" i="27" s="1"/>
  <c r="G850" i="27" s="1"/>
  <c r="G851" i="27" s="1"/>
  <c r="G852" i="27" s="1"/>
  <c r="G853" i="27" s="1"/>
  <c r="G854" i="27" s="1"/>
  <c r="G855" i="27" s="1"/>
  <c r="G856" i="27" s="1"/>
  <c r="G857" i="27" s="1"/>
  <c r="G858" i="27" s="1"/>
  <c r="G859" i="27" s="1"/>
  <c r="G860" i="27" s="1"/>
  <c r="G861" i="27" s="1"/>
  <c r="G862" i="27" s="1"/>
  <c r="G863" i="27" s="1"/>
  <c r="G864" i="27" s="1"/>
  <c r="G865" i="27" s="1"/>
  <c r="G866" i="27" s="1"/>
  <c r="G867" i="27" s="1"/>
  <c r="G868" i="27" s="1"/>
  <c r="G869" i="27" s="1"/>
  <c r="G870" i="27" s="1"/>
  <c r="G871" i="27" s="1"/>
  <c r="G872" i="27" s="1"/>
  <c r="G873" i="27" s="1"/>
  <c r="G874" i="27" s="1"/>
  <c r="G875" i="27" s="1"/>
  <c r="G876" i="27" s="1"/>
  <c r="G877" i="27" s="1"/>
  <c r="G878" i="27" s="1"/>
  <c r="G879" i="27" s="1"/>
  <c r="G880" i="27" s="1"/>
  <c r="G881" i="27" s="1"/>
  <c r="G882" i="27" s="1"/>
  <c r="G883" i="27" s="1"/>
  <c r="G884" i="27" s="1"/>
  <c r="G885" i="27" s="1"/>
  <c r="G886" i="27" s="1"/>
  <c r="G887" i="27" s="1"/>
  <c r="G888" i="27" s="1"/>
  <c r="G889" i="27" s="1"/>
  <c r="G890" i="27" s="1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F26" i="27"/>
  <c r="F27" i="27"/>
  <c r="F28" i="27"/>
  <c r="F29" i="27"/>
  <c r="F30" i="27"/>
  <c r="F31" i="27"/>
  <c r="F32" i="27"/>
  <c r="F33" i="27"/>
  <c r="F34" i="27"/>
  <c r="F35" i="27"/>
  <c r="F36" i="27"/>
  <c r="F37" i="27"/>
  <c r="F38" i="27"/>
  <c r="F39" i="27"/>
  <c r="F40" i="27"/>
  <c r="F41" i="27"/>
  <c r="F42" i="27"/>
  <c r="F43" i="27"/>
  <c r="F44" i="27"/>
  <c r="F45" i="27"/>
  <c r="F46" i="27"/>
  <c r="F47" i="27"/>
  <c r="F48" i="27"/>
  <c r="F49" i="27"/>
  <c r="F50" i="27"/>
  <c r="F51" i="27"/>
  <c r="F52" i="27"/>
  <c r="F53" i="27"/>
  <c r="F54" i="27"/>
  <c r="F55" i="27"/>
  <c r="F56" i="27"/>
  <c r="F57" i="27"/>
  <c r="F58" i="27"/>
  <c r="F59" i="27"/>
  <c r="F60" i="27"/>
  <c r="F61" i="27"/>
  <c r="F62" i="27"/>
  <c r="F63" i="27"/>
  <c r="F64" i="27"/>
  <c r="F65" i="27"/>
  <c r="F66" i="27"/>
  <c r="F67" i="27"/>
  <c r="F68" i="27"/>
  <c r="F69" i="27"/>
  <c r="F70" i="27"/>
  <c r="F71" i="27"/>
  <c r="F72" i="27"/>
  <c r="F73" i="27"/>
  <c r="F74" i="27"/>
  <c r="F75" i="27"/>
  <c r="F76" i="27"/>
  <c r="F77" i="27"/>
  <c r="F78" i="27"/>
  <c r="F79" i="27"/>
  <c r="F80" i="27"/>
  <c r="F81" i="27"/>
  <c r="F82" i="27"/>
  <c r="F83" i="27"/>
  <c r="F84" i="27"/>
  <c r="F85" i="27"/>
  <c r="F86" i="27"/>
  <c r="F87" i="27"/>
  <c r="F88" i="27"/>
  <c r="F89" i="27"/>
  <c r="F90" i="27"/>
  <c r="F91" i="27"/>
  <c r="F92" i="27"/>
  <c r="F93" i="27"/>
  <c r="F94" i="27"/>
  <c r="F95" i="27"/>
  <c r="F96" i="27"/>
  <c r="F97" i="27"/>
  <c r="F98" i="27"/>
  <c r="F99" i="27"/>
  <c r="F100" i="27"/>
  <c r="F101" i="27"/>
  <c r="F102" i="27"/>
  <c r="F103" i="27"/>
  <c r="F104" i="27"/>
  <c r="F105" i="27"/>
  <c r="F106" i="27"/>
  <c r="F107" i="27"/>
  <c r="F108" i="27"/>
  <c r="F109" i="27"/>
  <c r="F110" i="27"/>
  <c r="F111" i="27"/>
  <c r="F112" i="27"/>
  <c r="F113" i="27"/>
  <c r="F114" i="27"/>
  <c r="F115" i="27"/>
  <c r="F116" i="27"/>
  <c r="F117" i="27"/>
  <c r="F118" i="27"/>
  <c r="F119" i="27"/>
  <c r="F120" i="27"/>
  <c r="F121" i="27"/>
  <c r="F122" i="27"/>
  <c r="F123" i="27"/>
  <c r="F124" i="27"/>
  <c r="F125" i="27"/>
  <c r="F126" i="27"/>
  <c r="F127" i="27"/>
  <c r="F128" i="27"/>
  <c r="F129" i="27"/>
  <c r="F130" i="27"/>
  <c r="F131" i="27"/>
  <c r="F132" i="27"/>
  <c r="F133" i="27"/>
  <c r="F134" i="27"/>
  <c r="F135" i="27"/>
  <c r="F136" i="27"/>
  <c r="F137" i="27"/>
  <c r="F138" i="27"/>
  <c r="F139" i="27"/>
  <c r="F140" i="27"/>
  <c r="F141" i="27"/>
  <c r="F142" i="27"/>
  <c r="F143" i="27"/>
  <c r="F144" i="27"/>
  <c r="F145" i="27"/>
  <c r="F146" i="27"/>
  <c r="F147" i="27"/>
  <c r="F148" i="27"/>
  <c r="F149" i="27"/>
  <c r="F150" i="27"/>
  <c r="F151" i="27"/>
  <c r="F152" i="27"/>
  <c r="F153" i="27"/>
  <c r="F154" i="27"/>
  <c r="F155" i="27"/>
  <c r="F156" i="27"/>
  <c r="F157" i="27"/>
  <c r="F158" i="27"/>
  <c r="F159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F185" i="27"/>
  <c r="F186" i="27"/>
  <c r="F187" i="27"/>
  <c r="F188" i="27"/>
  <c r="F189" i="27"/>
  <c r="F190" i="27"/>
  <c r="F191" i="27"/>
  <c r="F192" i="27"/>
  <c r="F193" i="27"/>
  <c r="F194" i="27"/>
  <c r="F195" i="27"/>
  <c r="F196" i="27"/>
  <c r="F197" i="27"/>
  <c r="F198" i="27"/>
  <c r="F199" i="27"/>
  <c r="F200" i="27"/>
  <c r="F201" i="27"/>
  <c r="F202" i="27"/>
  <c r="F203" i="27"/>
  <c r="F204" i="27"/>
  <c r="F205" i="27"/>
  <c r="F206" i="27"/>
  <c r="F207" i="27"/>
  <c r="F208" i="27"/>
  <c r="F209" i="27"/>
  <c r="F210" i="27"/>
  <c r="F211" i="27"/>
  <c r="F212" i="27"/>
  <c r="F213" i="27"/>
  <c r="F214" i="27"/>
  <c r="F215" i="27"/>
  <c r="F216" i="27"/>
  <c r="F217" i="27"/>
  <c r="F218" i="27"/>
  <c r="F219" i="27"/>
  <c r="F220" i="27"/>
  <c r="F221" i="27"/>
  <c r="F222" i="27"/>
  <c r="F223" i="27"/>
  <c r="F224" i="27"/>
  <c r="F225" i="27"/>
  <c r="F226" i="27"/>
  <c r="F227" i="27"/>
  <c r="F228" i="27"/>
  <c r="F229" i="27"/>
  <c r="F230" i="27"/>
  <c r="F231" i="27"/>
  <c r="F232" i="27"/>
  <c r="F233" i="27"/>
  <c r="F234" i="27"/>
  <c r="F235" i="27"/>
  <c r="F236" i="27"/>
  <c r="F237" i="27"/>
  <c r="F238" i="27"/>
  <c r="F239" i="27"/>
  <c r="F240" i="27"/>
  <c r="F241" i="27"/>
  <c r="F242" i="27"/>
  <c r="F243" i="27"/>
  <c r="F244" i="27"/>
  <c r="F245" i="27"/>
  <c r="F246" i="27"/>
  <c r="F247" i="27"/>
  <c r="F248" i="27"/>
  <c r="F249" i="27"/>
  <c r="F250" i="27"/>
  <c r="F251" i="27"/>
  <c r="F252" i="27"/>
  <c r="F253" i="27"/>
  <c r="F254" i="27"/>
  <c r="F255" i="27"/>
  <c r="F256" i="27"/>
  <c r="F257" i="27"/>
  <c r="F258" i="27"/>
  <c r="F259" i="27"/>
  <c r="F260" i="27"/>
  <c r="F261" i="27"/>
  <c r="F262" i="27"/>
  <c r="F263" i="27"/>
  <c r="F264" i="27"/>
  <c r="F265" i="27"/>
  <c r="F266" i="27"/>
  <c r="F267" i="27"/>
  <c r="F268" i="27"/>
  <c r="F269" i="27"/>
  <c r="F270" i="27"/>
  <c r="F271" i="27"/>
  <c r="F272" i="27"/>
  <c r="F273" i="27"/>
  <c r="F274" i="27"/>
  <c r="F275" i="27"/>
  <c r="F276" i="27"/>
  <c r="F277" i="27"/>
  <c r="F278" i="27"/>
  <c r="F279" i="27"/>
  <c r="F280" i="27"/>
  <c r="F281" i="27"/>
  <c r="F282" i="27"/>
  <c r="F283" i="27"/>
  <c r="F284" i="27"/>
  <c r="F285" i="27"/>
  <c r="F286" i="27"/>
  <c r="F287" i="27"/>
  <c r="F288" i="27"/>
  <c r="F289" i="27"/>
  <c r="F290" i="27"/>
  <c r="F291" i="27"/>
  <c r="F292" i="27"/>
  <c r="F293" i="27"/>
  <c r="F294" i="27"/>
  <c r="F295" i="27"/>
  <c r="F296" i="27"/>
  <c r="F297" i="27"/>
  <c r="F298" i="27"/>
  <c r="F299" i="27"/>
  <c r="F300" i="27"/>
  <c r="F301" i="27"/>
  <c r="F302" i="27"/>
  <c r="F303" i="27"/>
  <c r="F304" i="27"/>
  <c r="F305" i="27"/>
  <c r="F306" i="27"/>
  <c r="F307" i="27"/>
  <c r="F308" i="27"/>
  <c r="F309" i="27"/>
  <c r="F310" i="27"/>
  <c r="F311" i="27"/>
  <c r="F312" i="27"/>
  <c r="F313" i="27"/>
  <c r="F314" i="27"/>
  <c r="F315" i="27"/>
  <c r="F316" i="27"/>
  <c r="F317" i="27"/>
  <c r="F318" i="27"/>
  <c r="F319" i="27"/>
  <c r="F320" i="27"/>
  <c r="F321" i="27"/>
  <c r="F322" i="27"/>
  <c r="F323" i="27"/>
  <c r="F324" i="27"/>
  <c r="F325" i="27"/>
  <c r="F326" i="27"/>
  <c r="F327" i="27"/>
  <c r="F328" i="27"/>
  <c r="F329" i="27"/>
  <c r="F330" i="27"/>
  <c r="F331" i="27"/>
  <c r="F332" i="27"/>
  <c r="F333" i="27"/>
  <c r="F334" i="27"/>
  <c r="F335" i="27"/>
  <c r="F336" i="27"/>
  <c r="F337" i="27"/>
  <c r="F338" i="27"/>
  <c r="F339" i="27"/>
  <c r="F340" i="27"/>
  <c r="F341" i="27"/>
  <c r="F342" i="27"/>
  <c r="F343" i="27"/>
  <c r="F344" i="27"/>
  <c r="F345" i="27"/>
  <c r="F346" i="27"/>
  <c r="F347" i="27"/>
  <c r="F348" i="27"/>
  <c r="F349" i="27"/>
  <c r="F350" i="27"/>
  <c r="F351" i="27"/>
  <c r="F352" i="27"/>
  <c r="F353" i="27"/>
  <c r="F354" i="27"/>
  <c r="F355" i="27"/>
  <c r="F356" i="27"/>
  <c r="F357" i="27"/>
  <c r="F358" i="27"/>
  <c r="F359" i="27"/>
  <c r="F360" i="27"/>
  <c r="F361" i="27"/>
  <c r="F362" i="27"/>
  <c r="F363" i="27"/>
  <c r="F364" i="27"/>
  <c r="F365" i="27"/>
  <c r="F366" i="27"/>
  <c r="F367" i="27"/>
  <c r="F368" i="27"/>
  <c r="F369" i="27"/>
  <c r="F370" i="27"/>
  <c r="F371" i="27"/>
  <c r="F372" i="27"/>
  <c r="F373" i="27"/>
  <c r="F374" i="27"/>
  <c r="F375" i="27"/>
  <c r="F376" i="27"/>
  <c r="F377" i="27"/>
  <c r="F378" i="27"/>
  <c r="F379" i="27"/>
  <c r="F380" i="27"/>
  <c r="F381" i="27"/>
  <c r="F382" i="27"/>
  <c r="F383" i="27"/>
  <c r="F384" i="27"/>
  <c r="F385" i="27"/>
  <c r="F386" i="27"/>
  <c r="F387" i="27"/>
  <c r="F388" i="27"/>
  <c r="F389" i="27"/>
  <c r="F390" i="27"/>
  <c r="F391" i="27"/>
  <c r="F392" i="27"/>
  <c r="F393" i="27"/>
  <c r="F394" i="27"/>
  <c r="F395" i="27"/>
  <c r="F396" i="27"/>
  <c r="F397" i="27"/>
  <c r="F398" i="27"/>
  <c r="F399" i="27"/>
  <c r="F400" i="27"/>
  <c r="F401" i="27"/>
  <c r="F402" i="27"/>
  <c r="F403" i="27"/>
  <c r="F404" i="27"/>
  <c r="F405" i="27"/>
  <c r="F406" i="27"/>
  <c r="F407" i="27"/>
  <c r="F408" i="27"/>
  <c r="F409" i="27"/>
  <c r="F410" i="27"/>
  <c r="F411" i="27"/>
  <c r="F412" i="27"/>
  <c r="F413" i="27"/>
  <c r="F414" i="27"/>
  <c r="F415" i="27"/>
  <c r="F416" i="27"/>
  <c r="F417" i="27"/>
  <c r="F418" i="27"/>
  <c r="F419" i="27"/>
  <c r="F420" i="27"/>
  <c r="F421" i="27"/>
  <c r="F422" i="27"/>
  <c r="F423" i="27"/>
  <c r="F424" i="27"/>
  <c r="F425" i="27"/>
  <c r="F426" i="27"/>
  <c r="F427" i="27"/>
  <c r="F428" i="27"/>
  <c r="F429" i="27"/>
  <c r="F430" i="27"/>
  <c r="F431" i="27"/>
  <c r="F432" i="27"/>
  <c r="F433" i="27"/>
  <c r="F434" i="27"/>
  <c r="F435" i="27"/>
  <c r="F436" i="27"/>
  <c r="F437" i="27"/>
  <c r="F438" i="27"/>
  <c r="F439" i="27"/>
  <c r="F440" i="27"/>
  <c r="F441" i="27"/>
  <c r="F442" i="27"/>
  <c r="F443" i="27"/>
  <c r="F444" i="27"/>
  <c r="F445" i="27"/>
  <c r="F446" i="27"/>
  <c r="F447" i="27"/>
  <c r="F448" i="27"/>
  <c r="F449" i="27"/>
  <c r="F450" i="27"/>
  <c r="F451" i="27"/>
  <c r="F452" i="27"/>
  <c r="F453" i="27"/>
  <c r="F454" i="27"/>
  <c r="F455" i="27"/>
  <c r="F456" i="27"/>
  <c r="F457" i="27"/>
  <c r="F458" i="27"/>
  <c r="F459" i="27"/>
  <c r="F460" i="27"/>
  <c r="F461" i="27"/>
  <c r="F462" i="27"/>
  <c r="F463" i="27"/>
  <c r="F464" i="27"/>
  <c r="F465" i="27"/>
  <c r="F466" i="27"/>
  <c r="F467" i="27"/>
  <c r="F468" i="27"/>
  <c r="F469" i="27"/>
  <c r="F470" i="27"/>
  <c r="F471" i="27"/>
  <c r="F472" i="27"/>
  <c r="F473" i="27"/>
  <c r="F474" i="27"/>
  <c r="F475" i="27"/>
  <c r="F476" i="27"/>
  <c r="F477" i="27"/>
  <c r="F478" i="27"/>
  <c r="F479" i="27"/>
  <c r="F480" i="27"/>
  <c r="F481" i="27"/>
  <c r="F482" i="27"/>
  <c r="F483" i="27"/>
  <c r="F484" i="27"/>
  <c r="F485" i="27"/>
  <c r="F486" i="27"/>
  <c r="F487" i="27"/>
  <c r="F488" i="27"/>
  <c r="F489" i="27"/>
  <c r="F490" i="27"/>
  <c r="F491" i="27"/>
  <c r="F492" i="27"/>
  <c r="F493" i="27"/>
  <c r="F494" i="27"/>
  <c r="F495" i="27"/>
  <c r="F496" i="27"/>
  <c r="F497" i="27"/>
  <c r="F498" i="27"/>
  <c r="F499" i="27"/>
  <c r="F500" i="27"/>
  <c r="F501" i="27"/>
  <c r="F502" i="27"/>
  <c r="F503" i="27"/>
  <c r="F504" i="27"/>
  <c r="F505" i="27"/>
  <c r="F506" i="27"/>
  <c r="F507" i="27"/>
  <c r="F508" i="27"/>
  <c r="F509" i="27"/>
  <c r="F510" i="27"/>
  <c r="F511" i="27"/>
  <c r="F512" i="27"/>
  <c r="F513" i="27"/>
  <c r="F514" i="27"/>
  <c r="F515" i="27"/>
  <c r="F516" i="27"/>
  <c r="F517" i="27"/>
  <c r="F518" i="27"/>
  <c r="F519" i="27"/>
  <c r="F520" i="27"/>
  <c r="F521" i="27"/>
  <c r="F522" i="27"/>
  <c r="F523" i="27"/>
  <c r="F524" i="27"/>
  <c r="F525" i="27"/>
  <c r="F526" i="27"/>
  <c r="F527" i="27"/>
  <c r="F528" i="27"/>
  <c r="F529" i="27"/>
  <c r="F530" i="27"/>
  <c r="F531" i="27"/>
  <c r="F532" i="27"/>
  <c r="F533" i="27"/>
  <c r="F534" i="27"/>
  <c r="F535" i="27"/>
  <c r="F536" i="27"/>
  <c r="F537" i="27"/>
  <c r="F538" i="27"/>
  <c r="F539" i="27"/>
  <c r="F540" i="27"/>
  <c r="F541" i="27"/>
  <c r="F542" i="27"/>
  <c r="F543" i="27"/>
  <c r="F544" i="27"/>
  <c r="F545" i="27"/>
  <c r="F546" i="27"/>
  <c r="F547" i="27"/>
  <c r="F548" i="27"/>
  <c r="F549" i="27"/>
  <c r="F550" i="27"/>
  <c r="F551" i="27"/>
  <c r="F552" i="27"/>
  <c r="F553" i="27"/>
  <c r="F554" i="27"/>
  <c r="F555" i="27"/>
  <c r="F556" i="27"/>
  <c r="F557" i="27"/>
  <c r="F558" i="27"/>
  <c r="F559" i="27"/>
  <c r="F560" i="27"/>
  <c r="F561" i="27"/>
  <c r="F562" i="27"/>
  <c r="F563" i="27"/>
  <c r="F564" i="27"/>
  <c r="F565" i="27"/>
  <c r="F566" i="27"/>
  <c r="F567" i="27"/>
  <c r="F568" i="27"/>
  <c r="F569" i="27"/>
  <c r="F570" i="27"/>
  <c r="F571" i="27"/>
  <c r="F572" i="27"/>
  <c r="F573" i="27"/>
  <c r="F574" i="27"/>
  <c r="F575" i="27"/>
  <c r="F576" i="27"/>
  <c r="F577" i="27"/>
  <c r="F578" i="27"/>
  <c r="F579" i="27"/>
  <c r="F580" i="27"/>
  <c r="F581" i="27"/>
  <c r="F582" i="27"/>
  <c r="F583" i="27"/>
  <c r="F584" i="27"/>
  <c r="F585" i="27"/>
  <c r="F586" i="27"/>
  <c r="F587" i="27"/>
  <c r="F588" i="27"/>
  <c r="F589" i="27"/>
  <c r="F590" i="27"/>
  <c r="F591" i="27"/>
  <c r="F592" i="27"/>
  <c r="F593" i="27"/>
  <c r="F594" i="27"/>
  <c r="F595" i="27"/>
  <c r="F596" i="27"/>
  <c r="F597" i="27"/>
  <c r="F598" i="27"/>
  <c r="F599" i="27"/>
  <c r="F600" i="27"/>
  <c r="F601" i="27"/>
  <c r="F602" i="27"/>
  <c r="F603" i="27"/>
  <c r="F604" i="27"/>
  <c r="F605" i="27"/>
  <c r="F606" i="27"/>
  <c r="F607" i="27"/>
  <c r="F608" i="27"/>
  <c r="F609" i="27"/>
  <c r="F610" i="27"/>
  <c r="F611" i="27"/>
  <c r="F612" i="27"/>
  <c r="F613" i="27"/>
  <c r="F614" i="27"/>
  <c r="F615" i="27"/>
  <c r="F616" i="27"/>
  <c r="F617" i="27"/>
  <c r="F618" i="27"/>
  <c r="F619" i="27"/>
  <c r="F620" i="27"/>
  <c r="F621" i="27"/>
  <c r="F622" i="27"/>
  <c r="F623" i="27"/>
  <c r="F624" i="27"/>
  <c r="F625" i="27"/>
  <c r="F626" i="27"/>
  <c r="F627" i="27"/>
  <c r="F628" i="27"/>
  <c r="F629" i="27"/>
  <c r="F630" i="27"/>
  <c r="F631" i="27"/>
  <c r="F632" i="27"/>
  <c r="F633" i="27"/>
  <c r="F634" i="27"/>
  <c r="F635" i="27"/>
  <c r="F636" i="27"/>
  <c r="F637" i="27"/>
  <c r="F638" i="27"/>
  <c r="F639" i="27"/>
  <c r="F640" i="27"/>
  <c r="F641" i="27"/>
  <c r="F642" i="27"/>
  <c r="F643" i="27"/>
  <c r="F644" i="27"/>
  <c r="F645" i="27"/>
  <c r="F646" i="27"/>
  <c r="F647" i="27"/>
  <c r="F648" i="27"/>
  <c r="F649" i="27"/>
  <c r="F650" i="27"/>
  <c r="F651" i="27"/>
  <c r="F652" i="27"/>
  <c r="F653" i="27"/>
  <c r="F654" i="27"/>
  <c r="F655" i="27"/>
  <c r="F656" i="27"/>
  <c r="F657" i="27"/>
  <c r="F658" i="27"/>
  <c r="F659" i="27"/>
  <c r="F660" i="27"/>
  <c r="F661" i="27"/>
  <c r="F662" i="27"/>
  <c r="F663" i="27"/>
  <c r="F664" i="27"/>
  <c r="F665" i="27"/>
  <c r="F666" i="27"/>
  <c r="F667" i="27"/>
  <c r="F668" i="27"/>
  <c r="F669" i="27"/>
  <c r="F670" i="27"/>
  <c r="F671" i="27"/>
  <c r="F672" i="27"/>
  <c r="F673" i="27"/>
  <c r="F674" i="27"/>
  <c r="F675" i="27"/>
  <c r="F676" i="27"/>
  <c r="F677" i="27"/>
  <c r="F678" i="27"/>
  <c r="F679" i="27"/>
  <c r="F680" i="27"/>
  <c r="F681" i="27"/>
  <c r="F682" i="27"/>
  <c r="F683" i="27"/>
  <c r="F684" i="27"/>
  <c r="F685" i="27"/>
  <c r="F686" i="27"/>
  <c r="F687" i="27"/>
  <c r="F688" i="27"/>
  <c r="F689" i="27"/>
  <c r="F690" i="27"/>
  <c r="F691" i="27"/>
  <c r="F692" i="27"/>
  <c r="F693" i="27"/>
  <c r="F694" i="27"/>
  <c r="F695" i="27"/>
  <c r="F696" i="27"/>
  <c r="F697" i="27"/>
  <c r="F698" i="27"/>
  <c r="F699" i="27"/>
  <c r="F700" i="27"/>
  <c r="F701" i="27"/>
  <c r="F702" i="27"/>
  <c r="F703" i="27"/>
  <c r="F704" i="27"/>
  <c r="F705" i="27"/>
  <c r="F706" i="27"/>
  <c r="F707" i="27"/>
  <c r="F708" i="27"/>
  <c r="F709" i="27"/>
  <c r="F710" i="27"/>
  <c r="F711" i="27"/>
  <c r="F712" i="27"/>
  <c r="F713" i="27"/>
  <c r="F714" i="27"/>
  <c r="F715" i="27"/>
  <c r="F716" i="27"/>
  <c r="F717" i="27"/>
  <c r="F718" i="27"/>
  <c r="F719" i="27"/>
  <c r="F720" i="27"/>
  <c r="F721" i="27"/>
  <c r="F722" i="27"/>
  <c r="F723" i="27"/>
  <c r="F724" i="27"/>
  <c r="F725" i="27"/>
  <c r="F726" i="27"/>
  <c r="F727" i="27"/>
  <c r="F728" i="27"/>
  <c r="F729" i="27"/>
  <c r="F730" i="27"/>
  <c r="F731" i="27"/>
  <c r="F732" i="27"/>
  <c r="F733" i="27"/>
  <c r="F734" i="27"/>
  <c r="F735" i="27"/>
  <c r="F736" i="27"/>
  <c r="F737" i="27"/>
  <c r="F738" i="27"/>
  <c r="F739" i="27"/>
  <c r="F740" i="27"/>
  <c r="F741" i="27"/>
  <c r="F742" i="27"/>
  <c r="F743" i="27"/>
  <c r="F744" i="27"/>
  <c r="F745" i="27"/>
  <c r="F746" i="27"/>
  <c r="F747" i="27"/>
  <c r="F748" i="27"/>
  <c r="F749" i="27"/>
  <c r="F750" i="27"/>
  <c r="F751" i="27"/>
  <c r="F752" i="27"/>
  <c r="F753" i="27"/>
  <c r="F754" i="27"/>
  <c r="F755" i="27"/>
  <c r="F756" i="27"/>
  <c r="F757" i="27"/>
  <c r="F758" i="27"/>
  <c r="F759" i="27"/>
  <c r="F760" i="27"/>
  <c r="F761" i="27"/>
  <c r="F762" i="27"/>
  <c r="F763" i="27"/>
  <c r="F764" i="27"/>
  <c r="F765" i="27"/>
  <c r="F766" i="27"/>
  <c r="F767" i="27"/>
  <c r="F768" i="27"/>
  <c r="F769" i="27"/>
  <c r="F770" i="27"/>
  <c r="F771" i="27"/>
  <c r="F772" i="27"/>
  <c r="F773" i="27"/>
  <c r="F774" i="27"/>
  <c r="F775" i="27"/>
  <c r="F776" i="27"/>
  <c r="F777" i="27"/>
  <c r="F778" i="27"/>
  <c r="F779" i="27"/>
  <c r="F780" i="27"/>
  <c r="F781" i="27"/>
  <c r="F782" i="27"/>
  <c r="F783" i="27"/>
  <c r="F784" i="27"/>
  <c r="F785" i="27"/>
  <c r="F786" i="27"/>
  <c r="F787" i="27"/>
  <c r="F788" i="27"/>
  <c r="F789" i="27"/>
  <c r="F790" i="27"/>
  <c r="F791" i="27"/>
  <c r="F792" i="27"/>
  <c r="F793" i="27"/>
  <c r="F794" i="27"/>
  <c r="F795" i="27"/>
  <c r="F796" i="27"/>
  <c r="F797" i="27"/>
  <c r="F798" i="27"/>
  <c r="F799" i="27"/>
  <c r="F800" i="27"/>
  <c r="F801" i="27"/>
  <c r="F802" i="27"/>
  <c r="F803" i="27"/>
  <c r="F804" i="27"/>
  <c r="F805" i="27"/>
  <c r="F806" i="27"/>
  <c r="F807" i="27"/>
  <c r="F808" i="27"/>
  <c r="F809" i="27"/>
  <c r="F810" i="27"/>
  <c r="F811" i="27"/>
  <c r="F812" i="27"/>
  <c r="F813" i="27"/>
  <c r="F814" i="27"/>
  <c r="F815" i="27"/>
  <c r="F816" i="27"/>
  <c r="F817" i="27"/>
  <c r="F818" i="27"/>
  <c r="F819" i="27"/>
  <c r="F820" i="27"/>
  <c r="F821" i="27"/>
  <c r="F822" i="27"/>
  <c r="F823" i="27"/>
  <c r="F824" i="27"/>
  <c r="F825" i="27"/>
  <c r="F826" i="27"/>
  <c r="F827" i="27"/>
  <c r="F828" i="27"/>
  <c r="F829" i="27"/>
  <c r="F830" i="27"/>
  <c r="F831" i="27"/>
  <c r="F832" i="27"/>
  <c r="F833" i="27"/>
  <c r="F834" i="27"/>
  <c r="F835" i="27"/>
  <c r="F836" i="27"/>
  <c r="F837" i="27"/>
  <c r="F838" i="27"/>
  <c r="F839" i="27"/>
  <c r="F840" i="27"/>
  <c r="F841" i="27"/>
  <c r="F842" i="27"/>
  <c r="F843" i="27"/>
  <c r="F844" i="27"/>
  <c r="F845" i="27"/>
  <c r="F846" i="27"/>
  <c r="F847" i="27"/>
  <c r="F848" i="27"/>
  <c r="F849" i="27"/>
  <c r="F850" i="27"/>
  <c r="F851" i="27"/>
  <c r="F852" i="27"/>
  <c r="F853" i="27"/>
  <c r="F854" i="27"/>
  <c r="F855" i="27"/>
  <c r="F856" i="27"/>
  <c r="F857" i="27"/>
  <c r="F858" i="27"/>
  <c r="F859" i="27"/>
  <c r="F860" i="27"/>
  <c r="F861" i="27"/>
  <c r="F862" i="27"/>
  <c r="F863" i="27"/>
  <c r="F864" i="27"/>
  <c r="F865" i="27"/>
  <c r="F866" i="27"/>
  <c r="F867" i="27"/>
  <c r="F868" i="27"/>
  <c r="F869" i="27"/>
  <c r="F870" i="27"/>
  <c r="F871" i="27"/>
  <c r="F872" i="27"/>
  <c r="F873" i="27"/>
  <c r="F874" i="27"/>
  <c r="F875" i="27"/>
  <c r="F876" i="27"/>
  <c r="F877" i="27"/>
  <c r="F878" i="27"/>
  <c r="F879" i="27"/>
  <c r="F880" i="27"/>
  <c r="F881" i="27"/>
  <c r="F882" i="27"/>
  <c r="F883" i="27"/>
  <c r="F884" i="27"/>
  <c r="F885" i="27"/>
  <c r="F886" i="27"/>
  <c r="F887" i="27"/>
  <c r="F888" i="27"/>
  <c r="F889" i="27"/>
  <c r="F890" i="27"/>
  <c r="F2" i="27"/>
  <c r="G1" i="27"/>
  <c r="G2" i="27" s="1"/>
  <c r="F1" i="27"/>
  <c r="F3" i="26"/>
  <c r="G3" i="26"/>
  <c r="F4" i="26"/>
  <c r="G4" i="26"/>
  <c r="G5" i="26" s="1"/>
  <c r="G6" i="26" s="1"/>
  <c r="G7" i="26" s="1"/>
  <c r="G8" i="26" s="1"/>
  <c r="F5" i="26"/>
  <c r="F6" i="26"/>
  <c r="F7" i="26"/>
  <c r="F8" i="26"/>
  <c r="F9" i="26"/>
  <c r="G9" i="26"/>
  <c r="F10" i="26"/>
  <c r="G10" i="26"/>
  <c r="G11" i="26" s="1"/>
  <c r="G12" i="26" s="1"/>
  <c r="G13" i="26" s="1"/>
  <c r="G14" i="26" s="1"/>
  <c r="G15" i="26" s="1"/>
  <c r="G16" i="26" s="1"/>
  <c r="G17" i="26" s="1"/>
  <c r="G18" i="26" s="1"/>
  <c r="G19" i="26" s="1"/>
  <c r="G20" i="26" s="1"/>
  <c r="G21" i="26" s="1"/>
  <c r="G22" i="26" s="1"/>
  <c r="G23" i="26" s="1"/>
  <c r="G24" i="26" s="1"/>
  <c r="G25" i="26" s="1"/>
  <c r="G26" i="26" s="1"/>
  <c r="G27" i="26" s="1"/>
  <c r="G28" i="26" s="1"/>
  <c r="G29" i="26" s="1"/>
  <c r="G30" i="26" s="1"/>
  <c r="G31" i="26" s="1"/>
  <c r="G32" i="26" s="1"/>
  <c r="G33" i="26" s="1"/>
  <c r="G34" i="26" s="1"/>
  <c r="G35" i="26" s="1"/>
  <c r="G36" i="26" s="1"/>
  <c r="G37" i="26" s="1"/>
  <c r="G38" i="26" s="1"/>
  <c r="G39" i="26" s="1"/>
  <c r="G40" i="26" s="1"/>
  <c r="G41" i="26" s="1"/>
  <c r="G42" i="26" s="1"/>
  <c r="G43" i="26" s="1"/>
  <c r="G44" i="26" s="1"/>
  <c r="G45" i="26" s="1"/>
  <c r="G46" i="26" s="1"/>
  <c r="G47" i="26" s="1"/>
  <c r="G48" i="26" s="1"/>
  <c r="G49" i="26" s="1"/>
  <c r="G50" i="26" s="1"/>
  <c r="G51" i="26" s="1"/>
  <c r="G52" i="26" s="1"/>
  <c r="G53" i="26" s="1"/>
  <c r="G54" i="26" s="1"/>
  <c r="G55" i="26" s="1"/>
  <c r="G56" i="26" s="1"/>
  <c r="G57" i="26" s="1"/>
  <c r="G58" i="26" s="1"/>
  <c r="G59" i="26" s="1"/>
  <c r="G60" i="26" s="1"/>
  <c r="G61" i="26" s="1"/>
  <c r="G62" i="26" s="1"/>
  <c r="G63" i="26" s="1"/>
  <c r="G64" i="26" s="1"/>
  <c r="G65" i="26" s="1"/>
  <c r="G66" i="26" s="1"/>
  <c r="G67" i="26" s="1"/>
  <c r="G68" i="26" s="1"/>
  <c r="G69" i="26" s="1"/>
  <c r="G70" i="26" s="1"/>
  <c r="G71" i="26" s="1"/>
  <c r="G72" i="26" s="1"/>
  <c r="G73" i="26" s="1"/>
  <c r="G74" i="26" s="1"/>
  <c r="G75" i="26" s="1"/>
  <c r="G76" i="26" s="1"/>
  <c r="G77" i="26" s="1"/>
  <c r="G78" i="26" s="1"/>
  <c r="G79" i="26" s="1"/>
  <c r="G80" i="26" s="1"/>
  <c r="G81" i="26" s="1"/>
  <c r="G82" i="26" s="1"/>
  <c r="G83" i="26" s="1"/>
  <c r="G84" i="26" s="1"/>
  <c r="G85" i="26" s="1"/>
  <c r="G86" i="26" s="1"/>
  <c r="G87" i="26" s="1"/>
  <c r="G88" i="26" s="1"/>
  <c r="G89" i="26" s="1"/>
  <c r="G90" i="26" s="1"/>
  <c r="G91" i="26" s="1"/>
  <c r="G92" i="26" s="1"/>
  <c r="G93" i="26" s="1"/>
  <c r="G94" i="26" s="1"/>
  <c r="G95" i="26" s="1"/>
  <c r="G96" i="26" s="1"/>
  <c r="G97" i="26" s="1"/>
  <c r="G98" i="26" s="1"/>
  <c r="G99" i="26" s="1"/>
  <c r="G100" i="26" s="1"/>
  <c r="G101" i="26" s="1"/>
  <c r="G102" i="26" s="1"/>
  <c r="G103" i="26" s="1"/>
  <c r="G104" i="26" s="1"/>
  <c r="G105" i="26" s="1"/>
  <c r="G106" i="26" s="1"/>
  <c r="G107" i="26" s="1"/>
  <c r="G108" i="26" s="1"/>
  <c r="G109" i="26" s="1"/>
  <c r="G110" i="26" s="1"/>
  <c r="G111" i="26" s="1"/>
  <c r="G112" i="26" s="1"/>
  <c r="G113" i="26" s="1"/>
  <c r="G114" i="26" s="1"/>
  <c r="G115" i="26" s="1"/>
  <c r="G116" i="26" s="1"/>
  <c r="G117" i="26" s="1"/>
  <c r="G118" i="26" s="1"/>
  <c r="G119" i="26" s="1"/>
  <c r="G120" i="26" s="1"/>
  <c r="G121" i="26" s="1"/>
  <c r="G122" i="26" s="1"/>
  <c r="G123" i="26" s="1"/>
  <c r="G124" i="26" s="1"/>
  <c r="G125" i="26" s="1"/>
  <c r="G126" i="26" s="1"/>
  <c r="G127" i="26" s="1"/>
  <c r="G128" i="26" s="1"/>
  <c r="G129" i="26" s="1"/>
  <c r="G130" i="26" s="1"/>
  <c r="G131" i="26" s="1"/>
  <c r="G132" i="26" s="1"/>
  <c r="G133" i="26" s="1"/>
  <c r="G134" i="26" s="1"/>
  <c r="G135" i="26" s="1"/>
  <c r="G136" i="26" s="1"/>
  <c r="G137" i="26" s="1"/>
  <c r="G138" i="26" s="1"/>
  <c r="G139" i="26" s="1"/>
  <c r="G140" i="26" s="1"/>
  <c r="G141" i="26" s="1"/>
  <c r="G142" i="26" s="1"/>
  <c r="G143" i="26" s="1"/>
  <c r="G144" i="26" s="1"/>
  <c r="G145" i="26" s="1"/>
  <c r="G146" i="26" s="1"/>
  <c r="G147" i="26" s="1"/>
  <c r="G148" i="26" s="1"/>
  <c r="G149" i="26" s="1"/>
  <c r="G150" i="26" s="1"/>
  <c r="G151" i="26" s="1"/>
  <c r="G152" i="26" s="1"/>
  <c r="G153" i="26" s="1"/>
  <c r="G154" i="26" s="1"/>
  <c r="G155" i="26" s="1"/>
  <c r="G156" i="26" s="1"/>
  <c r="G157" i="26" s="1"/>
  <c r="G158" i="26" s="1"/>
  <c r="G159" i="26" s="1"/>
  <c r="G160" i="26" s="1"/>
  <c r="G161" i="26" s="1"/>
  <c r="G162" i="26" s="1"/>
  <c r="G163" i="26" s="1"/>
  <c r="G164" i="26" s="1"/>
  <c r="G165" i="26" s="1"/>
  <c r="G166" i="26" s="1"/>
  <c r="G167" i="26" s="1"/>
  <c r="G168" i="26" s="1"/>
  <c r="G169" i="26" s="1"/>
  <c r="G170" i="26" s="1"/>
  <c r="G171" i="26" s="1"/>
  <c r="G172" i="26" s="1"/>
  <c r="G173" i="26" s="1"/>
  <c r="G174" i="26" s="1"/>
  <c r="G175" i="26" s="1"/>
  <c r="G176" i="26" s="1"/>
  <c r="G177" i="26" s="1"/>
  <c r="G178" i="26" s="1"/>
  <c r="G179" i="26" s="1"/>
  <c r="G180" i="26" s="1"/>
  <c r="G181" i="26" s="1"/>
  <c r="G182" i="26" s="1"/>
  <c r="G183" i="26" s="1"/>
  <c r="G184" i="26" s="1"/>
  <c r="G185" i="26" s="1"/>
  <c r="G186" i="26" s="1"/>
  <c r="G187" i="26" s="1"/>
  <c r="G188" i="26" s="1"/>
  <c r="G189" i="26" s="1"/>
  <c r="G190" i="26" s="1"/>
  <c r="G191" i="26" s="1"/>
  <c r="G192" i="26" s="1"/>
  <c r="G193" i="26" s="1"/>
  <c r="G194" i="26" s="1"/>
  <c r="G195" i="26" s="1"/>
  <c r="G196" i="26" s="1"/>
  <c r="G197" i="26" s="1"/>
  <c r="G198" i="26" s="1"/>
  <c r="G199" i="26" s="1"/>
  <c r="G200" i="26" s="1"/>
  <c r="G201" i="26" s="1"/>
  <c r="G202" i="26" s="1"/>
  <c r="G203" i="26" s="1"/>
  <c r="G204" i="26" s="1"/>
  <c r="G205" i="26" s="1"/>
  <c r="G206" i="26" s="1"/>
  <c r="G207" i="26" s="1"/>
  <c r="G208" i="26" s="1"/>
  <c r="G209" i="26" s="1"/>
  <c r="G210" i="26" s="1"/>
  <c r="G211" i="26" s="1"/>
  <c r="G212" i="26" s="1"/>
  <c r="G213" i="26" s="1"/>
  <c r="G214" i="26" s="1"/>
  <c r="G215" i="26" s="1"/>
  <c r="G216" i="26" s="1"/>
  <c r="G217" i="26" s="1"/>
  <c r="G218" i="26" s="1"/>
  <c r="G219" i="26" s="1"/>
  <c r="G220" i="26" s="1"/>
  <c r="G221" i="26" s="1"/>
  <c r="G222" i="26" s="1"/>
  <c r="G223" i="26" s="1"/>
  <c r="G224" i="26" s="1"/>
  <c r="G225" i="26" s="1"/>
  <c r="G226" i="26" s="1"/>
  <c r="G227" i="26" s="1"/>
  <c r="G228" i="26" s="1"/>
  <c r="G229" i="26" s="1"/>
  <c r="G230" i="26" s="1"/>
  <c r="G231" i="26" s="1"/>
  <c r="G232" i="26" s="1"/>
  <c r="G233" i="26" s="1"/>
  <c r="G234" i="26" s="1"/>
  <c r="G235" i="26" s="1"/>
  <c r="G236" i="26" s="1"/>
  <c r="G237" i="26" s="1"/>
  <c r="G238" i="26" s="1"/>
  <c r="G239" i="26" s="1"/>
  <c r="G240" i="26" s="1"/>
  <c r="G241" i="26" s="1"/>
  <c r="G242" i="26" s="1"/>
  <c r="G243" i="26" s="1"/>
  <c r="G244" i="26" s="1"/>
  <c r="G245" i="26" s="1"/>
  <c r="G246" i="26" s="1"/>
  <c r="G247" i="26" s="1"/>
  <c r="G248" i="26" s="1"/>
  <c r="G249" i="26" s="1"/>
  <c r="G250" i="26" s="1"/>
  <c r="G251" i="26" s="1"/>
  <c r="G252" i="26" s="1"/>
  <c r="G253" i="26" s="1"/>
  <c r="G254" i="26" s="1"/>
  <c r="G255" i="26" s="1"/>
  <c r="G256" i="26" s="1"/>
  <c r="G257" i="26" s="1"/>
  <c r="G258" i="26" s="1"/>
  <c r="G259" i="26" s="1"/>
  <c r="G260" i="26" s="1"/>
  <c r="G261" i="26" s="1"/>
  <c r="G262" i="26" s="1"/>
  <c r="G263" i="26" s="1"/>
  <c r="G264" i="26" s="1"/>
  <c r="G265" i="26" s="1"/>
  <c r="G266" i="26" s="1"/>
  <c r="G267" i="26" s="1"/>
  <c r="G268" i="26" s="1"/>
  <c r="G269" i="26" s="1"/>
  <c r="G270" i="26" s="1"/>
  <c r="G271" i="26" s="1"/>
  <c r="G272" i="26" s="1"/>
  <c r="G273" i="26" s="1"/>
  <c r="G274" i="26" s="1"/>
  <c r="G275" i="26" s="1"/>
  <c r="G276" i="26" s="1"/>
  <c r="G277" i="26" s="1"/>
  <c r="G278" i="26" s="1"/>
  <c r="G279" i="26" s="1"/>
  <c r="G280" i="26" s="1"/>
  <c r="G281" i="26" s="1"/>
  <c r="G282" i="26" s="1"/>
  <c r="G283" i="26" s="1"/>
  <c r="G284" i="26" s="1"/>
  <c r="G285" i="26" s="1"/>
  <c r="G286" i="26" s="1"/>
  <c r="G287" i="26" s="1"/>
  <c r="G288" i="26" s="1"/>
  <c r="G289" i="26" s="1"/>
  <c r="G290" i="26" s="1"/>
  <c r="G291" i="26" s="1"/>
  <c r="G292" i="26" s="1"/>
  <c r="G293" i="26" s="1"/>
  <c r="G294" i="26" s="1"/>
  <c r="G295" i="26" s="1"/>
  <c r="G296" i="26" s="1"/>
  <c r="G297" i="26" s="1"/>
  <c r="G298" i="26" s="1"/>
  <c r="G299" i="26" s="1"/>
  <c r="G300" i="26" s="1"/>
  <c r="G301" i="26" s="1"/>
  <c r="G302" i="26" s="1"/>
  <c r="G303" i="26" s="1"/>
  <c r="G304" i="26" s="1"/>
  <c r="G305" i="26" s="1"/>
  <c r="G306" i="26" s="1"/>
  <c r="G307" i="26" s="1"/>
  <c r="G308" i="26" s="1"/>
  <c r="G309" i="26" s="1"/>
  <c r="G310" i="26" s="1"/>
  <c r="G311" i="26" s="1"/>
  <c r="G312" i="26" s="1"/>
  <c r="G313" i="26" s="1"/>
  <c r="G314" i="26" s="1"/>
  <c r="G315" i="26" s="1"/>
  <c r="G316" i="26" s="1"/>
  <c r="G317" i="26" s="1"/>
  <c r="G318" i="26" s="1"/>
  <c r="G319" i="26" s="1"/>
  <c r="G320" i="26" s="1"/>
  <c r="G321" i="26" s="1"/>
  <c r="G322" i="26" s="1"/>
  <c r="G323" i="26" s="1"/>
  <c r="G324" i="26" s="1"/>
  <c r="G325" i="26" s="1"/>
  <c r="G326" i="26" s="1"/>
  <c r="G327" i="26" s="1"/>
  <c r="G328" i="26" s="1"/>
  <c r="G329" i="26" s="1"/>
  <c r="G330" i="26" s="1"/>
  <c r="G331" i="26" s="1"/>
  <c r="G332" i="26" s="1"/>
  <c r="G333" i="26" s="1"/>
  <c r="G334" i="26" s="1"/>
  <c r="G335" i="26" s="1"/>
  <c r="G336" i="26" s="1"/>
  <c r="G337" i="26" s="1"/>
  <c r="G338" i="26" s="1"/>
  <c r="G339" i="26" s="1"/>
  <c r="G340" i="26" s="1"/>
  <c r="G341" i="26" s="1"/>
  <c r="G342" i="26" s="1"/>
  <c r="G343" i="26" s="1"/>
  <c r="G344" i="26" s="1"/>
  <c r="G345" i="26" s="1"/>
  <c r="G346" i="26" s="1"/>
  <c r="G347" i="26" s="1"/>
  <c r="G348" i="26" s="1"/>
  <c r="G349" i="26" s="1"/>
  <c r="G350" i="26" s="1"/>
  <c r="G351" i="26" s="1"/>
  <c r="G352" i="26" s="1"/>
  <c r="G353" i="26" s="1"/>
  <c r="G354" i="26" s="1"/>
  <c r="G355" i="26" s="1"/>
  <c r="G356" i="26" s="1"/>
  <c r="G357" i="26" s="1"/>
  <c r="G358" i="26" s="1"/>
  <c r="G359" i="26" s="1"/>
  <c r="G360" i="26" s="1"/>
  <c r="G361" i="26" s="1"/>
  <c r="G362" i="26" s="1"/>
  <c r="G363" i="26" s="1"/>
  <c r="G364" i="26" s="1"/>
  <c r="G365" i="26" s="1"/>
  <c r="G366" i="26" s="1"/>
  <c r="G367" i="26" s="1"/>
  <c r="G368" i="26" s="1"/>
  <c r="G369" i="26" s="1"/>
  <c r="G370" i="26" s="1"/>
  <c r="G371" i="26" s="1"/>
  <c r="G372" i="26" s="1"/>
  <c r="G373" i="26" s="1"/>
  <c r="G374" i="26" s="1"/>
  <c r="G375" i="26" s="1"/>
  <c r="G376" i="26" s="1"/>
  <c r="G377" i="26" s="1"/>
  <c r="G378" i="26" s="1"/>
  <c r="G379" i="26" s="1"/>
  <c r="G380" i="26" s="1"/>
  <c r="G381" i="26" s="1"/>
  <c r="G382" i="26" s="1"/>
  <c r="G383" i="26" s="1"/>
  <c r="G384" i="26" s="1"/>
  <c r="G385" i="26" s="1"/>
  <c r="G386" i="26" s="1"/>
  <c r="G387" i="26" s="1"/>
  <c r="G388" i="26" s="1"/>
  <c r="G389" i="26" s="1"/>
  <c r="G390" i="26" s="1"/>
  <c r="G391" i="26" s="1"/>
  <c r="G392" i="26" s="1"/>
  <c r="G393" i="26" s="1"/>
  <c r="G394" i="26" s="1"/>
  <c r="G395" i="26" s="1"/>
  <c r="G396" i="26" s="1"/>
  <c r="G397" i="26" s="1"/>
  <c r="G398" i="26" s="1"/>
  <c r="G399" i="26" s="1"/>
  <c r="G400" i="26" s="1"/>
  <c r="G401" i="26" s="1"/>
  <c r="G402" i="26" s="1"/>
  <c r="G403" i="26" s="1"/>
  <c r="G404" i="26" s="1"/>
  <c r="G405" i="26" s="1"/>
  <c r="G406" i="26" s="1"/>
  <c r="G407" i="26" s="1"/>
  <c r="G408" i="26" s="1"/>
  <c r="G409" i="26" s="1"/>
  <c r="G410" i="26" s="1"/>
  <c r="G411" i="26" s="1"/>
  <c r="G412" i="26" s="1"/>
  <c r="G413" i="26" s="1"/>
  <c r="G414" i="26" s="1"/>
  <c r="G415" i="26" s="1"/>
  <c r="G416" i="26" s="1"/>
  <c r="G417" i="26" s="1"/>
  <c r="G418" i="26" s="1"/>
  <c r="G419" i="26" s="1"/>
  <c r="G420" i="26" s="1"/>
  <c r="G421" i="26" s="1"/>
  <c r="G422" i="26" s="1"/>
  <c r="G423" i="26" s="1"/>
  <c r="G424" i="26" s="1"/>
  <c r="G425" i="26" s="1"/>
  <c r="G426" i="26" s="1"/>
  <c r="G427" i="26" s="1"/>
  <c r="G428" i="26" s="1"/>
  <c r="G429" i="26" s="1"/>
  <c r="G430" i="26" s="1"/>
  <c r="G431" i="26" s="1"/>
  <c r="G432" i="26" s="1"/>
  <c r="G433" i="26" s="1"/>
  <c r="G434" i="26" s="1"/>
  <c r="G435" i="26" s="1"/>
  <c r="G436" i="26" s="1"/>
  <c r="G437" i="26" s="1"/>
  <c r="G438" i="26" s="1"/>
  <c r="G439" i="26" s="1"/>
  <c r="G440" i="26" s="1"/>
  <c r="G441" i="26" s="1"/>
  <c r="G442" i="26" s="1"/>
  <c r="G443" i="26" s="1"/>
  <c r="G444" i="26" s="1"/>
  <c r="G445" i="26" s="1"/>
  <c r="G446" i="26" s="1"/>
  <c r="G447" i="26" s="1"/>
  <c r="G448" i="26" s="1"/>
  <c r="G449" i="26" s="1"/>
  <c r="G450" i="26" s="1"/>
  <c r="G451" i="26" s="1"/>
  <c r="G452" i="26" s="1"/>
  <c r="G453" i="26" s="1"/>
  <c r="G454" i="26" s="1"/>
  <c r="G455" i="26" s="1"/>
  <c r="G456" i="26" s="1"/>
  <c r="G457" i="26" s="1"/>
  <c r="G458" i="26" s="1"/>
  <c r="G459" i="26" s="1"/>
  <c r="G460" i="26" s="1"/>
  <c r="G461" i="26" s="1"/>
  <c r="G462" i="26" s="1"/>
  <c r="G463" i="26" s="1"/>
  <c r="G464" i="26" s="1"/>
  <c r="G465" i="26" s="1"/>
  <c r="G466" i="26" s="1"/>
  <c r="G467" i="26" s="1"/>
  <c r="G468" i="26" s="1"/>
  <c r="G469" i="26" s="1"/>
  <c r="G470" i="26" s="1"/>
  <c r="G471" i="26" s="1"/>
  <c r="G472" i="26" s="1"/>
  <c r="G473" i="26" s="1"/>
  <c r="G474" i="26" s="1"/>
  <c r="G475" i="26" s="1"/>
  <c r="G476" i="26" s="1"/>
  <c r="G477" i="26" s="1"/>
  <c r="G478" i="26" s="1"/>
  <c r="G479" i="26" s="1"/>
  <c r="G480" i="26" s="1"/>
  <c r="G481" i="26" s="1"/>
  <c r="G482" i="26" s="1"/>
  <c r="G483" i="26" s="1"/>
  <c r="G484" i="26" s="1"/>
  <c r="G485" i="26" s="1"/>
  <c r="G486" i="26" s="1"/>
  <c r="G487" i="26" s="1"/>
  <c r="G488" i="26" s="1"/>
  <c r="G489" i="26" s="1"/>
  <c r="G490" i="26" s="1"/>
  <c r="G491" i="26" s="1"/>
  <c r="G492" i="26" s="1"/>
  <c r="G493" i="26" s="1"/>
  <c r="G494" i="26" s="1"/>
  <c r="G495" i="26" s="1"/>
  <c r="G496" i="26" s="1"/>
  <c r="G497" i="26" s="1"/>
  <c r="G498" i="26" s="1"/>
  <c r="G499" i="26" s="1"/>
  <c r="G500" i="26" s="1"/>
  <c r="G501" i="26" s="1"/>
  <c r="G502" i="26" s="1"/>
  <c r="G503" i="26" s="1"/>
  <c r="G504" i="26" s="1"/>
  <c r="G505" i="26" s="1"/>
  <c r="G506" i="26" s="1"/>
  <c r="G507" i="26" s="1"/>
  <c r="G508" i="26" s="1"/>
  <c r="G509" i="26" s="1"/>
  <c r="G510" i="26" s="1"/>
  <c r="G511" i="26" s="1"/>
  <c r="G512" i="26" s="1"/>
  <c r="G513" i="26" s="1"/>
  <c r="G514" i="26" s="1"/>
  <c r="G515" i="26" s="1"/>
  <c r="G516" i="26" s="1"/>
  <c r="G517" i="26" s="1"/>
  <c r="G518" i="26" s="1"/>
  <c r="G519" i="26" s="1"/>
  <c r="G520" i="26" s="1"/>
  <c r="G521" i="26" s="1"/>
  <c r="G522" i="26" s="1"/>
  <c r="G523" i="26" s="1"/>
  <c r="G524" i="26" s="1"/>
  <c r="G525" i="26" s="1"/>
  <c r="G526" i="26" s="1"/>
  <c r="G527" i="26" s="1"/>
  <c r="G528" i="26" s="1"/>
  <c r="G529" i="26" s="1"/>
  <c r="G530" i="26" s="1"/>
  <c r="G531" i="26" s="1"/>
  <c r="G532" i="26" s="1"/>
  <c r="G533" i="26" s="1"/>
  <c r="G534" i="26" s="1"/>
  <c r="G535" i="26" s="1"/>
  <c r="G536" i="26" s="1"/>
  <c r="G537" i="26" s="1"/>
  <c r="G538" i="26" s="1"/>
  <c r="G539" i="26" s="1"/>
  <c r="G540" i="26" s="1"/>
  <c r="G541" i="26" s="1"/>
  <c r="G542" i="26" s="1"/>
  <c r="G543" i="26" s="1"/>
  <c r="G544" i="26" s="1"/>
  <c r="G545" i="26" s="1"/>
  <c r="G546" i="26" s="1"/>
  <c r="G547" i="26" s="1"/>
  <c r="G548" i="26" s="1"/>
  <c r="G549" i="26" s="1"/>
  <c r="G550" i="26" s="1"/>
  <c r="G551" i="26" s="1"/>
  <c r="G552" i="26" s="1"/>
  <c r="G553" i="26" s="1"/>
  <c r="G554" i="26" s="1"/>
  <c r="G555" i="26" s="1"/>
  <c r="G556" i="26" s="1"/>
  <c r="G557" i="26" s="1"/>
  <c r="G558" i="26" s="1"/>
  <c r="G559" i="26" s="1"/>
  <c r="G560" i="26" s="1"/>
  <c r="G561" i="26" s="1"/>
  <c r="G562" i="26" s="1"/>
  <c r="G563" i="26" s="1"/>
  <c r="G564" i="26" s="1"/>
  <c r="G565" i="26" s="1"/>
  <c r="G566" i="26" s="1"/>
  <c r="G567" i="26" s="1"/>
  <c r="G568" i="26" s="1"/>
  <c r="G569" i="26" s="1"/>
  <c r="G570" i="26" s="1"/>
  <c r="G571" i="26" s="1"/>
  <c r="G572" i="26" s="1"/>
  <c r="G573" i="26" s="1"/>
  <c r="G574" i="26" s="1"/>
  <c r="G575" i="26" s="1"/>
  <c r="G576" i="26" s="1"/>
  <c r="G577" i="26" s="1"/>
  <c r="G578" i="26" s="1"/>
  <c r="G579" i="26" s="1"/>
  <c r="G580" i="26" s="1"/>
  <c r="G581" i="26" s="1"/>
  <c r="G582" i="26" s="1"/>
  <c r="G583" i="26" s="1"/>
  <c r="G584" i="26" s="1"/>
  <c r="G585" i="26" s="1"/>
  <c r="G586" i="26" s="1"/>
  <c r="G587" i="26" s="1"/>
  <c r="G588" i="26" s="1"/>
  <c r="G589" i="26" s="1"/>
  <c r="G590" i="26" s="1"/>
  <c r="G591" i="26" s="1"/>
  <c r="G592" i="26" s="1"/>
  <c r="G593" i="26" s="1"/>
  <c r="G594" i="26" s="1"/>
  <c r="G595" i="26" s="1"/>
  <c r="G596" i="26" s="1"/>
  <c r="G597" i="26" s="1"/>
  <c r="G598" i="26" s="1"/>
  <c r="G599" i="26" s="1"/>
  <c r="G600" i="26" s="1"/>
  <c r="G601" i="26" s="1"/>
  <c r="G602" i="26" s="1"/>
  <c r="G603" i="26" s="1"/>
  <c r="G604" i="26" s="1"/>
  <c r="G605" i="26" s="1"/>
  <c r="G606" i="26" s="1"/>
  <c r="G607" i="26" s="1"/>
  <c r="G608" i="26" s="1"/>
  <c r="G609" i="26" s="1"/>
  <c r="G610" i="26" s="1"/>
  <c r="G611" i="26" s="1"/>
  <c r="G612" i="26" s="1"/>
  <c r="G613" i="26" s="1"/>
  <c r="G614" i="26" s="1"/>
  <c r="G615" i="26" s="1"/>
  <c r="G616" i="26" s="1"/>
  <c r="G617" i="26" s="1"/>
  <c r="G618" i="26" s="1"/>
  <c r="G619" i="26" s="1"/>
  <c r="G620" i="26" s="1"/>
  <c r="G621" i="26" s="1"/>
  <c r="G622" i="26" s="1"/>
  <c r="G623" i="26" s="1"/>
  <c r="G624" i="26" s="1"/>
  <c r="G625" i="26" s="1"/>
  <c r="G626" i="26" s="1"/>
  <c r="G627" i="26" s="1"/>
  <c r="G628" i="26" s="1"/>
  <c r="G629" i="26" s="1"/>
  <c r="G630" i="26" s="1"/>
  <c r="G631" i="26" s="1"/>
  <c r="G632" i="26" s="1"/>
  <c r="G633" i="26" s="1"/>
  <c r="G634" i="26" s="1"/>
  <c r="G635" i="26" s="1"/>
  <c r="G636" i="26" s="1"/>
  <c r="G637" i="26" s="1"/>
  <c r="G638" i="26" s="1"/>
  <c r="G639" i="26" s="1"/>
  <c r="G640" i="26" s="1"/>
  <c r="G641" i="26" s="1"/>
  <c r="G642" i="26" s="1"/>
  <c r="G643" i="26" s="1"/>
  <c r="G644" i="26" s="1"/>
  <c r="G645" i="26" s="1"/>
  <c r="G646" i="26" s="1"/>
  <c r="G647" i="26" s="1"/>
  <c r="G648" i="26" s="1"/>
  <c r="G649" i="26" s="1"/>
  <c r="G650" i="26" s="1"/>
  <c r="G651" i="26" s="1"/>
  <c r="G652" i="26" s="1"/>
  <c r="G653" i="26" s="1"/>
  <c r="G654" i="26" s="1"/>
  <c r="G655" i="26" s="1"/>
  <c r="G656" i="26" s="1"/>
  <c r="G657" i="26" s="1"/>
  <c r="G658" i="26" s="1"/>
  <c r="G659" i="26" s="1"/>
  <c r="G660" i="26" s="1"/>
  <c r="G661" i="26" s="1"/>
  <c r="G662" i="26" s="1"/>
  <c r="G663" i="26" s="1"/>
  <c r="G664" i="26" s="1"/>
  <c r="G665" i="26" s="1"/>
  <c r="G666" i="26" s="1"/>
  <c r="G667" i="26" s="1"/>
  <c r="G668" i="26" s="1"/>
  <c r="G669" i="26" s="1"/>
  <c r="G670" i="26" s="1"/>
  <c r="G671" i="26" s="1"/>
  <c r="G672" i="26" s="1"/>
  <c r="G673" i="26" s="1"/>
  <c r="G674" i="26" s="1"/>
  <c r="G675" i="26" s="1"/>
  <c r="G676" i="26" s="1"/>
  <c r="G677" i="26" s="1"/>
  <c r="G678" i="26" s="1"/>
  <c r="G679" i="26" s="1"/>
  <c r="G680" i="26" s="1"/>
  <c r="G681" i="26" s="1"/>
  <c r="G682" i="26" s="1"/>
  <c r="G683" i="26" s="1"/>
  <c r="G684" i="26" s="1"/>
  <c r="G685" i="26" s="1"/>
  <c r="G686" i="26" s="1"/>
  <c r="G687" i="26" s="1"/>
  <c r="G688" i="26" s="1"/>
  <c r="G689" i="26" s="1"/>
  <c r="G690" i="26" s="1"/>
  <c r="G691" i="26" s="1"/>
  <c r="G692" i="26" s="1"/>
  <c r="G693" i="26" s="1"/>
  <c r="G694" i="26" s="1"/>
  <c r="G695" i="26" s="1"/>
  <c r="G696" i="26" s="1"/>
  <c r="G697" i="26" s="1"/>
  <c r="G698" i="26" s="1"/>
  <c r="G699" i="26" s="1"/>
  <c r="G700" i="26" s="1"/>
  <c r="G701" i="26" s="1"/>
  <c r="G702" i="26" s="1"/>
  <c r="G703" i="26" s="1"/>
  <c r="G704" i="26" s="1"/>
  <c r="G705" i="26" s="1"/>
  <c r="G706" i="26" s="1"/>
  <c r="G707" i="26" s="1"/>
  <c r="G708" i="26" s="1"/>
  <c r="G709" i="26" s="1"/>
  <c r="G710" i="26" s="1"/>
  <c r="G711" i="26" s="1"/>
  <c r="G712" i="26" s="1"/>
  <c r="G713" i="26" s="1"/>
  <c r="G714" i="26" s="1"/>
  <c r="G715" i="26" s="1"/>
  <c r="G716" i="26" s="1"/>
  <c r="G717" i="26" s="1"/>
  <c r="G718" i="26" s="1"/>
  <c r="G719" i="26" s="1"/>
  <c r="G720" i="26" s="1"/>
  <c r="G721" i="26" s="1"/>
  <c r="G722" i="26" s="1"/>
  <c r="G723" i="26" s="1"/>
  <c r="G724" i="26" s="1"/>
  <c r="G725" i="26" s="1"/>
  <c r="G726" i="26" s="1"/>
  <c r="G727" i="26" s="1"/>
  <c r="G728" i="26" s="1"/>
  <c r="G729" i="26" s="1"/>
  <c r="G730" i="26" s="1"/>
  <c r="G731" i="26" s="1"/>
  <c r="G732" i="26" s="1"/>
  <c r="G733" i="26" s="1"/>
  <c r="G734" i="26" s="1"/>
  <c r="G735" i="26" s="1"/>
  <c r="G736" i="26" s="1"/>
  <c r="G737" i="26" s="1"/>
  <c r="G738" i="26" s="1"/>
  <c r="G739" i="26" s="1"/>
  <c r="G740" i="26" s="1"/>
  <c r="G741" i="26" s="1"/>
  <c r="G742" i="26" s="1"/>
  <c r="G743" i="26" s="1"/>
  <c r="G744" i="26" s="1"/>
  <c r="G745" i="26" s="1"/>
  <c r="G746" i="26" s="1"/>
  <c r="G747" i="26" s="1"/>
  <c r="G748" i="26" s="1"/>
  <c r="G749" i="26" s="1"/>
  <c r="G750" i="26" s="1"/>
  <c r="G751" i="26" s="1"/>
  <c r="G752" i="26" s="1"/>
  <c r="G753" i="26" s="1"/>
  <c r="G754" i="26" s="1"/>
  <c r="G755" i="26" s="1"/>
  <c r="G756" i="26" s="1"/>
  <c r="G757" i="26" s="1"/>
  <c r="G758" i="26" s="1"/>
  <c r="G759" i="26" s="1"/>
  <c r="G760" i="26" s="1"/>
  <c r="G761" i="26" s="1"/>
  <c r="G762" i="26" s="1"/>
  <c r="G763" i="26" s="1"/>
  <c r="G764" i="26" s="1"/>
  <c r="G765" i="26" s="1"/>
  <c r="G766" i="26" s="1"/>
  <c r="G767" i="26" s="1"/>
  <c r="G768" i="26" s="1"/>
  <c r="G769" i="26" s="1"/>
  <c r="G770" i="26" s="1"/>
  <c r="G771" i="26" s="1"/>
  <c r="G772" i="26" s="1"/>
  <c r="G773" i="26" s="1"/>
  <c r="G774" i="26" s="1"/>
  <c r="G775" i="26" s="1"/>
  <c r="G776" i="26" s="1"/>
  <c r="G777" i="26" s="1"/>
  <c r="G778" i="26" s="1"/>
  <c r="G779" i="26" s="1"/>
  <c r="G780" i="26" s="1"/>
  <c r="G781" i="26" s="1"/>
  <c r="G782" i="26" s="1"/>
  <c r="G783" i="26" s="1"/>
  <c r="G784" i="26" s="1"/>
  <c r="G785" i="26" s="1"/>
  <c r="G786" i="26" s="1"/>
  <c r="G787" i="26" s="1"/>
  <c r="G788" i="26" s="1"/>
  <c r="G789" i="26" s="1"/>
  <c r="G790" i="26" s="1"/>
  <c r="G791" i="26" s="1"/>
  <c r="G792" i="26" s="1"/>
  <c r="G793" i="26" s="1"/>
  <c r="G794" i="26" s="1"/>
  <c r="G795" i="26" s="1"/>
  <c r="G796" i="26" s="1"/>
  <c r="G797" i="26" s="1"/>
  <c r="G798" i="26" s="1"/>
  <c r="G799" i="26" s="1"/>
  <c r="G800" i="26" s="1"/>
  <c r="G801" i="26" s="1"/>
  <c r="G802" i="26" s="1"/>
  <c r="G803" i="26" s="1"/>
  <c r="G804" i="26" s="1"/>
  <c r="G805" i="26" s="1"/>
  <c r="G806" i="26" s="1"/>
  <c r="G807" i="26" s="1"/>
  <c r="G808" i="26" s="1"/>
  <c r="G809" i="26" s="1"/>
  <c r="G810" i="26" s="1"/>
  <c r="G811" i="26" s="1"/>
  <c r="G812" i="26" s="1"/>
  <c r="G813" i="26" s="1"/>
  <c r="G814" i="26" s="1"/>
  <c r="G815" i="26" s="1"/>
  <c r="G816" i="26" s="1"/>
  <c r="G817" i="26" s="1"/>
  <c r="G818" i="26" s="1"/>
  <c r="G819" i="26" s="1"/>
  <c r="G820" i="26" s="1"/>
  <c r="G821" i="26" s="1"/>
  <c r="G822" i="26" s="1"/>
  <c r="G823" i="26" s="1"/>
  <c r="G824" i="26" s="1"/>
  <c r="G825" i="26" s="1"/>
  <c r="G826" i="26" s="1"/>
  <c r="G827" i="26" s="1"/>
  <c r="G828" i="26" s="1"/>
  <c r="G829" i="26" s="1"/>
  <c r="G830" i="26" s="1"/>
  <c r="G831" i="26" s="1"/>
  <c r="G832" i="26" s="1"/>
  <c r="G833" i="26" s="1"/>
  <c r="G834" i="26" s="1"/>
  <c r="G835" i="26" s="1"/>
  <c r="G836" i="26" s="1"/>
  <c r="G837" i="26" s="1"/>
  <c r="G838" i="26" s="1"/>
  <c r="G839" i="26" s="1"/>
  <c r="G840" i="26" s="1"/>
  <c r="G841" i="26" s="1"/>
  <c r="G842" i="26" s="1"/>
  <c r="G843" i="26" s="1"/>
  <c r="G844" i="26" s="1"/>
  <c r="G845" i="26" s="1"/>
  <c r="G846" i="26" s="1"/>
  <c r="G847" i="26" s="1"/>
  <c r="G848" i="26" s="1"/>
  <c r="G849" i="26" s="1"/>
  <c r="G850" i="26" s="1"/>
  <c r="G851" i="26" s="1"/>
  <c r="G852" i="26" s="1"/>
  <c r="G853" i="26" s="1"/>
  <c r="G854" i="26" s="1"/>
  <c r="G855" i="26" s="1"/>
  <c r="G856" i="26" s="1"/>
  <c r="G857" i="26" s="1"/>
  <c r="G858" i="26" s="1"/>
  <c r="G859" i="26" s="1"/>
  <c r="G860" i="26" s="1"/>
  <c r="G861" i="26" s="1"/>
  <c r="G862" i="26" s="1"/>
  <c r="G863" i="26" s="1"/>
  <c r="G864" i="26" s="1"/>
  <c r="G865" i="26" s="1"/>
  <c r="G866" i="26" s="1"/>
  <c r="G867" i="26" s="1"/>
  <c r="G868" i="26" s="1"/>
  <c r="G869" i="26" s="1"/>
  <c r="G870" i="26" s="1"/>
  <c r="G871" i="26" s="1"/>
  <c r="G872" i="26" s="1"/>
  <c r="G873" i="26" s="1"/>
  <c r="G874" i="26" s="1"/>
  <c r="G875" i="26" s="1"/>
  <c r="G876" i="26" s="1"/>
  <c r="G877" i="26" s="1"/>
  <c r="G878" i="26" s="1"/>
  <c r="G879" i="26" s="1"/>
  <c r="G880" i="26" s="1"/>
  <c r="G881" i="26" s="1"/>
  <c r="G882" i="26" s="1"/>
  <c r="G883" i="26" s="1"/>
  <c r="G884" i="26" s="1"/>
  <c r="G885" i="26" s="1"/>
  <c r="G886" i="26" s="1"/>
  <c r="G887" i="26" s="1"/>
  <c r="G888" i="26" s="1"/>
  <c r="G889" i="26" s="1"/>
  <c r="G890" i="26" s="1"/>
  <c r="F11" i="26"/>
  <c r="F12" i="26"/>
  <c r="F13" i="26"/>
  <c r="F14" i="26"/>
  <c r="F15" i="26"/>
  <c r="F16" i="26"/>
  <c r="F17" i="26"/>
  <c r="F18" i="26"/>
  <c r="F19" i="26"/>
  <c r="F20" i="26"/>
  <c r="F21" i="26"/>
  <c r="F22" i="26"/>
  <c r="F23" i="26"/>
  <c r="F24" i="26"/>
  <c r="F25" i="26"/>
  <c r="F26" i="26"/>
  <c r="F27" i="26"/>
  <c r="F28" i="26"/>
  <c r="F29" i="26"/>
  <c r="F30" i="26"/>
  <c r="F31" i="26"/>
  <c r="F32" i="26"/>
  <c r="F33" i="26"/>
  <c r="F34" i="26"/>
  <c r="F35" i="26"/>
  <c r="F36" i="26"/>
  <c r="F37" i="26"/>
  <c r="F38" i="26"/>
  <c r="F39" i="26"/>
  <c r="F40" i="26"/>
  <c r="F41" i="26"/>
  <c r="F42" i="26"/>
  <c r="F43" i="26"/>
  <c r="F44" i="26"/>
  <c r="F45" i="26"/>
  <c r="F46" i="26"/>
  <c r="F47" i="26"/>
  <c r="F48" i="26"/>
  <c r="F49" i="26"/>
  <c r="F50" i="26"/>
  <c r="F51" i="26"/>
  <c r="F52" i="26"/>
  <c r="F53" i="26"/>
  <c r="F54" i="26"/>
  <c r="F55" i="26"/>
  <c r="F56" i="26"/>
  <c r="F57" i="26"/>
  <c r="F58" i="26"/>
  <c r="F59" i="26"/>
  <c r="F60" i="26"/>
  <c r="F61" i="26"/>
  <c r="F62" i="26"/>
  <c r="F63" i="26"/>
  <c r="F64" i="26"/>
  <c r="F65" i="26"/>
  <c r="F66" i="26"/>
  <c r="F67" i="26"/>
  <c r="F68" i="26"/>
  <c r="F69" i="26"/>
  <c r="F70" i="26"/>
  <c r="F71" i="26"/>
  <c r="F72" i="26"/>
  <c r="F73" i="26"/>
  <c r="F74" i="26"/>
  <c r="F75" i="26"/>
  <c r="F76" i="26"/>
  <c r="F77" i="26"/>
  <c r="F78" i="26"/>
  <c r="F79" i="26"/>
  <c r="F80" i="26"/>
  <c r="F81" i="26"/>
  <c r="F82" i="26"/>
  <c r="F83" i="26"/>
  <c r="F84" i="26"/>
  <c r="F85" i="26"/>
  <c r="F86" i="26"/>
  <c r="F87" i="26"/>
  <c r="F88" i="26"/>
  <c r="F89" i="26"/>
  <c r="F90" i="26"/>
  <c r="F91" i="26"/>
  <c r="F92" i="26"/>
  <c r="F93" i="26"/>
  <c r="F94" i="26"/>
  <c r="F95" i="26"/>
  <c r="F96" i="26"/>
  <c r="F97" i="26"/>
  <c r="F98" i="26"/>
  <c r="F99" i="26"/>
  <c r="F100" i="26"/>
  <c r="F101" i="26"/>
  <c r="F102" i="26"/>
  <c r="F103" i="26"/>
  <c r="F104" i="26"/>
  <c r="F105" i="26"/>
  <c r="F106" i="26"/>
  <c r="F107" i="26"/>
  <c r="F108" i="26"/>
  <c r="F109" i="26"/>
  <c r="F110" i="26"/>
  <c r="F111" i="26"/>
  <c r="F112" i="26"/>
  <c r="F113" i="26"/>
  <c r="F114" i="26"/>
  <c r="F115" i="26"/>
  <c r="F116" i="26"/>
  <c r="F117" i="26"/>
  <c r="F118" i="26"/>
  <c r="F119" i="26"/>
  <c r="F120" i="26"/>
  <c r="F121" i="26"/>
  <c r="F122" i="26"/>
  <c r="F123" i="26"/>
  <c r="F124" i="26"/>
  <c r="F125" i="26"/>
  <c r="F126" i="26"/>
  <c r="F127" i="26"/>
  <c r="F128" i="26"/>
  <c r="F129" i="26"/>
  <c r="F130" i="26"/>
  <c r="F131" i="26"/>
  <c r="F132" i="26"/>
  <c r="F133" i="26"/>
  <c r="F134" i="26"/>
  <c r="F135" i="26"/>
  <c r="F136" i="26"/>
  <c r="F137" i="26"/>
  <c r="F138" i="26"/>
  <c r="F139" i="26"/>
  <c r="F140" i="26"/>
  <c r="F141" i="26"/>
  <c r="F142" i="26"/>
  <c r="F143" i="26"/>
  <c r="F144" i="26"/>
  <c r="F145" i="26"/>
  <c r="F146" i="26"/>
  <c r="F147" i="26"/>
  <c r="F148" i="26"/>
  <c r="F149" i="26"/>
  <c r="F150" i="26"/>
  <c r="F151" i="26"/>
  <c r="F152" i="26"/>
  <c r="F153" i="26"/>
  <c r="F154" i="26"/>
  <c r="F155" i="26"/>
  <c r="F156" i="26"/>
  <c r="F157" i="26"/>
  <c r="F158" i="26"/>
  <c r="F159" i="26"/>
  <c r="F160" i="26"/>
  <c r="F161" i="26"/>
  <c r="F162" i="26"/>
  <c r="F163" i="26"/>
  <c r="F164" i="26"/>
  <c r="F165" i="26"/>
  <c r="F166" i="26"/>
  <c r="F167" i="26"/>
  <c r="F168" i="26"/>
  <c r="F169" i="26"/>
  <c r="F170" i="26"/>
  <c r="F171" i="26"/>
  <c r="F172" i="26"/>
  <c r="F173" i="26"/>
  <c r="F174" i="26"/>
  <c r="F175" i="26"/>
  <c r="F176" i="26"/>
  <c r="F177" i="26"/>
  <c r="F178" i="26"/>
  <c r="F179" i="26"/>
  <c r="F180" i="26"/>
  <c r="F181" i="26"/>
  <c r="F182" i="26"/>
  <c r="F183" i="26"/>
  <c r="F184" i="26"/>
  <c r="F185" i="26"/>
  <c r="F186" i="26"/>
  <c r="F187" i="26"/>
  <c r="F188" i="26"/>
  <c r="F189" i="26"/>
  <c r="F190" i="26"/>
  <c r="F191" i="26"/>
  <c r="F192" i="26"/>
  <c r="F193" i="26"/>
  <c r="F194" i="26"/>
  <c r="F195" i="26"/>
  <c r="F196" i="26"/>
  <c r="F197" i="26"/>
  <c r="F198" i="26"/>
  <c r="F199" i="26"/>
  <c r="F200" i="26"/>
  <c r="F201" i="26"/>
  <c r="F202" i="26"/>
  <c r="F203" i="26"/>
  <c r="F204" i="26"/>
  <c r="F205" i="26"/>
  <c r="F206" i="26"/>
  <c r="F207" i="26"/>
  <c r="F208" i="26"/>
  <c r="F209" i="26"/>
  <c r="F210" i="26"/>
  <c r="F211" i="26"/>
  <c r="F212" i="26"/>
  <c r="F213" i="26"/>
  <c r="F214" i="26"/>
  <c r="F215" i="26"/>
  <c r="F216" i="26"/>
  <c r="F217" i="26"/>
  <c r="F218" i="26"/>
  <c r="F219" i="26"/>
  <c r="F220" i="26"/>
  <c r="F221" i="26"/>
  <c r="F222" i="26"/>
  <c r="F223" i="26"/>
  <c r="F224" i="26"/>
  <c r="F225" i="26"/>
  <c r="F226" i="26"/>
  <c r="F227" i="26"/>
  <c r="F228" i="26"/>
  <c r="F229" i="26"/>
  <c r="F230" i="26"/>
  <c r="F231" i="26"/>
  <c r="F232" i="26"/>
  <c r="F233" i="26"/>
  <c r="F234" i="26"/>
  <c r="F235" i="26"/>
  <c r="F236" i="26"/>
  <c r="F237" i="26"/>
  <c r="F238" i="26"/>
  <c r="F239" i="26"/>
  <c r="F240" i="26"/>
  <c r="F241" i="26"/>
  <c r="F242" i="26"/>
  <c r="F243" i="26"/>
  <c r="F244" i="26"/>
  <c r="F245" i="26"/>
  <c r="F246" i="26"/>
  <c r="F247" i="26"/>
  <c r="F248" i="26"/>
  <c r="F249" i="26"/>
  <c r="F250" i="26"/>
  <c r="F251" i="26"/>
  <c r="F252" i="26"/>
  <c r="F253" i="26"/>
  <c r="F254" i="26"/>
  <c r="F255" i="26"/>
  <c r="F256" i="26"/>
  <c r="F257" i="26"/>
  <c r="F258" i="26"/>
  <c r="F259" i="26"/>
  <c r="F260" i="26"/>
  <c r="F261" i="26"/>
  <c r="F262" i="26"/>
  <c r="F263" i="26"/>
  <c r="F264" i="26"/>
  <c r="F265" i="26"/>
  <c r="F266" i="26"/>
  <c r="F267" i="26"/>
  <c r="F268" i="26"/>
  <c r="F269" i="26"/>
  <c r="F270" i="26"/>
  <c r="F271" i="26"/>
  <c r="F272" i="26"/>
  <c r="F273" i="26"/>
  <c r="F274" i="26"/>
  <c r="F275" i="26"/>
  <c r="F276" i="26"/>
  <c r="F277" i="26"/>
  <c r="F278" i="26"/>
  <c r="F279" i="26"/>
  <c r="F280" i="26"/>
  <c r="F281" i="26"/>
  <c r="F282" i="26"/>
  <c r="F283" i="26"/>
  <c r="F284" i="26"/>
  <c r="F285" i="26"/>
  <c r="F286" i="26"/>
  <c r="F287" i="26"/>
  <c r="F288" i="26"/>
  <c r="F289" i="26"/>
  <c r="F290" i="26"/>
  <c r="F291" i="26"/>
  <c r="F292" i="26"/>
  <c r="F293" i="26"/>
  <c r="F294" i="26"/>
  <c r="F295" i="26"/>
  <c r="F296" i="26"/>
  <c r="F297" i="26"/>
  <c r="F298" i="26"/>
  <c r="F299" i="26"/>
  <c r="F300" i="26"/>
  <c r="F301" i="26"/>
  <c r="F302" i="26"/>
  <c r="F303" i="26"/>
  <c r="F304" i="26"/>
  <c r="F305" i="26"/>
  <c r="F306" i="26"/>
  <c r="F307" i="26"/>
  <c r="F308" i="26"/>
  <c r="F309" i="26"/>
  <c r="F310" i="26"/>
  <c r="F311" i="26"/>
  <c r="F312" i="26"/>
  <c r="F313" i="26"/>
  <c r="F314" i="26"/>
  <c r="F315" i="26"/>
  <c r="F316" i="26"/>
  <c r="F317" i="26"/>
  <c r="F318" i="26"/>
  <c r="F319" i="26"/>
  <c r="F320" i="26"/>
  <c r="F321" i="26"/>
  <c r="F322" i="26"/>
  <c r="F323" i="26"/>
  <c r="F324" i="26"/>
  <c r="F325" i="26"/>
  <c r="F326" i="26"/>
  <c r="F327" i="26"/>
  <c r="F328" i="26"/>
  <c r="F329" i="26"/>
  <c r="F330" i="26"/>
  <c r="F331" i="26"/>
  <c r="F332" i="26"/>
  <c r="F333" i="26"/>
  <c r="F334" i="26"/>
  <c r="F335" i="26"/>
  <c r="F336" i="26"/>
  <c r="F337" i="26"/>
  <c r="F338" i="26"/>
  <c r="F339" i="26"/>
  <c r="F340" i="26"/>
  <c r="F341" i="26"/>
  <c r="F342" i="26"/>
  <c r="F343" i="26"/>
  <c r="F344" i="26"/>
  <c r="F345" i="26"/>
  <c r="F346" i="26"/>
  <c r="F347" i="26"/>
  <c r="F348" i="26"/>
  <c r="F349" i="26"/>
  <c r="F350" i="26"/>
  <c r="F351" i="26"/>
  <c r="F352" i="26"/>
  <c r="F353" i="26"/>
  <c r="F354" i="26"/>
  <c r="F355" i="26"/>
  <c r="F356" i="26"/>
  <c r="F357" i="26"/>
  <c r="F358" i="26"/>
  <c r="F359" i="26"/>
  <c r="F360" i="26"/>
  <c r="F361" i="26"/>
  <c r="F362" i="26"/>
  <c r="F363" i="26"/>
  <c r="F364" i="26"/>
  <c r="F365" i="26"/>
  <c r="F366" i="26"/>
  <c r="F367" i="26"/>
  <c r="F368" i="26"/>
  <c r="F369" i="26"/>
  <c r="F370" i="26"/>
  <c r="F371" i="26"/>
  <c r="F372" i="26"/>
  <c r="F373" i="26"/>
  <c r="F374" i="26"/>
  <c r="F375" i="26"/>
  <c r="F376" i="26"/>
  <c r="F377" i="26"/>
  <c r="F378" i="26"/>
  <c r="F379" i="26"/>
  <c r="F380" i="26"/>
  <c r="F381" i="26"/>
  <c r="F382" i="26"/>
  <c r="F383" i="26"/>
  <c r="F384" i="26"/>
  <c r="F385" i="26"/>
  <c r="F386" i="26"/>
  <c r="F387" i="26"/>
  <c r="F388" i="26"/>
  <c r="F389" i="26"/>
  <c r="F390" i="26"/>
  <c r="F391" i="26"/>
  <c r="F392" i="26"/>
  <c r="F393" i="26"/>
  <c r="F394" i="26"/>
  <c r="F395" i="26"/>
  <c r="F396" i="26"/>
  <c r="F397" i="26"/>
  <c r="F398" i="26"/>
  <c r="F399" i="26"/>
  <c r="F400" i="26"/>
  <c r="F401" i="26"/>
  <c r="F402" i="26"/>
  <c r="F403" i="26"/>
  <c r="F404" i="26"/>
  <c r="F405" i="26"/>
  <c r="F406" i="26"/>
  <c r="F407" i="26"/>
  <c r="F408" i="26"/>
  <c r="F409" i="26"/>
  <c r="F410" i="26"/>
  <c r="F411" i="26"/>
  <c r="F412" i="26"/>
  <c r="F413" i="26"/>
  <c r="F414" i="26"/>
  <c r="F415" i="26"/>
  <c r="F416" i="26"/>
  <c r="F417" i="26"/>
  <c r="F418" i="26"/>
  <c r="F419" i="26"/>
  <c r="F420" i="26"/>
  <c r="F421" i="26"/>
  <c r="F422" i="26"/>
  <c r="F423" i="26"/>
  <c r="F424" i="26"/>
  <c r="F425" i="26"/>
  <c r="F426" i="26"/>
  <c r="F427" i="26"/>
  <c r="F428" i="26"/>
  <c r="F429" i="26"/>
  <c r="F430" i="26"/>
  <c r="F431" i="26"/>
  <c r="F432" i="26"/>
  <c r="F433" i="26"/>
  <c r="F434" i="26"/>
  <c r="F435" i="26"/>
  <c r="F436" i="26"/>
  <c r="F437" i="26"/>
  <c r="F438" i="26"/>
  <c r="F439" i="26"/>
  <c r="F440" i="26"/>
  <c r="F441" i="26"/>
  <c r="F442" i="26"/>
  <c r="F443" i="26"/>
  <c r="F444" i="26"/>
  <c r="F445" i="26"/>
  <c r="F446" i="26"/>
  <c r="F447" i="26"/>
  <c r="F448" i="26"/>
  <c r="F449" i="26"/>
  <c r="F450" i="26"/>
  <c r="F451" i="26"/>
  <c r="F452" i="26"/>
  <c r="F453" i="26"/>
  <c r="F454" i="26"/>
  <c r="F455" i="26"/>
  <c r="F456" i="26"/>
  <c r="F457" i="26"/>
  <c r="F458" i="26"/>
  <c r="F459" i="26"/>
  <c r="F460" i="26"/>
  <c r="F461" i="26"/>
  <c r="F462" i="26"/>
  <c r="F463" i="26"/>
  <c r="F464" i="26"/>
  <c r="F465" i="26"/>
  <c r="F466" i="26"/>
  <c r="F467" i="26"/>
  <c r="F468" i="26"/>
  <c r="F469" i="26"/>
  <c r="F470" i="26"/>
  <c r="F471" i="26"/>
  <c r="F472" i="26"/>
  <c r="F473" i="26"/>
  <c r="F474" i="26"/>
  <c r="F475" i="26"/>
  <c r="F476" i="26"/>
  <c r="F477" i="26"/>
  <c r="F478" i="26"/>
  <c r="F479" i="26"/>
  <c r="F480" i="26"/>
  <c r="F481" i="26"/>
  <c r="F482" i="26"/>
  <c r="F483" i="26"/>
  <c r="F484" i="26"/>
  <c r="F485" i="26"/>
  <c r="F486" i="26"/>
  <c r="F487" i="26"/>
  <c r="F488" i="26"/>
  <c r="F489" i="26"/>
  <c r="F490" i="26"/>
  <c r="F491" i="26"/>
  <c r="F492" i="26"/>
  <c r="F493" i="26"/>
  <c r="F494" i="26"/>
  <c r="F495" i="26"/>
  <c r="F496" i="26"/>
  <c r="F497" i="26"/>
  <c r="F498" i="26"/>
  <c r="F499" i="26"/>
  <c r="F500" i="26"/>
  <c r="F501" i="26"/>
  <c r="F502" i="26"/>
  <c r="F503" i="26"/>
  <c r="F504" i="26"/>
  <c r="F505" i="26"/>
  <c r="F506" i="26"/>
  <c r="F507" i="26"/>
  <c r="F508" i="26"/>
  <c r="F509" i="26"/>
  <c r="F510" i="26"/>
  <c r="F511" i="26"/>
  <c r="F512" i="26"/>
  <c r="F513" i="26"/>
  <c r="F514" i="26"/>
  <c r="F515" i="26"/>
  <c r="F516" i="26"/>
  <c r="F517" i="26"/>
  <c r="F518" i="26"/>
  <c r="F519" i="26"/>
  <c r="F520" i="26"/>
  <c r="F521" i="26"/>
  <c r="F522" i="26"/>
  <c r="F523" i="26"/>
  <c r="F524" i="26"/>
  <c r="F525" i="26"/>
  <c r="F526" i="26"/>
  <c r="F527" i="26"/>
  <c r="F528" i="26"/>
  <c r="F529" i="26"/>
  <c r="F530" i="26"/>
  <c r="F531" i="26"/>
  <c r="F532" i="26"/>
  <c r="F533" i="26"/>
  <c r="F534" i="26"/>
  <c r="F535" i="26"/>
  <c r="F536" i="26"/>
  <c r="F537" i="26"/>
  <c r="F538" i="26"/>
  <c r="F539" i="26"/>
  <c r="F540" i="26"/>
  <c r="F541" i="26"/>
  <c r="F542" i="26"/>
  <c r="F543" i="26"/>
  <c r="F544" i="26"/>
  <c r="F545" i="26"/>
  <c r="F546" i="26"/>
  <c r="F547" i="26"/>
  <c r="F548" i="26"/>
  <c r="F549" i="26"/>
  <c r="F550" i="26"/>
  <c r="F551" i="26"/>
  <c r="F552" i="26"/>
  <c r="F553" i="26"/>
  <c r="F554" i="26"/>
  <c r="F555" i="26"/>
  <c r="F556" i="26"/>
  <c r="F557" i="26"/>
  <c r="F558" i="26"/>
  <c r="F559" i="26"/>
  <c r="F560" i="26"/>
  <c r="F561" i="26"/>
  <c r="F562" i="26"/>
  <c r="F563" i="26"/>
  <c r="F564" i="26"/>
  <c r="F565" i="26"/>
  <c r="F566" i="26"/>
  <c r="F567" i="26"/>
  <c r="F568" i="26"/>
  <c r="F569" i="26"/>
  <c r="F570" i="26"/>
  <c r="F571" i="26"/>
  <c r="F572" i="26"/>
  <c r="F573" i="26"/>
  <c r="F574" i="26"/>
  <c r="F575" i="26"/>
  <c r="F576" i="26"/>
  <c r="F577" i="26"/>
  <c r="F578" i="26"/>
  <c r="F579" i="26"/>
  <c r="F580" i="26"/>
  <c r="F581" i="26"/>
  <c r="F582" i="26"/>
  <c r="F583" i="26"/>
  <c r="F584" i="26"/>
  <c r="F585" i="26"/>
  <c r="F586" i="26"/>
  <c r="F587" i="26"/>
  <c r="F588" i="26"/>
  <c r="F589" i="26"/>
  <c r="F590" i="26"/>
  <c r="F591" i="26"/>
  <c r="F592" i="26"/>
  <c r="F593" i="26"/>
  <c r="F594" i="26"/>
  <c r="F595" i="26"/>
  <c r="F596" i="26"/>
  <c r="F597" i="26"/>
  <c r="F598" i="26"/>
  <c r="F599" i="26"/>
  <c r="F600" i="26"/>
  <c r="F601" i="26"/>
  <c r="F602" i="26"/>
  <c r="F603" i="26"/>
  <c r="F604" i="26"/>
  <c r="F605" i="26"/>
  <c r="F606" i="26"/>
  <c r="F607" i="26"/>
  <c r="F608" i="26"/>
  <c r="F609" i="26"/>
  <c r="F610" i="26"/>
  <c r="F611" i="26"/>
  <c r="F612" i="26"/>
  <c r="F613" i="26"/>
  <c r="F614" i="26"/>
  <c r="F615" i="26"/>
  <c r="F616" i="26"/>
  <c r="F617" i="26"/>
  <c r="F618" i="26"/>
  <c r="F619" i="26"/>
  <c r="F620" i="26"/>
  <c r="F621" i="26"/>
  <c r="F622" i="26"/>
  <c r="F623" i="26"/>
  <c r="F624" i="26"/>
  <c r="F625" i="26"/>
  <c r="F626" i="26"/>
  <c r="F627" i="26"/>
  <c r="F628" i="26"/>
  <c r="F629" i="26"/>
  <c r="F630" i="26"/>
  <c r="F631" i="26"/>
  <c r="F632" i="26"/>
  <c r="F633" i="26"/>
  <c r="F634" i="26"/>
  <c r="F635" i="26"/>
  <c r="F636" i="26"/>
  <c r="F637" i="26"/>
  <c r="F638" i="26"/>
  <c r="F639" i="26"/>
  <c r="F640" i="26"/>
  <c r="F641" i="26"/>
  <c r="F642" i="26"/>
  <c r="F643" i="26"/>
  <c r="F644" i="26"/>
  <c r="F645" i="26"/>
  <c r="F646" i="26"/>
  <c r="F647" i="26"/>
  <c r="F648" i="26"/>
  <c r="F649" i="26"/>
  <c r="F650" i="26"/>
  <c r="F651" i="26"/>
  <c r="F652" i="26"/>
  <c r="F653" i="26"/>
  <c r="F654" i="26"/>
  <c r="F655" i="26"/>
  <c r="F656" i="26"/>
  <c r="F657" i="26"/>
  <c r="F658" i="26"/>
  <c r="F659" i="26"/>
  <c r="F660" i="26"/>
  <c r="F661" i="26"/>
  <c r="F662" i="26"/>
  <c r="F663" i="26"/>
  <c r="F664" i="26"/>
  <c r="F665" i="26"/>
  <c r="F666" i="26"/>
  <c r="F667" i="26"/>
  <c r="F668" i="26"/>
  <c r="F669" i="26"/>
  <c r="F670" i="26"/>
  <c r="F671" i="26"/>
  <c r="F672" i="26"/>
  <c r="F673" i="26"/>
  <c r="F674" i="26"/>
  <c r="F675" i="26"/>
  <c r="F676" i="26"/>
  <c r="F677" i="26"/>
  <c r="F678" i="26"/>
  <c r="F679" i="26"/>
  <c r="F680" i="26"/>
  <c r="F681" i="26"/>
  <c r="F682" i="26"/>
  <c r="F683" i="26"/>
  <c r="F684" i="26"/>
  <c r="F685" i="26"/>
  <c r="F686" i="26"/>
  <c r="F687" i="26"/>
  <c r="F688" i="26"/>
  <c r="F689" i="26"/>
  <c r="F690" i="26"/>
  <c r="F691" i="26"/>
  <c r="F692" i="26"/>
  <c r="F693" i="26"/>
  <c r="F694" i="26"/>
  <c r="F695" i="26"/>
  <c r="F696" i="26"/>
  <c r="F697" i="26"/>
  <c r="F698" i="26"/>
  <c r="F699" i="26"/>
  <c r="F700" i="26"/>
  <c r="F701" i="26"/>
  <c r="F702" i="26"/>
  <c r="F703" i="26"/>
  <c r="F704" i="26"/>
  <c r="F705" i="26"/>
  <c r="F706" i="26"/>
  <c r="F707" i="26"/>
  <c r="F708" i="26"/>
  <c r="F709" i="26"/>
  <c r="F710" i="26"/>
  <c r="F711" i="26"/>
  <c r="F712" i="26"/>
  <c r="F713" i="26"/>
  <c r="F714" i="26"/>
  <c r="F715" i="26"/>
  <c r="F716" i="26"/>
  <c r="F717" i="26"/>
  <c r="F718" i="26"/>
  <c r="F719" i="26"/>
  <c r="F720" i="26"/>
  <c r="F721" i="26"/>
  <c r="F722" i="26"/>
  <c r="F723" i="26"/>
  <c r="F724" i="26"/>
  <c r="F725" i="26"/>
  <c r="F726" i="26"/>
  <c r="F727" i="26"/>
  <c r="F728" i="26"/>
  <c r="F729" i="26"/>
  <c r="F730" i="26"/>
  <c r="F731" i="26"/>
  <c r="F732" i="26"/>
  <c r="F733" i="26"/>
  <c r="F734" i="26"/>
  <c r="F735" i="26"/>
  <c r="F736" i="26"/>
  <c r="F737" i="26"/>
  <c r="F738" i="26"/>
  <c r="F739" i="26"/>
  <c r="F740" i="26"/>
  <c r="F741" i="26"/>
  <c r="F742" i="26"/>
  <c r="F743" i="26"/>
  <c r="F744" i="26"/>
  <c r="F745" i="26"/>
  <c r="F746" i="26"/>
  <c r="F747" i="26"/>
  <c r="F748" i="26"/>
  <c r="F749" i="26"/>
  <c r="F750" i="26"/>
  <c r="F751" i="26"/>
  <c r="F752" i="26"/>
  <c r="F753" i="26"/>
  <c r="F754" i="26"/>
  <c r="F755" i="26"/>
  <c r="F756" i="26"/>
  <c r="F757" i="26"/>
  <c r="F758" i="26"/>
  <c r="F759" i="26"/>
  <c r="F760" i="26"/>
  <c r="F761" i="26"/>
  <c r="F762" i="26"/>
  <c r="F763" i="26"/>
  <c r="F764" i="26"/>
  <c r="F765" i="26"/>
  <c r="F766" i="26"/>
  <c r="F767" i="26"/>
  <c r="F768" i="26"/>
  <c r="F769" i="26"/>
  <c r="F770" i="26"/>
  <c r="F771" i="26"/>
  <c r="F772" i="26"/>
  <c r="F773" i="26"/>
  <c r="F774" i="26"/>
  <c r="F775" i="26"/>
  <c r="F776" i="26"/>
  <c r="F777" i="26"/>
  <c r="F778" i="26"/>
  <c r="F779" i="26"/>
  <c r="F780" i="26"/>
  <c r="F781" i="26"/>
  <c r="F782" i="26"/>
  <c r="F783" i="26"/>
  <c r="F784" i="26"/>
  <c r="F785" i="26"/>
  <c r="F786" i="26"/>
  <c r="F787" i="26"/>
  <c r="F788" i="26"/>
  <c r="F789" i="26"/>
  <c r="F790" i="26"/>
  <c r="F791" i="26"/>
  <c r="F792" i="26"/>
  <c r="F793" i="26"/>
  <c r="F794" i="26"/>
  <c r="F795" i="26"/>
  <c r="F796" i="26"/>
  <c r="F797" i="26"/>
  <c r="F798" i="26"/>
  <c r="F799" i="26"/>
  <c r="F800" i="26"/>
  <c r="F801" i="26"/>
  <c r="F802" i="26"/>
  <c r="F803" i="26"/>
  <c r="F804" i="26"/>
  <c r="F805" i="26"/>
  <c r="F806" i="26"/>
  <c r="F807" i="26"/>
  <c r="F808" i="26"/>
  <c r="F809" i="26"/>
  <c r="F810" i="26"/>
  <c r="F811" i="26"/>
  <c r="F812" i="26"/>
  <c r="F813" i="26"/>
  <c r="F814" i="26"/>
  <c r="F815" i="26"/>
  <c r="F816" i="26"/>
  <c r="F817" i="26"/>
  <c r="F818" i="26"/>
  <c r="F819" i="26"/>
  <c r="F820" i="26"/>
  <c r="F821" i="26"/>
  <c r="F822" i="26"/>
  <c r="F823" i="26"/>
  <c r="F824" i="26"/>
  <c r="F825" i="26"/>
  <c r="F826" i="26"/>
  <c r="F827" i="26"/>
  <c r="F828" i="26"/>
  <c r="F829" i="26"/>
  <c r="F830" i="26"/>
  <c r="F831" i="26"/>
  <c r="F832" i="26"/>
  <c r="F833" i="26"/>
  <c r="F834" i="26"/>
  <c r="F835" i="26"/>
  <c r="F836" i="26"/>
  <c r="F837" i="26"/>
  <c r="F838" i="26"/>
  <c r="F839" i="26"/>
  <c r="F840" i="26"/>
  <c r="F841" i="26"/>
  <c r="F842" i="26"/>
  <c r="F843" i="26"/>
  <c r="F844" i="26"/>
  <c r="F845" i="26"/>
  <c r="F846" i="26"/>
  <c r="F847" i="26"/>
  <c r="F848" i="26"/>
  <c r="F849" i="26"/>
  <c r="F850" i="26"/>
  <c r="F851" i="26"/>
  <c r="F852" i="26"/>
  <c r="F853" i="26"/>
  <c r="F854" i="26"/>
  <c r="F855" i="26"/>
  <c r="F856" i="26"/>
  <c r="F857" i="26"/>
  <c r="F858" i="26"/>
  <c r="F859" i="26"/>
  <c r="F860" i="26"/>
  <c r="F861" i="26"/>
  <c r="F862" i="26"/>
  <c r="F863" i="26"/>
  <c r="F864" i="26"/>
  <c r="F865" i="26"/>
  <c r="F866" i="26"/>
  <c r="F867" i="26"/>
  <c r="F868" i="26"/>
  <c r="F869" i="26"/>
  <c r="F870" i="26"/>
  <c r="F871" i="26"/>
  <c r="F872" i="26"/>
  <c r="F873" i="26"/>
  <c r="F874" i="26"/>
  <c r="F875" i="26"/>
  <c r="F876" i="26"/>
  <c r="F877" i="26"/>
  <c r="F878" i="26"/>
  <c r="F879" i="26"/>
  <c r="F880" i="26"/>
  <c r="F881" i="26"/>
  <c r="F882" i="26"/>
  <c r="F883" i="26"/>
  <c r="F884" i="26"/>
  <c r="F885" i="26"/>
  <c r="F886" i="26"/>
  <c r="F887" i="26"/>
  <c r="F888" i="26"/>
  <c r="F889" i="26"/>
  <c r="F890" i="26"/>
  <c r="F2" i="26"/>
  <c r="G1" i="26"/>
  <c r="G2" i="26" s="1"/>
  <c r="F1" i="26"/>
  <c r="Q7" i="27"/>
  <c r="Q6" i="27"/>
  <c r="Q5" i="27"/>
  <c r="Q4" i="27"/>
  <c r="Q3" i="27"/>
  <c r="Q2" i="27"/>
  <c r="Q7" i="26"/>
  <c r="Q6" i="26"/>
  <c r="Q5" i="26"/>
  <c r="Q4" i="26"/>
  <c r="Q3" i="26"/>
  <c r="Q2" i="26"/>
  <c r="J3" i="25"/>
  <c r="J4" i="25"/>
  <c r="J5" i="25"/>
  <c r="J6" i="25"/>
  <c r="J7" i="25"/>
  <c r="J2" i="25"/>
  <c r="I3" i="25"/>
  <c r="I4" i="25"/>
  <c r="I5" i="25"/>
  <c r="I6" i="25"/>
  <c r="I7" i="25"/>
  <c r="I2" i="25"/>
  <c r="H3" i="25"/>
  <c r="H4" i="25"/>
  <c r="H5" i="25"/>
  <c r="H6" i="25"/>
  <c r="H7" i="25"/>
  <c r="H2" i="25"/>
  <c r="G3" i="25"/>
  <c r="G4" i="25"/>
  <c r="G5" i="25"/>
  <c r="G6" i="25"/>
  <c r="G7" i="25"/>
  <c r="G2" i="25"/>
  <c r="F463" i="24"/>
  <c r="G463" i="24"/>
  <c r="F464" i="24"/>
  <c r="G464" i="24"/>
  <c r="F465" i="24"/>
  <c r="G465" i="24"/>
  <c r="F466" i="24"/>
  <c r="G466" i="24"/>
  <c r="G467" i="24" s="1"/>
  <c r="G468" i="24" s="1"/>
  <c r="G469" i="24" s="1"/>
  <c r="G470" i="24" s="1"/>
  <c r="G471" i="24" s="1"/>
  <c r="G472" i="24" s="1"/>
  <c r="G473" i="24" s="1"/>
  <c r="G474" i="24" s="1"/>
  <c r="G475" i="24" s="1"/>
  <c r="G476" i="24" s="1"/>
  <c r="G477" i="24" s="1"/>
  <c r="G478" i="24" s="1"/>
  <c r="G479" i="24" s="1"/>
  <c r="G480" i="24" s="1"/>
  <c r="G481" i="24" s="1"/>
  <c r="G482" i="24" s="1"/>
  <c r="G483" i="24" s="1"/>
  <c r="G484" i="24" s="1"/>
  <c r="G485" i="24" s="1"/>
  <c r="G486" i="24" s="1"/>
  <c r="G487" i="24" s="1"/>
  <c r="G488" i="24" s="1"/>
  <c r="G489" i="24" s="1"/>
  <c r="G490" i="24" s="1"/>
  <c r="G491" i="24" s="1"/>
  <c r="G492" i="24" s="1"/>
  <c r="G493" i="24" s="1"/>
  <c r="G494" i="24" s="1"/>
  <c r="G495" i="24" s="1"/>
  <c r="G496" i="24" s="1"/>
  <c r="G497" i="24" s="1"/>
  <c r="G498" i="24" s="1"/>
  <c r="G499" i="24" s="1"/>
  <c r="G500" i="24" s="1"/>
  <c r="G501" i="24" s="1"/>
  <c r="G502" i="24" s="1"/>
  <c r="G503" i="24" s="1"/>
  <c r="G504" i="24" s="1"/>
  <c r="G505" i="24" s="1"/>
  <c r="G506" i="24" s="1"/>
  <c r="G507" i="24" s="1"/>
  <c r="G508" i="24" s="1"/>
  <c r="G509" i="24" s="1"/>
  <c r="G510" i="24" s="1"/>
  <c r="G511" i="24" s="1"/>
  <c r="G512" i="24" s="1"/>
  <c r="G513" i="24" s="1"/>
  <c r="G514" i="24" s="1"/>
  <c r="G515" i="24" s="1"/>
  <c r="G516" i="24" s="1"/>
  <c r="G517" i="24" s="1"/>
  <c r="F467" i="24"/>
  <c r="F468" i="24"/>
  <c r="F469" i="24"/>
  <c r="F470" i="24"/>
  <c r="F471" i="24"/>
  <c r="F472" i="24"/>
  <c r="F473" i="24"/>
  <c r="F474" i="24"/>
  <c r="F475" i="24"/>
  <c r="F476" i="24"/>
  <c r="F477" i="24"/>
  <c r="F478" i="24"/>
  <c r="F479" i="24"/>
  <c r="F480" i="24"/>
  <c r="F481" i="24"/>
  <c r="F482" i="24"/>
  <c r="F483" i="24"/>
  <c r="F484" i="24"/>
  <c r="F485" i="24"/>
  <c r="F486" i="24"/>
  <c r="F487" i="24"/>
  <c r="F488" i="24"/>
  <c r="F489" i="24"/>
  <c r="F490" i="24"/>
  <c r="F491" i="24"/>
  <c r="F492" i="24"/>
  <c r="F493" i="24"/>
  <c r="F494" i="24"/>
  <c r="F495" i="24"/>
  <c r="F496" i="24"/>
  <c r="F497" i="24"/>
  <c r="F498" i="24"/>
  <c r="F499" i="24"/>
  <c r="F500" i="24"/>
  <c r="F501" i="24"/>
  <c r="F502" i="24"/>
  <c r="F503" i="24"/>
  <c r="F504" i="24"/>
  <c r="F505" i="24"/>
  <c r="F506" i="24"/>
  <c r="F507" i="24"/>
  <c r="F508" i="24"/>
  <c r="F509" i="24"/>
  <c r="F510" i="24"/>
  <c r="F511" i="24"/>
  <c r="F512" i="24"/>
  <c r="F513" i="24"/>
  <c r="F514" i="24"/>
  <c r="F515" i="24"/>
  <c r="F516" i="24"/>
  <c r="F517" i="24"/>
  <c r="F518" i="24"/>
  <c r="G518" i="24"/>
  <c r="G519" i="24" s="1"/>
  <c r="G520" i="24" s="1"/>
  <c r="G521" i="24" s="1"/>
  <c r="G522" i="24" s="1"/>
  <c r="G523" i="24" s="1"/>
  <c r="G524" i="24" s="1"/>
  <c r="G525" i="24" s="1"/>
  <c r="G526" i="24" s="1"/>
  <c r="G527" i="24" s="1"/>
  <c r="G528" i="24" s="1"/>
  <c r="G529" i="24" s="1"/>
  <c r="G530" i="24" s="1"/>
  <c r="G531" i="24" s="1"/>
  <c r="G532" i="24" s="1"/>
  <c r="G533" i="24" s="1"/>
  <c r="G534" i="24" s="1"/>
  <c r="G535" i="24" s="1"/>
  <c r="G536" i="24" s="1"/>
  <c r="G537" i="24" s="1"/>
  <c r="G538" i="24" s="1"/>
  <c r="G539" i="24" s="1"/>
  <c r="G540" i="24" s="1"/>
  <c r="G541" i="24" s="1"/>
  <c r="G542" i="24" s="1"/>
  <c r="G543" i="24" s="1"/>
  <c r="G544" i="24" s="1"/>
  <c r="G545" i="24" s="1"/>
  <c r="G546" i="24" s="1"/>
  <c r="G547" i="24" s="1"/>
  <c r="G548" i="24" s="1"/>
  <c r="G549" i="24" s="1"/>
  <c r="G550" i="24" s="1"/>
  <c r="G551" i="24" s="1"/>
  <c r="G552" i="24" s="1"/>
  <c r="G553" i="24" s="1"/>
  <c r="G554" i="24" s="1"/>
  <c r="G555" i="24" s="1"/>
  <c r="G556" i="24" s="1"/>
  <c r="G557" i="24" s="1"/>
  <c r="G558" i="24" s="1"/>
  <c r="G559" i="24" s="1"/>
  <c r="G560" i="24" s="1"/>
  <c r="G561" i="24" s="1"/>
  <c r="G562" i="24" s="1"/>
  <c r="G563" i="24" s="1"/>
  <c r="G564" i="24" s="1"/>
  <c r="G565" i="24" s="1"/>
  <c r="G566" i="24" s="1"/>
  <c r="G567" i="24" s="1"/>
  <c r="G568" i="24" s="1"/>
  <c r="G569" i="24" s="1"/>
  <c r="G570" i="24" s="1"/>
  <c r="G571" i="24" s="1"/>
  <c r="G572" i="24" s="1"/>
  <c r="G573" i="24" s="1"/>
  <c r="G574" i="24" s="1"/>
  <c r="G575" i="24" s="1"/>
  <c r="G576" i="24" s="1"/>
  <c r="G577" i="24" s="1"/>
  <c r="G578" i="24" s="1"/>
  <c r="G579" i="24" s="1"/>
  <c r="G580" i="24" s="1"/>
  <c r="G581" i="24" s="1"/>
  <c r="G582" i="24" s="1"/>
  <c r="G583" i="24" s="1"/>
  <c r="G584" i="24" s="1"/>
  <c r="G585" i="24" s="1"/>
  <c r="G586" i="24" s="1"/>
  <c r="G587" i="24" s="1"/>
  <c r="G588" i="24" s="1"/>
  <c r="G589" i="24" s="1"/>
  <c r="G590" i="24" s="1"/>
  <c r="G591" i="24" s="1"/>
  <c r="G592" i="24" s="1"/>
  <c r="G593" i="24" s="1"/>
  <c r="G594" i="24" s="1"/>
  <c r="G595" i="24" s="1"/>
  <c r="G596" i="24" s="1"/>
  <c r="G597" i="24" s="1"/>
  <c r="G598" i="24" s="1"/>
  <c r="G599" i="24" s="1"/>
  <c r="G600" i="24" s="1"/>
  <c r="G601" i="24" s="1"/>
  <c r="G602" i="24" s="1"/>
  <c r="G603" i="24" s="1"/>
  <c r="G604" i="24" s="1"/>
  <c r="G605" i="24" s="1"/>
  <c r="G606" i="24" s="1"/>
  <c r="G607" i="24" s="1"/>
  <c r="G608" i="24" s="1"/>
  <c r="G609" i="24" s="1"/>
  <c r="G610" i="24" s="1"/>
  <c r="G611" i="24" s="1"/>
  <c r="G612" i="24" s="1"/>
  <c r="G613" i="24" s="1"/>
  <c r="G614" i="24" s="1"/>
  <c r="G615" i="24" s="1"/>
  <c r="G616" i="24" s="1"/>
  <c r="G617" i="24" s="1"/>
  <c r="G618" i="24" s="1"/>
  <c r="G619" i="24" s="1"/>
  <c r="G620" i="24" s="1"/>
  <c r="G621" i="24" s="1"/>
  <c r="G622" i="24" s="1"/>
  <c r="G623" i="24" s="1"/>
  <c r="G624" i="24" s="1"/>
  <c r="G625" i="24" s="1"/>
  <c r="G626" i="24" s="1"/>
  <c r="G627" i="24" s="1"/>
  <c r="G628" i="24" s="1"/>
  <c r="G629" i="24" s="1"/>
  <c r="F519" i="24"/>
  <c r="F520" i="24"/>
  <c r="F521" i="24"/>
  <c r="F522" i="24"/>
  <c r="F523" i="24"/>
  <c r="F524" i="24"/>
  <c r="F525" i="24"/>
  <c r="F526" i="24"/>
  <c r="F527" i="24"/>
  <c r="F528" i="24"/>
  <c r="F529" i="24"/>
  <c r="F530" i="24"/>
  <c r="F531" i="24"/>
  <c r="F532" i="24"/>
  <c r="F533" i="24"/>
  <c r="F534" i="24"/>
  <c r="F535" i="24"/>
  <c r="F536" i="24"/>
  <c r="F537" i="24"/>
  <c r="F538" i="24"/>
  <c r="F539" i="24"/>
  <c r="F540" i="24"/>
  <c r="F541" i="24"/>
  <c r="F542" i="24"/>
  <c r="F543" i="24"/>
  <c r="F544" i="24"/>
  <c r="F545" i="24"/>
  <c r="F546" i="24"/>
  <c r="F547" i="24"/>
  <c r="F548" i="24"/>
  <c r="F549" i="24"/>
  <c r="F550" i="24"/>
  <c r="F551" i="24"/>
  <c r="F552" i="24"/>
  <c r="F553" i="24"/>
  <c r="F554" i="24"/>
  <c r="F555" i="24"/>
  <c r="F556" i="24"/>
  <c r="F557" i="24"/>
  <c r="F558" i="24"/>
  <c r="F559" i="24"/>
  <c r="F560" i="24"/>
  <c r="F561" i="24"/>
  <c r="F562" i="24"/>
  <c r="F563" i="24"/>
  <c r="F564" i="24"/>
  <c r="F565" i="24"/>
  <c r="F566" i="24"/>
  <c r="F567" i="24"/>
  <c r="F568" i="24"/>
  <c r="F569" i="24"/>
  <c r="F570" i="24"/>
  <c r="F571" i="24"/>
  <c r="F572" i="24"/>
  <c r="F573" i="24"/>
  <c r="F574" i="24"/>
  <c r="F575" i="24"/>
  <c r="F576" i="24"/>
  <c r="F577" i="24"/>
  <c r="F578" i="24"/>
  <c r="F579" i="24"/>
  <c r="F580" i="24"/>
  <c r="F581" i="24"/>
  <c r="F582" i="24"/>
  <c r="F583" i="24"/>
  <c r="F584" i="24"/>
  <c r="F585" i="24"/>
  <c r="F586" i="24"/>
  <c r="F587" i="24"/>
  <c r="F588" i="24"/>
  <c r="F589" i="24"/>
  <c r="F590" i="24"/>
  <c r="F591" i="24"/>
  <c r="F592" i="24"/>
  <c r="F593" i="24"/>
  <c r="F594" i="24"/>
  <c r="F595" i="24"/>
  <c r="F596" i="24"/>
  <c r="F597" i="24"/>
  <c r="F598" i="24"/>
  <c r="F599" i="24"/>
  <c r="F600" i="24"/>
  <c r="F601" i="24"/>
  <c r="F602" i="24"/>
  <c r="F603" i="24"/>
  <c r="F604" i="24"/>
  <c r="F605" i="24"/>
  <c r="F606" i="24"/>
  <c r="F607" i="24"/>
  <c r="F608" i="24"/>
  <c r="F609" i="24"/>
  <c r="F610" i="24"/>
  <c r="F611" i="24"/>
  <c r="F612" i="24"/>
  <c r="F613" i="24"/>
  <c r="F614" i="24"/>
  <c r="F615" i="24"/>
  <c r="F616" i="24"/>
  <c r="F617" i="24"/>
  <c r="F618" i="24"/>
  <c r="F619" i="24"/>
  <c r="F620" i="24"/>
  <c r="F621" i="24"/>
  <c r="F622" i="24"/>
  <c r="F623" i="24"/>
  <c r="F624" i="24"/>
  <c r="F625" i="24"/>
  <c r="F626" i="24"/>
  <c r="F627" i="24"/>
  <c r="F628" i="24"/>
  <c r="F629" i="24"/>
  <c r="F630" i="24"/>
  <c r="G630" i="24"/>
  <c r="G631" i="24" s="1"/>
  <c r="G632" i="24" s="1"/>
  <c r="G633" i="24" s="1"/>
  <c r="G634" i="24" s="1"/>
  <c r="G635" i="24" s="1"/>
  <c r="G636" i="24" s="1"/>
  <c r="G637" i="24" s="1"/>
  <c r="G638" i="24" s="1"/>
  <c r="G639" i="24" s="1"/>
  <c r="G640" i="24" s="1"/>
  <c r="G641" i="24" s="1"/>
  <c r="G642" i="24" s="1"/>
  <c r="G643" i="24" s="1"/>
  <c r="G644" i="24" s="1"/>
  <c r="G645" i="24" s="1"/>
  <c r="G646" i="24" s="1"/>
  <c r="G647" i="24" s="1"/>
  <c r="G648" i="24" s="1"/>
  <c r="G649" i="24" s="1"/>
  <c r="G650" i="24" s="1"/>
  <c r="G651" i="24" s="1"/>
  <c r="G652" i="24" s="1"/>
  <c r="G653" i="24" s="1"/>
  <c r="G654" i="24" s="1"/>
  <c r="G655" i="24" s="1"/>
  <c r="G656" i="24" s="1"/>
  <c r="G657" i="24" s="1"/>
  <c r="G658" i="24" s="1"/>
  <c r="G659" i="24" s="1"/>
  <c r="G660" i="24" s="1"/>
  <c r="G661" i="24" s="1"/>
  <c r="G662" i="24" s="1"/>
  <c r="G663" i="24" s="1"/>
  <c r="G664" i="24" s="1"/>
  <c r="G665" i="24" s="1"/>
  <c r="G666" i="24" s="1"/>
  <c r="G667" i="24" s="1"/>
  <c r="G668" i="24" s="1"/>
  <c r="G669" i="24" s="1"/>
  <c r="G670" i="24" s="1"/>
  <c r="G671" i="24" s="1"/>
  <c r="G672" i="24" s="1"/>
  <c r="G673" i="24" s="1"/>
  <c r="G674" i="24" s="1"/>
  <c r="G675" i="24" s="1"/>
  <c r="G676" i="24" s="1"/>
  <c r="G677" i="24" s="1"/>
  <c r="G678" i="24" s="1"/>
  <c r="G679" i="24" s="1"/>
  <c r="G680" i="24" s="1"/>
  <c r="G681" i="24" s="1"/>
  <c r="G682" i="24" s="1"/>
  <c r="G683" i="24" s="1"/>
  <c r="G684" i="24" s="1"/>
  <c r="G685" i="24" s="1"/>
  <c r="G686" i="24" s="1"/>
  <c r="G687" i="24" s="1"/>
  <c r="G688" i="24" s="1"/>
  <c r="G689" i="24" s="1"/>
  <c r="G690" i="24" s="1"/>
  <c r="G691" i="24" s="1"/>
  <c r="G692" i="24" s="1"/>
  <c r="G693" i="24" s="1"/>
  <c r="G694" i="24" s="1"/>
  <c r="G695" i="24" s="1"/>
  <c r="G696" i="24" s="1"/>
  <c r="G697" i="24" s="1"/>
  <c r="G698" i="24" s="1"/>
  <c r="G699" i="24" s="1"/>
  <c r="G700" i="24" s="1"/>
  <c r="G701" i="24" s="1"/>
  <c r="G702" i="24" s="1"/>
  <c r="G703" i="24" s="1"/>
  <c r="G704" i="24" s="1"/>
  <c r="G705" i="24" s="1"/>
  <c r="G706" i="24" s="1"/>
  <c r="G707" i="24" s="1"/>
  <c r="G708" i="24" s="1"/>
  <c r="G709" i="24" s="1"/>
  <c r="G710" i="24" s="1"/>
  <c r="G711" i="24" s="1"/>
  <c r="G712" i="24" s="1"/>
  <c r="G713" i="24" s="1"/>
  <c r="G714" i="24" s="1"/>
  <c r="G715" i="24" s="1"/>
  <c r="G716" i="24" s="1"/>
  <c r="G717" i="24" s="1"/>
  <c r="G718" i="24" s="1"/>
  <c r="G719" i="24" s="1"/>
  <c r="G720" i="24" s="1"/>
  <c r="G721" i="24" s="1"/>
  <c r="G722" i="24" s="1"/>
  <c r="G723" i="24" s="1"/>
  <c r="G724" i="24" s="1"/>
  <c r="G725" i="24" s="1"/>
  <c r="G726" i="24" s="1"/>
  <c r="G727" i="24" s="1"/>
  <c r="G728" i="24" s="1"/>
  <c r="G729" i="24" s="1"/>
  <c r="G730" i="24" s="1"/>
  <c r="G731" i="24" s="1"/>
  <c r="G732" i="24" s="1"/>
  <c r="G733" i="24" s="1"/>
  <c r="G734" i="24" s="1"/>
  <c r="G735" i="24" s="1"/>
  <c r="G736" i="24" s="1"/>
  <c r="G737" i="24" s="1"/>
  <c r="G738" i="24" s="1"/>
  <c r="G739" i="24" s="1"/>
  <c r="G740" i="24" s="1"/>
  <c r="G741" i="24" s="1"/>
  <c r="G742" i="24" s="1"/>
  <c r="G743" i="24" s="1"/>
  <c r="G744" i="24" s="1"/>
  <c r="G745" i="24" s="1"/>
  <c r="G746" i="24" s="1"/>
  <c r="G747" i="24" s="1"/>
  <c r="G748" i="24" s="1"/>
  <c r="G749" i="24" s="1"/>
  <c r="G750" i="24" s="1"/>
  <c r="G751" i="24" s="1"/>
  <c r="G752" i="24" s="1"/>
  <c r="G753" i="24" s="1"/>
  <c r="G754" i="24" s="1"/>
  <c r="G755" i="24" s="1"/>
  <c r="G756" i="24" s="1"/>
  <c r="G757" i="24" s="1"/>
  <c r="G758" i="24" s="1"/>
  <c r="G759" i="24" s="1"/>
  <c r="G760" i="24" s="1"/>
  <c r="G761" i="24" s="1"/>
  <c r="G762" i="24" s="1"/>
  <c r="G763" i="24" s="1"/>
  <c r="G764" i="24" s="1"/>
  <c r="G765" i="24" s="1"/>
  <c r="G766" i="24" s="1"/>
  <c r="G767" i="24" s="1"/>
  <c r="G768" i="24" s="1"/>
  <c r="G769" i="24" s="1"/>
  <c r="G770" i="24" s="1"/>
  <c r="G771" i="24" s="1"/>
  <c r="G772" i="24" s="1"/>
  <c r="G773" i="24" s="1"/>
  <c r="G774" i="24" s="1"/>
  <c r="G775" i="24" s="1"/>
  <c r="G776" i="24" s="1"/>
  <c r="G777" i="24" s="1"/>
  <c r="G778" i="24" s="1"/>
  <c r="G779" i="24" s="1"/>
  <c r="G780" i="24" s="1"/>
  <c r="G781" i="24" s="1"/>
  <c r="G782" i="24" s="1"/>
  <c r="G783" i="24" s="1"/>
  <c r="G784" i="24" s="1"/>
  <c r="G785" i="24" s="1"/>
  <c r="G786" i="24" s="1"/>
  <c r="G787" i="24" s="1"/>
  <c r="G788" i="24" s="1"/>
  <c r="G789" i="24" s="1"/>
  <c r="G790" i="24" s="1"/>
  <c r="G791" i="24" s="1"/>
  <c r="G792" i="24" s="1"/>
  <c r="G793" i="24" s="1"/>
  <c r="G794" i="24" s="1"/>
  <c r="G795" i="24" s="1"/>
  <c r="G796" i="24" s="1"/>
  <c r="G797" i="24" s="1"/>
  <c r="G798" i="24" s="1"/>
  <c r="G799" i="24" s="1"/>
  <c r="G800" i="24" s="1"/>
  <c r="G801" i="24" s="1"/>
  <c r="G802" i="24" s="1"/>
  <c r="G803" i="24" s="1"/>
  <c r="G804" i="24" s="1"/>
  <c r="G805" i="24" s="1"/>
  <c r="G806" i="24" s="1"/>
  <c r="G807" i="24" s="1"/>
  <c r="G808" i="24" s="1"/>
  <c r="G809" i="24" s="1"/>
  <c r="G810" i="24" s="1"/>
  <c r="G811" i="24" s="1"/>
  <c r="G812" i="24" s="1"/>
  <c r="G813" i="24" s="1"/>
  <c r="G814" i="24" s="1"/>
  <c r="G815" i="24" s="1"/>
  <c r="G816" i="24" s="1"/>
  <c r="G817" i="24" s="1"/>
  <c r="G818" i="24" s="1"/>
  <c r="G819" i="24" s="1"/>
  <c r="G820" i="24" s="1"/>
  <c r="G821" i="24" s="1"/>
  <c r="G822" i="24" s="1"/>
  <c r="G823" i="24" s="1"/>
  <c r="G824" i="24" s="1"/>
  <c r="G825" i="24" s="1"/>
  <c r="G826" i="24" s="1"/>
  <c r="G827" i="24" s="1"/>
  <c r="G828" i="24" s="1"/>
  <c r="G829" i="24" s="1"/>
  <c r="G830" i="24" s="1"/>
  <c r="G831" i="24" s="1"/>
  <c r="G832" i="24" s="1"/>
  <c r="G833" i="24" s="1"/>
  <c r="G834" i="24" s="1"/>
  <c r="G835" i="24" s="1"/>
  <c r="G836" i="24" s="1"/>
  <c r="G837" i="24" s="1"/>
  <c r="G838" i="24" s="1"/>
  <c r="G839" i="24" s="1"/>
  <c r="G840" i="24" s="1"/>
  <c r="G841" i="24" s="1"/>
  <c r="G842" i="24" s="1"/>
  <c r="G843" i="24" s="1"/>
  <c r="G844" i="24" s="1"/>
  <c r="G845" i="24" s="1"/>
  <c r="G846" i="24" s="1"/>
  <c r="G847" i="24" s="1"/>
  <c r="G848" i="24" s="1"/>
  <c r="G849" i="24" s="1"/>
  <c r="G850" i="24" s="1"/>
  <c r="G851" i="24" s="1"/>
  <c r="G852" i="24" s="1"/>
  <c r="G853" i="24" s="1"/>
  <c r="G854" i="24" s="1"/>
  <c r="G855" i="24" s="1"/>
  <c r="G856" i="24" s="1"/>
  <c r="G857" i="24" s="1"/>
  <c r="G858" i="24" s="1"/>
  <c r="G859" i="24" s="1"/>
  <c r="G860" i="24" s="1"/>
  <c r="G861" i="24" s="1"/>
  <c r="G862" i="24" s="1"/>
  <c r="G863" i="24" s="1"/>
  <c r="G864" i="24" s="1"/>
  <c r="G865" i="24" s="1"/>
  <c r="G866" i="24" s="1"/>
  <c r="G867" i="24" s="1"/>
  <c r="G868" i="24" s="1"/>
  <c r="G869" i="24" s="1"/>
  <c r="G870" i="24" s="1"/>
  <c r="G871" i="24" s="1"/>
  <c r="G872" i="24" s="1"/>
  <c r="G873" i="24" s="1"/>
  <c r="G874" i="24" s="1"/>
  <c r="G875" i="24" s="1"/>
  <c r="G876" i="24" s="1"/>
  <c r="G877" i="24" s="1"/>
  <c r="G878" i="24" s="1"/>
  <c r="G879" i="24" s="1"/>
  <c r="G880" i="24" s="1"/>
  <c r="G881" i="24" s="1"/>
  <c r="G882" i="24" s="1"/>
  <c r="G883" i="24" s="1"/>
  <c r="G884" i="24" s="1"/>
  <c r="G885" i="24" s="1"/>
  <c r="G886" i="24" s="1"/>
  <c r="G887" i="24" s="1"/>
  <c r="G888" i="24" s="1"/>
  <c r="G889" i="24" s="1"/>
  <c r="G890" i="24" s="1"/>
  <c r="G891" i="24" s="1"/>
  <c r="F631" i="24"/>
  <c r="F632" i="24"/>
  <c r="F633" i="24"/>
  <c r="F634" i="24"/>
  <c r="F635" i="24"/>
  <c r="F636" i="24"/>
  <c r="F637" i="24"/>
  <c r="F638" i="24"/>
  <c r="F639" i="24"/>
  <c r="F640" i="24"/>
  <c r="F641" i="24"/>
  <c r="F642" i="24"/>
  <c r="F643" i="24"/>
  <c r="F644" i="24"/>
  <c r="F645" i="24"/>
  <c r="F646" i="24"/>
  <c r="F647" i="24"/>
  <c r="F648" i="24"/>
  <c r="F649" i="24"/>
  <c r="F650" i="24"/>
  <c r="F651" i="24"/>
  <c r="F652" i="24"/>
  <c r="F653" i="24"/>
  <c r="F654" i="24"/>
  <c r="F655" i="24"/>
  <c r="F656" i="24"/>
  <c r="F657" i="24"/>
  <c r="F658" i="24"/>
  <c r="F659" i="24"/>
  <c r="F660" i="24"/>
  <c r="F661" i="24"/>
  <c r="F662" i="24"/>
  <c r="F663" i="24"/>
  <c r="F664" i="24"/>
  <c r="F665" i="24"/>
  <c r="F666" i="24"/>
  <c r="F667" i="24"/>
  <c r="F668" i="24"/>
  <c r="F669" i="24"/>
  <c r="F670" i="24"/>
  <c r="F671" i="24"/>
  <c r="F672" i="24"/>
  <c r="F673" i="24"/>
  <c r="F674" i="24"/>
  <c r="F675" i="24"/>
  <c r="F676" i="24"/>
  <c r="F677" i="24"/>
  <c r="F678" i="24"/>
  <c r="F679" i="24"/>
  <c r="F680" i="24"/>
  <c r="F681" i="24"/>
  <c r="F682" i="24"/>
  <c r="F683" i="24"/>
  <c r="F684" i="24"/>
  <c r="F685" i="24"/>
  <c r="F686" i="24"/>
  <c r="F687" i="24"/>
  <c r="F688" i="24"/>
  <c r="F689" i="24"/>
  <c r="F690" i="24"/>
  <c r="F691" i="24"/>
  <c r="F692" i="24"/>
  <c r="F693" i="24"/>
  <c r="F694" i="24"/>
  <c r="F695" i="24"/>
  <c r="F696" i="24"/>
  <c r="F697" i="24"/>
  <c r="F698" i="24"/>
  <c r="F699" i="24"/>
  <c r="F700" i="24"/>
  <c r="F701" i="24"/>
  <c r="F702" i="24"/>
  <c r="F703" i="24"/>
  <c r="F704" i="24"/>
  <c r="F705" i="24"/>
  <c r="F706" i="24"/>
  <c r="F707" i="24"/>
  <c r="F708" i="24"/>
  <c r="F709" i="24"/>
  <c r="F710" i="24"/>
  <c r="F711" i="24"/>
  <c r="F712" i="24"/>
  <c r="F713" i="24"/>
  <c r="F714" i="24"/>
  <c r="F715" i="24"/>
  <c r="F716" i="24"/>
  <c r="F717" i="24"/>
  <c r="F718" i="24"/>
  <c r="F719" i="24"/>
  <c r="F720" i="24"/>
  <c r="F721" i="24"/>
  <c r="F722" i="24"/>
  <c r="F723" i="24"/>
  <c r="F724" i="24"/>
  <c r="F725" i="24"/>
  <c r="F726" i="24"/>
  <c r="F727" i="24"/>
  <c r="F728" i="24"/>
  <c r="F729" i="24"/>
  <c r="F730" i="24"/>
  <c r="F731" i="24"/>
  <c r="F732" i="24"/>
  <c r="F733" i="24"/>
  <c r="F734" i="24"/>
  <c r="F735" i="24"/>
  <c r="F736" i="24"/>
  <c r="F737" i="24"/>
  <c r="F738" i="24"/>
  <c r="F739" i="24"/>
  <c r="F740" i="24"/>
  <c r="F741" i="24"/>
  <c r="F742" i="24"/>
  <c r="F743" i="24"/>
  <c r="F744" i="24"/>
  <c r="F745" i="24"/>
  <c r="F746" i="24"/>
  <c r="F747" i="24"/>
  <c r="F748" i="24"/>
  <c r="F749" i="24"/>
  <c r="F750" i="24"/>
  <c r="F751" i="24"/>
  <c r="F752" i="24"/>
  <c r="F753" i="24"/>
  <c r="F754" i="24"/>
  <c r="F755" i="24"/>
  <c r="F756" i="24"/>
  <c r="F757" i="24"/>
  <c r="F758" i="24"/>
  <c r="F759" i="24"/>
  <c r="F760" i="24"/>
  <c r="F761" i="24"/>
  <c r="F762" i="24"/>
  <c r="F763" i="24"/>
  <c r="F764" i="24"/>
  <c r="F765" i="24"/>
  <c r="F766" i="24"/>
  <c r="F767" i="24"/>
  <c r="F768" i="24"/>
  <c r="F769" i="24"/>
  <c r="F770" i="24"/>
  <c r="F771" i="24"/>
  <c r="F772" i="24"/>
  <c r="F773" i="24"/>
  <c r="F774" i="24"/>
  <c r="F775" i="24"/>
  <c r="F776" i="24"/>
  <c r="F777" i="24"/>
  <c r="F778" i="24"/>
  <c r="F779" i="24"/>
  <c r="F780" i="24"/>
  <c r="F781" i="24"/>
  <c r="F782" i="24"/>
  <c r="F783" i="24"/>
  <c r="F784" i="24"/>
  <c r="F785" i="24"/>
  <c r="F786" i="24"/>
  <c r="F787" i="24"/>
  <c r="F788" i="24"/>
  <c r="F789" i="24"/>
  <c r="F790" i="24"/>
  <c r="F791" i="24"/>
  <c r="F792" i="24"/>
  <c r="F793" i="24"/>
  <c r="F794" i="24"/>
  <c r="F795" i="24"/>
  <c r="F796" i="24"/>
  <c r="F797" i="24"/>
  <c r="F798" i="24"/>
  <c r="F799" i="24"/>
  <c r="F800" i="24"/>
  <c r="F801" i="24"/>
  <c r="F802" i="24"/>
  <c r="F803" i="24"/>
  <c r="F804" i="24"/>
  <c r="F805" i="24"/>
  <c r="F806" i="24"/>
  <c r="F807" i="24"/>
  <c r="F808" i="24"/>
  <c r="F809" i="24"/>
  <c r="F810" i="24"/>
  <c r="F811" i="24"/>
  <c r="F812" i="24"/>
  <c r="F813" i="24"/>
  <c r="F814" i="24"/>
  <c r="F815" i="24"/>
  <c r="F816" i="24"/>
  <c r="F817" i="24"/>
  <c r="F818" i="24"/>
  <c r="F819" i="24"/>
  <c r="F820" i="24"/>
  <c r="F821" i="24"/>
  <c r="F822" i="24"/>
  <c r="F823" i="24"/>
  <c r="F824" i="24"/>
  <c r="F825" i="24"/>
  <c r="F826" i="24"/>
  <c r="F827" i="24"/>
  <c r="F828" i="24"/>
  <c r="F829" i="24"/>
  <c r="F830" i="24"/>
  <c r="F831" i="24"/>
  <c r="F832" i="24"/>
  <c r="F833" i="24"/>
  <c r="F834" i="24"/>
  <c r="F835" i="24"/>
  <c r="F836" i="24"/>
  <c r="F837" i="24"/>
  <c r="F838" i="24"/>
  <c r="F839" i="24"/>
  <c r="F840" i="24"/>
  <c r="F841" i="24"/>
  <c r="F842" i="24"/>
  <c r="F843" i="24"/>
  <c r="F844" i="24"/>
  <c r="F845" i="24"/>
  <c r="F846" i="24"/>
  <c r="F847" i="24"/>
  <c r="F848" i="24"/>
  <c r="F849" i="24"/>
  <c r="F850" i="24"/>
  <c r="F851" i="24"/>
  <c r="F852" i="24"/>
  <c r="F853" i="24"/>
  <c r="F854" i="24"/>
  <c r="F855" i="24"/>
  <c r="F856" i="24"/>
  <c r="F857" i="24"/>
  <c r="F858" i="24"/>
  <c r="F859" i="24"/>
  <c r="F860" i="24"/>
  <c r="F861" i="24"/>
  <c r="F862" i="24"/>
  <c r="F863" i="24"/>
  <c r="F864" i="24"/>
  <c r="F865" i="24"/>
  <c r="F866" i="24"/>
  <c r="F867" i="24"/>
  <c r="F868" i="24"/>
  <c r="F869" i="24"/>
  <c r="F870" i="24"/>
  <c r="F871" i="24"/>
  <c r="F872" i="24"/>
  <c r="F873" i="24"/>
  <c r="F874" i="24"/>
  <c r="F875" i="24"/>
  <c r="F876" i="24"/>
  <c r="F877" i="24"/>
  <c r="F878" i="24"/>
  <c r="F879" i="24"/>
  <c r="F880" i="24"/>
  <c r="F881" i="24"/>
  <c r="F882" i="24"/>
  <c r="F883" i="24"/>
  <c r="F884" i="24"/>
  <c r="F885" i="24"/>
  <c r="F886" i="24"/>
  <c r="F887" i="24"/>
  <c r="F888" i="24"/>
  <c r="F889" i="24"/>
  <c r="F890" i="24"/>
  <c r="F891" i="24"/>
  <c r="F463" i="23"/>
  <c r="G463" i="23"/>
  <c r="F464" i="23"/>
  <c r="G464" i="23"/>
  <c r="F465" i="23"/>
  <c r="G465" i="23"/>
  <c r="F466" i="23"/>
  <c r="G466" i="23"/>
  <c r="F467" i="23"/>
  <c r="G467" i="23"/>
  <c r="F468" i="23"/>
  <c r="G468" i="23"/>
  <c r="F469" i="23"/>
  <c r="G469" i="23"/>
  <c r="F470" i="23"/>
  <c r="G470" i="23"/>
  <c r="G471" i="23" s="1"/>
  <c r="G472" i="23" s="1"/>
  <c r="G473" i="23" s="1"/>
  <c r="G474" i="23" s="1"/>
  <c r="G475" i="23" s="1"/>
  <c r="G476" i="23" s="1"/>
  <c r="G477" i="23" s="1"/>
  <c r="G478" i="23" s="1"/>
  <c r="G479" i="23" s="1"/>
  <c r="G480" i="23" s="1"/>
  <c r="G481" i="23" s="1"/>
  <c r="G482" i="23" s="1"/>
  <c r="G483" i="23" s="1"/>
  <c r="G484" i="23" s="1"/>
  <c r="G485" i="23" s="1"/>
  <c r="G486" i="23" s="1"/>
  <c r="G487" i="23" s="1"/>
  <c r="G488" i="23" s="1"/>
  <c r="G489" i="23" s="1"/>
  <c r="G490" i="23" s="1"/>
  <c r="G491" i="23" s="1"/>
  <c r="G492" i="23" s="1"/>
  <c r="G493" i="23" s="1"/>
  <c r="G494" i="23" s="1"/>
  <c r="G495" i="23" s="1"/>
  <c r="G496" i="23" s="1"/>
  <c r="G497" i="23" s="1"/>
  <c r="G498" i="23" s="1"/>
  <c r="G499" i="23" s="1"/>
  <c r="G500" i="23" s="1"/>
  <c r="G501" i="23" s="1"/>
  <c r="G502" i="23" s="1"/>
  <c r="G503" i="23" s="1"/>
  <c r="G504" i="23" s="1"/>
  <c r="G505" i="23" s="1"/>
  <c r="G506" i="23" s="1"/>
  <c r="G507" i="23" s="1"/>
  <c r="G508" i="23" s="1"/>
  <c r="G509" i="23" s="1"/>
  <c r="G510" i="23" s="1"/>
  <c r="G511" i="23" s="1"/>
  <c r="G512" i="23" s="1"/>
  <c r="G513" i="23" s="1"/>
  <c r="G514" i="23" s="1"/>
  <c r="G515" i="23" s="1"/>
  <c r="G516" i="23" s="1"/>
  <c r="G517" i="23" s="1"/>
  <c r="G518" i="23" s="1"/>
  <c r="G519" i="23" s="1"/>
  <c r="G520" i="23" s="1"/>
  <c r="G521" i="23" s="1"/>
  <c r="G522" i="23" s="1"/>
  <c r="G523" i="23" s="1"/>
  <c r="G524" i="23" s="1"/>
  <c r="G525" i="23" s="1"/>
  <c r="G526" i="23" s="1"/>
  <c r="G527" i="23" s="1"/>
  <c r="G528" i="23" s="1"/>
  <c r="G529" i="23" s="1"/>
  <c r="G530" i="23" s="1"/>
  <c r="G531" i="23" s="1"/>
  <c r="G532" i="23" s="1"/>
  <c r="G533" i="23" s="1"/>
  <c r="G534" i="23" s="1"/>
  <c r="G535" i="23" s="1"/>
  <c r="G536" i="23" s="1"/>
  <c r="G537" i="23" s="1"/>
  <c r="G538" i="23" s="1"/>
  <c r="G539" i="23" s="1"/>
  <c r="G540" i="23" s="1"/>
  <c r="G541" i="23" s="1"/>
  <c r="G542" i="23" s="1"/>
  <c r="G543" i="23" s="1"/>
  <c r="G544" i="23" s="1"/>
  <c r="G545" i="23" s="1"/>
  <c r="G546" i="23" s="1"/>
  <c r="G547" i="23" s="1"/>
  <c r="G548" i="23" s="1"/>
  <c r="G549" i="23" s="1"/>
  <c r="G550" i="23" s="1"/>
  <c r="G551" i="23" s="1"/>
  <c r="G552" i="23" s="1"/>
  <c r="G553" i="23" s="1"/>
  <c r="G554" i="23" s="1"/>
  <c r="G555" i="23" s="1"/>
  <c r="G556" i="23" s="1"/>
  <c r="G557" i="23" s="1"/>
  <c r="G558" i="23" s="1"/>
  <c r="G559" i="23" s="1"/>
  <c r="G560" i="23" s="1"/>
  <c r="G561" i="23" s="1"/>
  <c r="G562" i="23" s="1"/>
  <c r="G563" i="23" s="1"/>
  <c r="G564" i="23" s="1"/>
  <c r="G565" i="23" s="1"/>
  <c r="G566" i="23" s="1"/>
  <c r="G567" i="23" s="1"/>
  <c r="G568" i="23" s="1"/>
  <c r="G569" i="23" s="1"/>
  <c r="G570" i="23" s="1"/>
  <c r="G571" i="23" s="1"/>
  <c r="G572" i="23" s="1"/>
  <c r="G573" i="23" s="1"/>
  <c r="G574" i="23" s="1"/>
  <c r="G575" i="23" s="1"/>
  <c r="G576" i="23" s="1"/>
  <c r="G577" i="23" s="1"/>
  <c r="G578" i="23" s="1"/>
  <c r="G579" i="23" s="1"/>
  <c r="G580" i="23" s="1"/>
  <c r="G581" i="23" s="1"/>
  <c r="G582" i="23" s="1"/>
  <c r="G583" i="23" s="1"/>
  <c r="G584" i="23" s="1"/>
  <c r="G585" i="23" s="1"/>
  <c r="G586" i="23" s="1"/>
  <c r="G587" i="23" s="1"/>
  <c r="G588" i="23" s="1"/>
  <c r="G589" i="23" s="1"/>
  <c r="G590" i="23" s="1"/>
  <c r="G591" i="23" s="1"/>
  <c r="G592" i="23" s="1"/>
  <c r="G593" i="23" s="1"/>
  <c r="G594" i="23" s="1"/>
  <c r="G595" i="23" s="1"/>
  <c r="G596" i="23" s="1"/>
  <c r="G597" i="23" s="1"/>
  <c r="G598" i="23" s="1"/>
  <c r="G599" i="23" s="1"/>
  <c r="G600" i="23" s="1"/>
  <c r="G601" i="23" s="1"/>
  <c r="G602" i="23" s="1"/>
  <c r="G603" i="23" s="1"/>
  <c r="G604" i="23" s="1"/>
  <c r="G605" i="23" s="1"/>
  <c r="G606" i="23" s="1"/>
  <c r="G607" i="23" s="1"/>
  <c r="G608" i="23" s="1"/>
  <c r="G609" i="23" s="1"/>
  <c r="G610" i="23" s="1"/>
  <c r="G611" i="23" s="1"/>
  <c r="G612" i="23" s="1"/>
  <c r="G613" i="23" s="1"/>
  <c r="G614" i="23" s="1"/>
  <c r="G615" i="23" s="1"/>
  <c r="G616" i="23" s="1"/>
  <c r="G617" i="23" s="1"/>
  <c r="G618" i="23" s="1"/>
  <c r="G619" i="23" s="1"/>
  <c r="G620" i="23" s="1"/>
  <c r="G621" i="23" s="1"/>
  <c r="G622" i="23" s="1"/>
  <c r="G623" i="23" s="1"/>
  <c r="G624" i="23" s="1"/>
  <c r="G625" i="23" s="1"/>
  <c r="G626" i="23" s="1"/>
  <c r="G627" i="23" s="1"/>
  <c r="G628" i="23" s="1"/>
  <c r="G629" i="23" s="1"/>
  <c r="G630" i="23" s="1"/>
  <c r="G631" i="23" s="1"/>
  <c r="G632" i="23" s="1"/>
  <c r="G633" i="23" s="1"/>
  <c r="G634" i="23" s="1"/>
  <c r="G635" i="23" s="1"/>
  <c r="G636" i="23" s="1"/>
  <c r="G637" i="23" s="1"/>
  <c r="G638" i="23" s="1"/>
  <c r="G639" i="23" s="1"/>
  <c r="G640" i="23" s="1"/>
  <c r="G641" i="23" s="1"/>
  <c r="G642" i="23" s="1"/>
  <c r="G643" i="23" s="1"/>
  <c r="G644" i="23" s="1"/>
  <c r="G645" i="23" s="1"/>
  <c r="G646" i="23" s="1"/>
  <c r="G647" i="23" s="1"/>
  <c r="G648" i="23" s="1"/>
  <c r="G649" i="23" s="1"/>
  <c r="G650" i="23" s="1"/>
  <c r="G651" i="23" s="1"/>
  <c r="G652" i="23" s="1"/>
  <c r="G653" i="23" s="1"/>
  <c r="G654" i="23" s="1"/>
  <c r="G655" i="23" s="1"/>
  <c r="G656" i="23" s="1"/>
  <c r="G657" i="23" s="1"/>
  <c r="G658" i="23" s="1"/>
  <c r="G659" i="23" s="1"/>
  <c r="G660" i="23" s="1"/>
  <c r="G661" i="23" s="1"/>
  <c r="G662" i="23" s="1"/>
  <c r="G663" i="23" s="1"/>
  <c r="G664" i="23" s="1"/>
  <c r="G665" i="23" s="1"/>
  <c r="G666" i="23" s="1"/>
  <c r="G667" i="23" s="1"/>
  <c r="G668" i="23" s="1"/>
  <c r="G669" i="23" s="1"/>
  <c r="G670" i="23" s="1"/>
  <c r="G671" i="23" s="1"/>
  <c r="G672" i="23" s="1"/>
  <c r="G673" i="23" s="1"/>
  <c r="G674" i="23" s="1"/>
  <c r="G675" i="23" s="1"/>
  <c r="G676" i="23" s="1"/>
  <c r="G677" i="23" s="1"/>
  <c r="G678" i="23" s="1"/>
  <c r="G679" i="23" s="1"/>
  <c r="G680" i="23" s="1"/>
  <c r="G681" i="23" s="1"/>
  <c r="G682" i="23" s="1"/>
  <c r="G683" i="23" s="1"/>
  <c r="G684" i="23" s="1"/>
  <c r="G685" i="23" s="1"/>
  <c r="G686" i="23" s="1"/>
  <c r="G687" i="23" s="1"/>
  <c r="G688" i="23" s="1"/>
  <c r="G689" i="23" s="1"/>
  <c r="G690" i="23" s="1"/>
  <c r="G691" i="23" s="1"/>
  <c r="G692" i="23" s="1"/>
  <c r="G693" i="23" s="1"/>
  <c r="G694" i="23" s="1"/>
  <c r="G695" i="23" s="1"/>
  <c r="G696" i="23" s="1"/>
  <c r="G697" i="23" s="1"/>
  <c r="G698" i="23" s="1"/>
  <c r="G699" i="23" s="1"/>
  <c r="G700" i="23" s="1"/>
  <c r="G701" i="23" s="1"/>
  <c r="G702" i="23" s="1"/>
  <c r="G703" i="23" s="1"/>
  <c r="G704" i="23" s="1"/>
  <c r="G705" i="23" s="1"/>
  <c r="G706" i="23" s="1"/>
  <c r="G707" i="23" s="1"/>
  <c r="G708" i="23" s="1"/>
  <c r="G709" i="23" s="1"/>
  <c r="G710" i="23" s="1"/>
  <c r="G711" i="23" s="1"/>
  <c r="G712" i="23" s="1"/>
  <c r="G713" i="23" s="1"/>
  <c r="G714" i="23" s="1"/>
  <c r="G715" i="23" s="1"/>
  <c r="G716" i="23" s="1"/>
  <c r="G717" i="23" s="1"/>
  <c r="G718" i="23" s="1"/>
  <c r="G719" i="23" s="1"/>
  <c r="G720" i="23" s="1"/>
  <c r="G721" i="23" s="1"/>
  <c r="G722" i="23" s="1"/>
  <c r="G723" i="23" s="1"/>
  <c r="G724" i="23" s="1"/>
  <c r="G725" i="23" s="1"/>
  <c r="G726" i="23" s="1"/>
  <c r="G727" i="23" s="1"/>
  <c r="G728" i="23" s="1"/>
  <c r="G729" i="23" s="1"/>
  <c r="G730" i="23" s="1"/>
  <c r="G731" i="23" s="1"/>
  <c r="G732" i="23" s="1"/>
  <c r="G733" i="23" s="1"/>
  <c r="G734" i="23" s="1"/>
  <c r="G735" i="23" s="1"/>
  <c r="G736" i="23" s="1"/>
  <c r="G737" i="23" s="1"/>
  <c r="G738" i="23" s="1"/>
  <c r="G739" i="23" s="1"/>
  <c r="G740" i="23" s="1"/>
  <c r="G741" i="23" s="1"/>
  <c r="G742" i="23" s="1"/>
  <c r="G743" i="23" s="1"/>
  <c r="G744" i="23" s="1"/>
  <c r="G745" i="23" s="1"/>
  <c r="G746" i="23" s="1"/>
  <c r="G747" i="23" s="1"/>
  <c r="G748" i="23" s="1"/>
  <c r="G749" i="23" s="1"/>
  <c r="G750" i="23" s="1"/>
  <c r="G751" i="23" s="1"/>
  <c r="G752" i="23" s="1"/>
  <c r="G753" i="23" s="1"/>
  <c r="G754" i="23" s="1"/>
  <c r="G755" i="23" s="1"/>
  <c r="G756" i="23" s="1"/>
  <c r="G757" i="23" s="1"/>
  <c r="G758" i="23" s="1"/>
  <c r="G759" i="23" s="1"/>
  <c r="G760" i="23" s="1"/>
  <c r="G761" i="23" s="1"/>
  <c r="G762" i="23" s="1"/>
  <c r="G763" i="23" s="1"/>
  <c r="G764" i="23" s="1"/>
  <c r="G765" i="23" s="1"/>
  <c r="G766" i="23" s="1"/>
  <c r="G767" i="23" s="1"/>
  <c r="G768" i="23" s="1"/>
  <c r="G769" i="23" s="1"/>
  <c r="G770" i="23" s="1"/>
  <c r="G771" i="23" s="1"/>
  <c r="G772" i="23" s="1"/>
  <c r="G773" i="23" s="1"/>
  <c r="G774" i="23" s="1"/>
  <c r="G775" i="23" s="1"/>
  <c r="G776" i="23" s="1"/>
  <c r="G777" i="23" s="1"/>
  <c r="G778" i="23" s="1"/>
  <c r="G779" i="23" s="1"/>
  <c r="G780" i="23" s="1"/>
  <c r="G781" i="23" s="1"/>
  <c r="G782" i="23" s="1"/>
  <c r="G783" i="23" s="1"/>
  <c r="G784" i="23" s="1"/>
  <c r="G785" i="23" s="1"/>
  <c r="G786" i="23" s="1"/>
  <c r="G787" i="23" s="1"/>
  <c r="G788" i="23" s="1"/>
  <c r="G789" i="23" s="1"/>
  <c r="G790" i="23" s="1"/>
  <c r="G791" i="23" s="1"/>
  <c r="G792" i="23" s="1"/>
  <c r="G793" i="23" s="1"/>
  <c r="G794" i="23" s="1"/>
  <c r="G795" i="23" s="1"/>
  <c r="G796" i="23" s="1"/>
  <c r="G797" i="23" s="1"/>
  <c r="G798" i="23" s="1"/>
  <c r="G799" i="23" s="1"/>
  <c r="G800" i="23" s="1"/>
  <c r="G801" i="23" s="1"/>
  <c r="G802" i="23" s="1"/>
  <c r="G803" i="23" s="1"/>
  <c r="G804" i="23" s="1"/>
  <c r="G805" i="23" s="1"/>
  <c r="G806" i="23" s="1"/>
  <c r="G807" i="23" s="1"/>
  <c r="G808" i="23" s="1"/>
  <c r="G809" i="23" s="1"/>
  <c r="G810" i="23" s="1"/>
  <c r="G811" i="23" s="1"/>
  <c r="G812" i="23" s="1"/>
  <c r="G813" i="23" s="1"/>
  <c r="G814" i="23" s="1"/>
  <c r="G815" i="23" s="1"/>
  <c r="G816" i="23" s="1"/>
  <c r="G817" i="23" s="1"/>
  <c r="G818" i="23" s="1"/>
  <c r="G819" i="23" s="1"/>
  <c r="G820" i="23" s="1"/>
  <c r="G821" i="23" s="1"/>
  <c r="G822" i="23" s="1"/>
  <c r="G823" i="23" s="1"/>
  <c r="G824" i="23" s="1"/>
  <c r="G825" i="23" s="1"/>
  <c r="G826" i="23" s="1"/>
  <c r="G827" i="23" s="1"/>
  <c r="G828" i="23" s="1"/>
  <c r="G829" i="23" s="1"/>
  <c r="G830" i="23" s="1"/>
  <c r="G831" i="23" s="1"/>
  <c r="G832" i="23" s="1"/>
  <c r="G833" i="23" s="1"/>
  <c r="G834" i="23" s="1"/>
  <c r="G835" i="23" s="1"/>
  <c r="G836" i="23" s="1"/>
  <c r="G837" i="23" s="1"/>
  <c r="G838" i="23" s="1"/>
  <c r="G839" i="23" s="1"/>
  <c r="G840" i="23" s="1"/>
  <c r="G841" i="23" s="1"/>
  <c r="G842" i="23" s="1"/>
  <c r="G843" i="23" s="1"/>
  <c r="G844" i="23" s="1"/>
  <c r="G845" i="23" s="1"/>
  <c r="G846" i="23" s="1"/>
  <c r="G847" i="23" s="1"/>
  <c r="G848" i="23" s="1"/>
  <c r="G849" i="23" s="1"/>
  <c r="G850" i="23" s="1"/>
  <c r="G851" i="23" s="1"/>
  <c r="G852" i="23" s="1"/>
  <c r="G853" i="23" s="1"/>
  <c r="G854" i="23" s="1"/>
  <c r="G855" i="23" s="1"/>
  <c r="G856" i="23" s="1"/>
  <c r="G857" i="23" s="1"/>
  <c r="G858" i="23" s="1"/>
  <c r="G859" i="23" s="1"/>
  <c r="G860" i="23" s="1"/>
  <c r="G861" i="23" s="1"/>
  <c r="G862" i="23" s="1"/>
  <c r="G863" i="23" s="1"/>
  <c r="G864" i="23" s="1"/>
  <c r="G865" i="23" s="1"/>
  <c r="G866" i="23" s="1"/>
  <c r="G867" i="23" s="1"/>
  <c r="G868" i="23" s="1"/>
  <c r="G869" i="23" s="1"/>
  <c r="G870" i="23" s="1"/>
  <c r="G871" i="23" s="1"/>
  <c r="G872" i="23" s="1"/>
  <c r="G873" i="23" s="1"/>
  <c r="G874" i="23" s="1"/>
  <c r="G875" i="23" s="1"/>
  <c r="G876" i="23" s="1"/>
  <c r="G877" i="23" s="1"/>
  <c r="G878" i="23" s="1"/>
  <c r="G879" i="23" s="1"/>
  <c r="G880" i="23" s="1"/>
  <c r="G881" i="23" s="1"/>
  <c r="G882" i="23" s="1"/>
  <c r="G883" i="23" s="1"/>
  <c r="G884" i="23" s="1"/>
  <c r="G885" i="23" s="1"/>
  <c r="G886" i="23" s="1"/>
  <c r="G887" i="23" s="1"/>
  <c r="G888" i="23" s="1"/>
  <c r="G889" i="23" s="1"/>
  <c r="G890" i="23" s="1"/>
  <c r="G891" i="23" s="1"/>
  <c r="G892" i="23" s="1"/>
  <c r="G893" i="23" s="1"/>
  <c r="G894" i="23" s="1"/>
  <c r="G895" i="23" s="1"/>
  <c r="F471" i="23"/>
  <c r="F472" i="23"/>
  <c r="F473" i="23"/>
  <c r="F474" i="23"/>
  <c r="F475" i="23"/>
  <c r="F476" i="23"/>
  <c r="F477" i="23"/>
  <c r="F478" i="23"/>
  <c r="F479" i="23"/>
  <c r="F480" i="23"/>
  <c r="F481" i="23"/>
  <c r="F482" i="23"/>
  <c r="F483" i="23"/>
  <c r="F484" i="23"/>
  <c r="F485" i="23"/>
  <c r="F486" i="23"/>
  <c r="F487" i="23"/>
  <c r="F488" i="23"/>
  <c r="F489" i="23"/>
  <c r="F490" i="23"/>
  <c r="F491" i="23"/>
  <c r="F492" i="23"/>
  <c r="F493" i="23"/>
  <c r="F494" i="23"/>
  <c r="F495" i="23"/>
  <c r="F496" i="23"/>
  <c r="F497" i="23"/>
  <c r="F498" i="23"/>
  <c r="F499" i="23"/>
  <c r="F500" i="23"/>
  <c r="F501" i="23"/>
  <c r="F502" i="23"/>
  <c r="F503" i="23"/>
  <c r="F504" i="23"/>
  <c r="F505" i="23"/>
  <c r="F506" i="23"/>
  <c r="F507" i="23"/>
  <c r="F508" i="23"/>
  <c r="F509" i="23"/>
  <c r="F510" i="23"/>
  <c r="F511" i="23"/>
  <c r="F512" i="23"/>
  <c r="F513" i="23"/>
  <c r="F514" i="23"/>
  <c r="F515" i="23"/>
  <c r="F516" i="23"/>
  <c r="F517" i="23"/>
  <c r="F518" i="23"/>
  <c r="F519" i="23"/>
  <c r="F520" i="23"/>
  <c r="F521" i="23"/>
  <c r="F522" i="23"/>
  <c r="F523" i="23"/>
  <c r="F524" i="23"/>
  <c r="F525" i="23"/>
  <c r="F526" i="23"/>
  <c r="F527" i="23"/>
  <c r="F528" i="23"/>
  <c r="F529" i="23"/>
  <c r="F530" i="23"/>
  <c r="F531" i="23"/>
  <c r="F532" i="23"/>
  <c r="F533" i="23"/>
  <c r="F534" i="23"/>
  <c r="F535" i="23"/>
  <c r="F536" i="23"/>
  <c r="F537" i="23"/>
  <c r="F538" i="23"/>
  <c r="F539" i="23"/>
  <c r="F540" i="23"/>
  <c r="F541" i="23"/>
  <c r="F542" i="23"/>
  <c r="F543" i="23"/>
  <c r="F544" i="23"/>
  <c r="F545" i="23"/>
  <c r="F546" i="23"/>
  <c r="F547" i="23"/>
  <c r="F548" i="23"/>
  <c r="F549" i="23"/>
  <c r="F550" i="23"/>
  <c r="F551" i="23"/>
  <c r="F552" i="23"/>
  <c r="F553" i="23"/>
  <c r="F554" i="23"/>
  <c r="F555" i="23"/>
  <c r="F556" i="23"/>
  <c r="F557" i="23"/>
  <c r="F558" i="23"/>
  <c r="F559" i="23"/>
  <c r="F560" i="23"/>
  <c r="F561" i="23"/>
  <c r="F562" i="23"/>
  <c r="F563" i="23"/>
  <c r="F564" i="23"/>
  <c r="F565" i="23"/>
  <c r="F566" i="23"/>
  <c r="F567" i="23"/>
  <c r="F568" i="23"/>
  <c r="F569" i="23"/>
  <c r="F570" i="23"/>
  <c r="F571" i="23"/>
  <c r="F572" i="23"/>
  <c r="F573" i="23"/>
  <c r="F574" i="23"/>
  <c r="F575" i="23"/>
  <c r="F576" i="23"/>
  <c r="F577" i="23"/>
  <c r="F578" i="23"/>
  <c r="F579" i="23"/>
  <c r="F580" i="23"/>
  <c r="F581" i="23"/>
  <c r="F582" i="23"/>
  <c r="F583" i="23"/>
  <c r="F584" i="23"/>
  <c r="F585" i="23"/>
  <c r="F586" i="23"/>
  <c r="F587" i="23"/>
  <c r="F588" i="23"/>
  <c r="F589" i="23"/>
  <c r="F590" i="23"/>
  <c r="F591" i="23"/>
  <c r="F592" i="23"/>
  <c r="F593" i="23"/>
  <c r="F594" i="23"/>
  <c r="F595" i="23"/>
  <c r="F596" i="23"/>
  <c r="F597" i="23"/>
  <c r="F598" i="23"/>
  <c r="F599" i="23"/>
  <c r="F600" i="23"/>
  <c r="F601" i="23"/>
  <c r="F602" i="23"/>
  <c r="F603" i="23"/>
  <c r="F604" i="23"/>
  <c r="F605" i="23"/>
  <c r="F606" i="23"/>
  <c r="F607" i="23"/>
  <c r="F608" i="23"/>
  <c r="F609" i="23"/>
  <c r="F610" i="23"/>
  <c r="F611" i="23"/>
  <c r="F612" i="23"/>
  <c r="F613" i="23"/>
  <c r="F614" i="23"/>
  <c r="F615" i="23"/>
  <c r="F616" i="23"/>
  <c r="F617" i="23"/>
  <c r="F618" i="23"/>
  <c r="F619" i="23"/>
  <c r="F620" i="23"/>
  <c r="F621" i="23"/>
  <c r="F622" i="23"/>
  <c r="F623" i="23"/>
  <c r="F624" i="23"/>
  <c r="F625" i="23"/>
  <c r="F626" i="23"/>
  <c r="F627" i="23"/>
  <c r="F628" i="23"/>
  <c r="F629" i="23"/>
  <c r="F630" i="23"/>
  <c r="F631" i="23"/>
  <c r="F632" i="23"/>
  <c r="F633" i="23"/>
  <c r="F634" i="23"/>
  <c r="F635" i="23"/>
  <c r="F636" i="23"/>
  <c r="F637" i="23"/>
  <c r="F638" i="23"/>
  <c r="F639" i="23"/>
  <c r="F640" i="23"/>
  <c r="F641" i="23"/>
  <c r="F642" i="23"/>
  <c r="F643" i="23"/>
  <c r="F644" i="23"/>
  <c r="F645" i="23"/>
  <c r="F646" i="23"/>
  <c r="F647" i="23"/>
  <c r="F648" i="23"/>
  <c r="F649" i="23"/>
  <c r="F650" i="23"/>
  <c r="F651" i="23"/>
  <c r="F652" i="23"/>
  <c r="F653" i="23"/>
  <c r="F654" i="23"/>
  <c r="F655" i="23"/>
  <c r="F656" i="23"/>
  <c r="F657" i="23"/>
  <c r="F658" i="23"/>
  <c r="F659" i="23"/>
  <c r="F660" i="23"/>
  <c r="F661" i="23"/>
  <c r="F662" i="23"/>
  <c r="F663" i="23"/>
  <c r="F664" i="23"/>
  <c r="F665" i="23"/>
  <c r="F666" i="23"/>
  <c r="F667" i="23"/>
  <c r="F668" i="23"/>
  <c r="F669" i="23"/>
  <c r="F670" i="23"/>
  <c r="F671" i="23"/>
  <c r="F672" i="23"/>
  <c r="F673" i="23"/>
  <c r="F674" i="23"/>
  <c r="F675" i="23"/>
  <c r="F676" i="23"/>
  <c r="F677" i="23"/>
  <c r="F678" i="23"/>
  <c r="F679" i="23"/>
  <c r="F680" i="23"/>
  <c r="F681" i="23"/>
  <c r="F682" i="23"/>
  <c r="F683" i="23"/>
  <c r="F684" i="23"/>
  <c r="F685" i="23"/>
  <c r="F686" i="23"/>
  <c r="F687" i="23"/>
  <c r="F688" i="23"/>
  <c r="F689" i="23"/>
  <c r="F690" i="23"/>
  <c r="F691" i="23"/>
  <c r="F692" i="23"/>
  <c r="F693" i="23"/>
  <c r="F694" i="23"/>
  <c r="F695" i="23"/>
  <c r="F696" i="23"/>
  <c r="F697" i="23"/>
  <c r="F698" i="23"/>
  <c r="F699" i="23"/>
  <c r="F700" i="23"/>
  <c r="F701" i="23"/>
  <c r="F702" i="23"/>
  <c r="F703" i="23"/>
  <c r="F704" i="23"/>
  <c r="F705" i="23"/>
  <c r="F706" i="23"/>
  <c r="F707" i="23"/>
  <c r="F708" i="23"/>
  <c r="F709" i="23"/>
  <c r="F710" i="23"/>
  <c r="F711" i="23"/>
  <c r="F712" i="23"/>
  <c r="F713" i="23"/>
  <c r="F714" i="23"/>
  <c r="F715" i="23"/>
  <c r="F716" i="23"/>
  <c r="F717" i="23"/>
  <c r="F718" i="23"/>
  <c r="F719" i="23"/>
  <c r="F720" i="23"/>
  <c r="F721" i="23"/>
  <c r="F722" i="23"/>
  <c r="F723" i="23"/>
  <c r="F724" i="23"/>
  <c r="F725" i="23"/>
  <c r="F726" i="23"/>
  <c r="F727" i="23"/>
  <c r="F728" i="23"/>
  <c r="F729" i="23"/>
  <c r="F730" i="23"/>
  <c r="F731" i="23"/>
  <c r="F732" i="23"/>
  <c r="F733" i="23"/>
  <c r="F734" i="23"/>
  <c r="F735" i="23"/>
  <c r="F736" i="23"/>
  <c r="F737" i="23"/>
  <c r="F738" i="23"/>
  <c r="F739" i="23"/>
  <c r="F740" i="23"/>
  <c r="F741" i="23"/>
  <c r="F742" i="23"/>
  <c r="F743" i="23"/>
  <c r="F744" i="23"/>
  <c r="F745" i="23"/>
  <c r="F746" i="23"/>
  <c r="F747" i="23"/>
  <c r="F748" i="23"/>
  <c r="F749" i="23"/>
  <c r="F750" i="23"/>
  <c r="F751" i="23"/>
  <c r="F752" i="23"/>
  <c r="F753" i="23"/>
  <c r="F754" i="23"/>
  <c r="F755" i="23"/>
  <c r="F756" i="23"/>
  <c r="F757" i="23"/>
  <c r="F758" i="23"/>
  <c r="F759" i="23"/>
  <c r="F760" i="23"/>
  <c r="F761" i="23"/>
  <c r="F762" i="23"/>
  <c r="F763" i="23"/>
  <c r="F764" i="23"/>
  <c r="F765" i="23"/>
  <c r="F766" i="23"/>
  <c r="F767" i="23"/>
  <c r="F768" i="23"/>
  <c r="F769" i="23"/>
  <c r="F770" i="23"/>
  <c r="F771" i="23"/>
  <c r="F772" i="23"/>
  <c r="F773" i="23"/>
  <c r="F774" i="23"/>
  <c r="F775" i="23"/>
  <c r="F776" i="23"/>
  <c r="F777" i="23"/>
  <c r="F778" i="23"/>
  <c r="F779" i="23"/>
  <c r="F780" i="23"/>
  <c r="F781" i="23"/>
  <c r="F782" i="23"/>
  <c r="F783" i="23"/>
  <c r="F784" i="23"/>
  <c r="F785" i="23"/>
  <c r="F786" i="23"/>
  <c r="F787" i="23"/>
  <c r="F788" i="23"/>
  <c r="F789" i="23"/>
  <c r="F790" i="23"/>
  <c r="F791" i="23"/>
  <c r="F792" i="23"/>
  <c r="F793" i="23"/>
  <c r="F794" i="23"/>
  <c r="F795" i="23"/>
  <c r="F796" i="23"/>
  <c r="F797" i="23"/>
  <c r="F798" i="23"/>
  <c r="F799" i="23"/>
  <c r="F800" i="23"/>
  <c r="F801" i="23"/>
  <c r="F802" i="23"/>
  <c r="F803" i="23"/>
  <c r="F804" i="23"/>
  <c r="F805" i="23"/>
  <c r="F806" i="23"/>
  <c r="F807" i="23"/>
  <c r="F808" i="23"/>
  <c r="F809" i="23"/>
  <c r="F810" i="23"/>
  <c r="F811" i="23"/>
  <c r="F812" i="23"/>
  <c r="F813" i="23"/>
  <c r="F814" i="23"/>
  <c r="F815" i="23"/>
  <c r="F816" i="23"/>
  <c r="F817" i="23"/>
  <c r="F818" i="23"/>
  <c r="F819" i="23"/>
  <c r="F820" i="23"/>
  <c r="F821" i="23"/>
  <c r="F822" i="23"/>
  <c r="F823" i="23"/>
  <c r="F824" i="23"/>
  <c r="F825" i="23"/>
  <c r="F826" i="23"/>
  <c r="F827" i="23"/>
  <c r="F828" i="23"/>
  <c r="F829" i="23"/>
  <c r="F830" i="23"/>
  <c r="F831" i="23"/>
  <c r="F832" i="23"/>
  <c r="F833" i="23"/>
  <c r="F834" i="23"/>
  <c r="F835" i="23"/>
  <c r="F836" i="23"/>
  <c r="F837" i="23"/>
  <c r="F838" i="23"/>
  <c r="F839" i="23"/>
  <c r="F840" i="23"/>
  <c r="F841" i="23"/>
  <c r="F842" i="23"/>
  <c r="F843" i="23"/>
  <c r="F844" i="23"/>
  <c r="F845" i="23"/>
  <c r="F846" i="23"/>
  <c r="F847" i="23"/>
  <c r="F848" i="23"/>
  <c r="F849" i="23"/>
  <c r="F850" i="23"/>
  <c r="F851" i="23"/>
  <c r="F852" i="23"/>
  <c r="F853" i="23"/>
  <c r="F854" i="23"/>
  <c r="F855" i="23"/>
  <c r="F856" i="23"/>
  <c r="F857" i="23"/>
  <c r="F858" i="23"/>
  <c r="F859" i="23"/>
  <c r="F860" i="23"/>
  <c r="F861" i="23"/>
  <c r="F862" i="23"/>
  <c r="F863" i="23"/>
  <c r="F864" i="23"/>
  <c r="F865" i="23"/>
  <c r="F866" i="23"/>
  <c r="F867" i="23"/>
  <c r="F868" i="23"/>
  <c r="F869" i="23"/>
  <c r="F870" i="23"/>
  <c r="F871" i="23"/>
  <c r="F872" i="23"/>
  <c r="F873" i="23"/>
  <c r="F874" i="23"/>
  <c r="F875" i="23"/>
  <c r="F876" i="23"/>
  <c r="F877" i="23"/>
  <c r="F878" i="23"/>
  <c r="F879" i="23"/>
  <c r="F880" i="23"/>
  <c r="F881" i="23"/>
  <c r="F882" i="23"/>
  <c r="F883" i="23"/>
  <c r="F884" i="23"/>
  <c r="F885" i="23"/>
  <c r="F886" i="23"/>
  <c r="F887" i="23"/>
  <c r="F888" i="23"/>
  <c r="F889" i="23"/>
  <c r="F890" i="23"/>
  <c r="F891" i="23"/>
  <c r="F892" i="23"/>
  <c r="F893" i="23"/>
  <c r="F894" i="23"/>
  <c r="F895" i="23"/>
  <c r="F462" i="24"/>
  <c r="F461" i="24"/>
  <c r="F460" i="24"/>
  <c r="F459" i="24"/>
  <c r="F458" i="24"/>
  <c r="F457" i="24"/>
  <c r="F456" i="24"/>
  <c r="F455" i="24"/>
  <c r="F454" i="24"/>
  <c r="F453" i="24"/>
  <c r="F452" i="24"/>
  <c r="F451" i="24"/>
  <c r="F450" i="24"/>
  <c r="F449" i="24"/>
  <c r="F448" i="24"/>
  <c r="F447" i="24"/>
  <c r="F446" i="24"/>
  <c r="F445" i="24"/>
  <c r="F444" i="24"/>
  <c r="F443" i="24"/>
  <c r="F442" i="24"/>
  <c r="F441" i="24"/>
  <c r="F440" i="24"/>
  <c r="F439" i="24"/>
  <c r="F438" i="24"/>
  <c r="F437" i="24"/>
  <c r="F436" i="24"/>
  <c r="F435" i="24"/>
  <c r="F434" i="24"/>
  <c r="F433" i="24"/>
  <c r="F432" i="24"/>
  <c r="F431" i="24"/>
  <c r="F430" i="24"/>
  <c r="F429" i="24"/>
  <c r="F428" i="24"/>
  <c r="F427" i="24"/>
  <c r="F426" i="24"/>
  <c r="F425" i="24"/>
  <c r="F424" i="24"/>
  <c r="F423" i="24"/>
  <c r="F422" i="24"/>
  <c r="F421" i="24"/>
  <c r="F420" i="24"/>
  <c r="F419" i="24"/>
  <c r="F418" i="24"/>
  <c r="F417" i="24"/>
  <c r="F416" i="24"/>
  <c r="F415" i="24"/>
  <c r="F414" i="24"/>
  <c r="F413" i="24"/>
  <c r="F412" i="24"/>
  <c r="F411" i="24"/>
  <c r="F410" i="24"/>
  <c r="F409" i="24"/>
  <c r="F408" i="24"/>
  <c r="F407" i="24"/>
  <c r="F406" i="24"/>
  <c r="F405" i="24"/>
  <c r="F404" i="24"/>
  <c r="F403" i="24"/>
  <c r="F402" i="24"/>
  <c r="F401" i="24"/>
  <c r="F400" i="24"/>
  <c r="F399" i="24"/>
  <c r="F398" i="24"/>
  <c r="F397" i="24"/>
  <c r="F396" i="24"/>
  <c r="F395" i="24"/>
  <c r="F394" i="24"/>
  <c r="F393" i="24"/>
  <c r="F392" i="24"/>
  <c r="F391" i="24"/>
  <c r="F390" i="24"/>
  <c r="F389" i="24"/>
  <c r="F388" i="24"/>
  <c r="F387" i="24"/>
  <c r="F386" i="24"/>
  <c r="F385" i="24"/>
  <c r="F384" i="24"/>
  <c r="F383" i="24"/>
  <c r="F382" i="24"/>
  <c r="F381" i="24"/>
  <c r="F380" i="24"/>
  <c r="F379" i="24"/>
  <c r="F378" i="24"/>
  <c r="F377" i="24"/>
  <c r="F376" i="24"/>
  <c r="F375" i="24"/>
  <c r="F374" i="24"/>
  <c r="F373" i="24"/>
  <c r="F372" i="24"/>
  <c r="F371" i="24"/>
  <c r="F370" i="24"/>
  <c r="F369" i="24"/>
  <c r="F368" i="24"/>
  <c r="F367" i="24"/>
  <c r="F366" i="24"/>
  <c r="F365" i="24"/>
  <c r="F364" i="24"/>
  <c r="F363" i="24"/>
  <c r="F362" i="24"/>
  <c r="F361" i="24"/>
  <c r="F360" i="24"/>
  <c r="F359" i="24"/>
  <c r="F358" i="24"/>
  <c r="F357" i="24"/>
  <c r="F356" i="24"/>
  <c r="F355" i="24"/>
  <c r="F354" i="24"/>
  <c r="F353" i="24"/>
  <c r="F352" i="24"/>
  <c r="F351" i="24"/>
  <c r="F350" i="24"/>
  <c r="F349" i="24"/>
  <c r="F348" i="24"/>
  <c r="F347" i="24"/>
  <c r="F346" i="24"/>
  <c r="F345" i="24"/>
  <c r="F344" i="24"/>
  <c r="F343" i="24"/>
  <c r="F342" i="24"/>
  <c r="F341" i="24"/>
  <c r="F340" i="24"/>
  <c r="F339" i="24"/>
  <c r="F338" i="24"/>
  <c r="F337" i="24"/>
  <c r="F336" i="24"/>
  <c r="F335" i="24"/>
  <c r="F334" i="24"/>
  <c r="F333" i="24"/>
  <c r="F332" i="24"/>
  <c r="F331" i="24"/>
  <c r="F330" i="24"/>
  <c r="F329" i="24"/>
  <c r="F328" i="24"/>
  <c r="F327" i="24"/>
  <c r="F326" i="24"/>
  <c r="F325" i="24"/>
  <c r="F324" i="24"/>
  <c r="F323" i="24"/>
  <c r="F322" i="24"/>
  <c r="F321" i="24"/>
  <c r="F320" i="24"/>
  <c r="F319" i="24"/>
  <c r="F318" i="24"/>
  <c r="F317" i="24"/>
  <c r="F316" i="24"/>
  <c r="F315" i="24"/>
  <c r="F314" i="24"/>
  <c r="F313" i="24"/>
  <c r="F312" i="24"/>
  <c r="F311" i="24"/>
  <c r="F310" i="24"/>
  <c r="F309" i="24"/>
  <c r="F308" i="24"/>
  <c r="F307" i="24"/>
  <c r="F306" i="24"/>
  <c r="F305" i="24"/>
  <c r="F304" i="24"/>
  <c r="F303" i="24"/>
  <c r="F302" i="24"/>
  <c r="F301" i="24"/>
  <c r="F300" i="24"/>
  <c r="F299" i="24"/>
  <c r="F298" i="24"/>
  <c r="F297" i="24"/>
  <c r="F296" i="24"/>
  <c r="F295" i="24"/>
  <c r="F294" i="24"/>
  <c r="F293" i="24"/>
  <c r="F292" i="24"/>
  <c r="F291" i="24"/>
  <c r="F290" i="24"/>
  <c r="F289" i="24"/>
  <c r="F288" i="24"/>
  <c r="F287" i="24"/>
  <c r="F286" i="24"/>
  <c r="F285" i="24"/>
  <c r="F284" i="24"/>
  <c r="F283" i="24"/>
  <c r="F282" i="24"/>
  <c r="F281" i="24"/>
  <c r="F280" i="24"/>
  <c r="F279" i="24"/>
  <c r="F278" i="24"/>
  <c r="F277" i="24"/>
  <c r="F276" i="24"/>
  <c r="F275" i="24"/>
  <c r="F274" i="24"/>
  <c r="F273" i="24"/>
  <c r="F272" i="24"/>
  <c r="F271" i="24"/>
  <c r="F270" i="24"/>
  <c r="F269" i="24"/>
  <c r="F268" i="24"/>
  <c r="F267" i="24"/>
  <c r="F266" i="24"/>
  <c r="F265" i="24"/>
  <c r="F264" i="24"/>
  <c r="F263" i="24"/>
  <c r="F262" i="24"/>
  <c r="F261" i="24"/>
  <c r="F260" i="24"/>
  <c r="F259" i="24"/>
  <c r="F258" i="24"/>
  <c r="F257" i="24"/>
  <c r="F256" i="24"/>
  <c r="F255" i="24"/>
  <c r="F254" i="24"/>
  <c r="F253" i="24"/>
  <c r="F252" i="24"/>
  <c r="F251" i="24"/>
  <c r="F250" i="24"/>
  <c r="F249" i="24"/>
  <c r="F248" i="24"/>
  <c r="F247" i="24"/>
  <c r="F246" i="24"/>
  <c r="F245" i="24"/>
  <c r="F244" i="24"/>
  <c r="F243" i="24"/>
  <c r="F242" i="24"/>
  <c r="F241" i="24"/>
  <c r="F240" i="24"/>
  <c r="F239" i="24"/>
  <c r="F238" i="24"/>
  <c r="F237" i="24"/>
  <c r="F236" i="24"/>
  <c r="F235" i="24"/>
  <c r="F234" i="24"/>
  <c r="F233" i="24"/>
  <c r="F232" i="24"/>
  <c r="F231" i="24"/>
  <c r="F230" i="24"/>
  <c r="F229" i="24"/>
  <c r="F228" i="24"/>
  <c r="F227" i="24"/>
  <c r="F226" i="24"/>
  <c r="F225" i="24"/>
  <c r="F224" i="24"/>
  <c r="F223" i="24"/>
  <c r="F222" i="24"/>
  <c r="F221" i="24"/>
  <c r="F220" i="24"/>
  <c r="F219" i="24"/>
  <c r="F218" i="24"/>
  <c r="F217" i="24"/>
  <c r="F216" i="24"/>
  <c r="F215" i="24"/>
  <c r="F214" i="24"/>
  <c r="F213" i="24"/>
  <c r="F212" i="24"/>
  <c r="F211" i="24"/>
  <c r="F210" i="24"/>
  <c r="F209" i="24"/>
  <c r="F208" i="24"/>
  <c r="F207" i="24"/>
  <c r="F206" i="24"/>
  <c r="F205" i="24"/>
  <c r="F204" i="24"/>
  <c r="F203" i="24"/>
  <c r="F202" i="24"/>
  <c r="F201" i="24"/>
  <c r="F200" i="24"/>
  <c r="F199" i="24"/>
  <c r="F198" i="24"/>
  <c r="F197" i="24"/>
  <c r="F196" i="24"/>
  <c r="F195" i="24"/>
  <c r="F194" i="24"/>
  <c r="F193" i="24"/>
  <c r="F192" i="24"/>
  <c r="F191" i="24"/>
  <c r="F190" i="24"/>
  <c r="F189" i="24"/>
  <c r="F188" i="24"/>
  <c r="F187" i="24"/>
  <c r="F186" i="24"/>
  <c r="F185" i="24"/>
  <c r="F184" i="24"/>
  <c r="F183" i="24"/>
  <c r="F182" i="24"/>
  <c r="F181" i="24"/>
  <c r="F180" i="24"/>
  <c r="F179" i="24"/>
  <c r="F178" i="24"/>
  <c r="F177" i="24"/>
  <c r="F176" i="24"/>
  <c r="F175" i="24"/>
  <c r="F174" i="24"/>
  <c r="F173" i="24"/>
  <c r="F172" i="24"/>
  <c r="F171" i="24"/>
  <c r="F170" i="24"/>
  <c r="F169" i="24"/>
  <c r="F168" i="24"/>
  <c r="F167" i="24"/>
  <c r="F166" i="24"/>
  <c r="F165" i="24"/>
  <c r="F164" i="24"/>
  <c r="F163" i="24"/>
  <c r="F162" i="24"/>
  <c r="F161" i="24"/>
  <c r="F160" i="24"/>
  <c r="F159" i="24"/>
  <c r="F158" i="24"/>
  <c r="F157" i="24"/>
  <c r="F156" i="24"/>
  <c r="F155" i="24"/>
  <c r="F154" i="24"/>
  <c r="F153" i="24"/>
  <c r="F152" i="24"/>
  <c r="F151" i="24"/>
  <c r="F150" i="24"/>
  <c r="F149" i="24"/>
  <c r="F148" i="24"/>
  <c r="F147" i="24"/>
  <c r="F146" i="24"/>
  <c r="F145" i="24"/>
  <c r="F144" i="24"/>
  <c r="F143" i="24"/>
  <c r="F142" i="24"/>
  <c r="F141" i="24"/>
  <c r="F140" i="24"/>
  <c r="F139" i="24"/>
  <c r="F138" i="24"/>
  <c r="F137" i="24"/>
  <c r="F136" i="24"/>
  <c r="F135" i="24"/>
  <c r="F134" i="24"/>
  <c r="F133" i="24"/>
  <c r="F132" i="24"/>
  <c r="F131" i="24"/>
  <c r="F130" i="24"/>
  <c r="F129" i="24"/>
  <c r="F128" i="24"/>
  <c r="F127" i="24"/>
  <c r="F126" i="24"/>
  <c r="F125" i="24"/>
  <c r="F124" i="24"/>
  <c r="F123" i="24"/>
  <c r="F122" i="24"/>
  <c r="F121" i="24"/>
  <c r="F120" i="24"/>
  <c r="F119" i="24"/>
  <c r="F118" i="24"/>
  <c r="F117" i="24"/>
  <c r="F116" i="24"/>
  <c r="F115" i="24"/>
  <c r="F114" i="24"/>
  <c r="F113" i="24"/>
  <c r="F112" i="24"/>
  <c r="F111" i="24"/>
  <c r="F110" i="24"/>
  <c r="F109" i="24"/>
  <c r="F108" i="24"/>
  <c r="F107" i="24"/>
  <c r="F106" i="24"/>
  <c r="F105" i="24"/>
  <c r="F104" i="24"/>
  <c r="F103" i="24"/>
  <c r="F102" i="24"/>
  <c r="F101" i="24"/>
  <c r="F100" i="24"/>
  <c r="F99" i="24"/>
  <c r="F98" i="24"/>
  <c r="F97" i="24"/>
  <c r="F96" i="24"/>
  <c r="F95" i="24"/>
  <c r="F94" i="24"/>
  <c r="F93" i="24"/>
  <c r="F92" i="24"/>
  <c r="F91" i="24"/>
  <c r="F90" i="24"/>
  <c r="F89" i="24"/>
  <c r="F88" i="24"/>
  <c r="F87" i="24"/>
  <c r="F86" i="24"/>
  <c r="F85" i="24"/>
  <c r="F84" i="24"/>
  <c r="F83" i="24"/>
  <c r="F82" i="24"/>
  <c r="F81" i="24"/>
  <c r="F80" i="24"/>
  <c r="F79" i="24"/>
  <c r="F78" i="24"/>
  <c r="F77" i="24"/>
  <c r="F76" i="24"/>
  <c r="F75" i="24"/>
  <c r="F74" i="24"/>
  <c r="F73" i="24"/>
  <c r="F72" i="24"/>
  <c r="F71" i="24"/>
  <c r="F70" i="24"/>
  <c r="F69" i="24"/>
  <c r="F68" i="24"/>
  <c r="F67" i="24"/>
  <c r="F66" i="24"/>
  <c r="F65" i="24"/>
  <c r="F64" i="24"/>
  <c r="F63" i="24"/>
  <c r="F62" i="24"/>
  <c r="F61" i="24"/>
  <c r="F60" i="24"/>
  <c r="F59" i="24"/>
  <c r="F58" i="24"/>
  <c r="F57" i="24"/>
  <c r="F56" i="24"/>
  <c r="F55" i="24"/>
  <c r="F54" i="24"/>
  <c r="F53" i="24"/>
  <c r="F52" i="24"/>
  <c r="F51" i="24"/>
  <c r="F50" i="24"/>
  <c r="F49" i="24"/>
  <c r="F48" i="24"/>
  <c r="F47" i="24"/>
  <c r="F46" i="24"/>
  <c r="F45" i="24"/>
  <c r="F44" i="24"/>
  <c r="F43" i="24"/>
  <c r="F42" i="24"/>
  <c r="F41" i="24"/>
  <c r="F40" i="24"/>
  <c r="F39" i="24"/>
  <c r="F38" i="24"/>
  <c r="F37" i="24"/>
  <c r="F36" i="24"/>
  <c r="F35" i="24"/>
  <c r="F34" i="24"/>
  <c r="F33" i="24"/>
  <c r="F32" i="24"/>
  <c r="F31" i="24"/>
  <c r="F30" i="24"/>
  <c r="F29" i="24"/>
  <c r="F28" i="24"/>
  <c r="F27" i="24"/>
  <c r="F26" i="24"/>
  <c r="F25" i="24"/>
  <c r="F24" i="24"/>
  <c r="F23" i="24"/>
  <c r="F22" i="24"/>
  <c r="F21" i="24"/>
  <c r="F20" i="24"/>
  <c r="F19" i="24"/>
  <c r="F18" i="24"/>
  <c r="F17" i="24"/>
  <c r="F16" i="24"/>
  <c r="F15" i="24"/>
  <c r="F14" i="24"/>
  <c r="F13" i="24"/>
  <c r="F12" i="24"/>
  <c r="F11" i="24"/>
  <c r="F10" i="24"/>
  <c r="F9" i="24"/>
  <c r="F8" i="24"/>
  <c r="Q7" i="24"/>
  <c r="F7" i="24"/>
  <c r="Q6" i="24"/>
  <c r="F6" i="24"/>
  <c r="Q5" i="24"/>
  <c r="F5" i="24"/>
  <c r="Q4" i="24"/>
  <c r="F4" i="24"/>
  <c r="Q3" i="24"/>
  <c r="F3" i="24"/>
  <c r="Q2" i="24"/>
  <c r="F2" i="24"/>
  <c r="G1" i="24"/>
  <c r="G2" i="24" s="1"/>
  <c r="G3" i="24" s="1"/>
  <c r="G4" i="24" s="1"/>
  <c r="G5" i="24" s="1"/>
  <c r="G6" i="24" s="1"/>
  <c r="G7" i="24" s="1"/>
  <c r="G8" i="24" s="1"/>
  <c r="G9" i="24" s="1"/>
  <c r="G10" i="24" s="1"/>
  <c r="G11" i="24" s="1"/>
  <c r="G12" i="24" s="1"/>
  <c r="G13" i="24" s="1"/>
  <c r="G14" i="24" s="1"/>
  <c r="G15" i="24" s="1"/>
  <c r="G16" i="24" s="1"/>
  <c r="G17" i="24" s="1"/>
  <c r="G18" i="24" s="1"/>
  <c r="G19" i="24" s="1"/>
  <c r="G20" i="24" s="1"/>
  <c r="G21" i="24" s="1"/>
  <c r="G22" i="24" s="1"/>
  <c r="G23" i="24" s="1"/>
  <c r="G24" i="24" s="1"/>
  <c r="G25" i="24" s="1"/>
  <c r="G26" i="24" s="1"/>
  <c r="G27" i="24" s="1"/>
  <c r="G28" i="24" s="1"/>
  <c r="G29" i="24" s="1"/>
  <c r="G30" i="24" s="1"/>
  <c r="G31" i="24" s="1"/>
  <c r="G32" i="24" s="1"/>
  <c r="G33" i="24" s="1"/>
  <c r="G34" i="24" s="1"/>
  <c r="G35" i="24" s="1"/>
  <c r="G36" i="24" s="1"/>
  <c r="G37" i="24" s="1"/>
  <c r="G38" i="24" s="1"/>
  <c r="G39" i="24" s="1"/>
  <c r="G40" i="24" s="1"/>
  <c r="G41" i="24" s="1"/>
  <c r="G42" i="24" s="1"/>
  <c r="G43" i="24" s="1"/>
  <c r="G44" i="24" s="1"/>
  <c r="G45" i="24" s="1"/>
  <c r="G46" i="24" s="1"/>
  <c r="G47" i="24" s="1"/>
  <c r="G48" i="24" s="1"/>
  <c r="G49" i="24" s="1"/>
  <c r="G50" i="24" s="1"/>
  <c r="G51" i="24" s="1"/>
  <c r="G52" i="24" s="1"/>
  <c r="G53" i="24" s="1"/>
  <c r="G54" i="24" s="1"/>
  <c r="G55" i="24" s="1"/>
  <c r="G56" i="24" s="1"/>
  <c r="G57" i="24" s="1"/>
  <c r="G58" i="24" s="1"/>
  <c r="G59" i="24" s="1"/>
  <c r="G60" i="24" s="1"/>
  <c r="G61" i="24" s="1"/>
  <c r="G62" i="24" s="1"/>
  <c r="G63" i="24" s="1"/>
  <c r="G64" i="24" s="1"/>
  <c r="G65" i="24" s="1"/>
  <c r="G66" i="24" s="1"/>
  <c r="G67" i="24" s="1"/>
  <c r="G68" i="24" s="1"/>
  <c r="G69" i="24" s="1"/>
  <c r="G70" i="24" s="1"/>
  <c r="G71" i="24" s="1"/>
  <c r="G72" i="24" s="1"/>
  <c r="G73" i="24" s="1"/>
  <c r="G74" i="24" s="1"/>
  <c r="G75" i="24" s="1"/>
  <c r="G76" i="24" s="1"/>
  <c r="G77" i="24" s="1"/>
  <c r="G78" i="24" s="1"/>
  <c r="G79" i="24" s="1"/>
  <c r="G80" i="24" s="1"/>
  <c r="G81" i="24" s="1"/>
  <c r="G82" i="24" s="1"/>
  <c r="G83" i="24" s="1"/>
  <c r="G84" i="24" s="1"/>
  <c r="G85" i="24" s="1"/>
  <c r="G86" i="24" s="1"/>
  <c r="G87" i="24" s="1"/>
  <c r="G88" i="24" s="1"/>
  <c r="G89" i="24" s="1"/>
  <c r="G90" i="24" s="1"/>
  <c r="G91" i="24" s="1"/>
  <c r="G92" i="24" s="1"/>
  <c r="G93" i="24" s="1"/>
  <c r="G94" i="24" s="1"/>
  <c r="G95" i="24" s="1"/>
  <c r="G96" i="24" s="1"/>
  <c r="G97" i="24" s="1"/>
  <c r="G98" i="24" s="1"/>
  <c r="G99" i="24" s="1"/>
  <c r="G100" i="24" s="1"/>
  <c r="G101" i="24" s="1"/>
  <c r="G102" i="24" s="1"/>
  <c r="G103" i="24" s="1"/>
  <c r="G104" i="24" s="1"/>
  <c r="G105" i="24" s="1"/>
  <c r="G106" i="24" s="1"/>
  <c r="G107" i="24" s="1"/>
  <c r="G108" i="24" s="1"/>
  <c r="G109" i="24" s="1"/>
  <c r="G110" i="24" s="1"/>
  <c r="G111" i="24" s="1"/>
  <c r="G112" i="24" s="1"/>
  <c r="G113" i="24" s="1"/>
  <c r="G114" i="24" s="1"/>
  <c r="G115" i="24" s="1"/>
  <c r="G116" i="24" s="1"/>
  <c r="G117" i="24" s="1"/>
  <c r="G118" i="24" s="1"/>
  <c r="G119" i="24" s="1"/>
  <c r="G120" i="24" s="1"/>
  <c r="G121" i="24" s="1"/>
  <c r="G122" i="24" s="1"/>
  <c r="G123" i="24" s="1"/>
  <c r="G124" i="24" s="1"/>
  <c r="G125" i="24" s="1"/>
  <c r="G126" i="24" s="1"/>
  <c r="G127" i="24" s="1"/>
  <c r="G128" i="24" s="1"/>
  <c r="G129" i="24" s="1"/>
  <c r="G130" i="24" s="1"/>
  <c r="G131" i="24" s="1"/>
  <c r="G132" i="24" s="1"/>
  <c r="G133" i="24" s="1"/>
  <c r="G134" i="24" s="1"/>
  <c r="G135" i="24" s="1"/>
  <c r="G136" i="24" s="1"/>
  <c r="G137" i="24" s="1"/>
  <c r="G138" i="24" s="1"/>
  <c r="G139" i="24" s="1"/>
  <c r="G140" i="24" s="1"/>
  <c r="G141" i="24" s="1"/>
  <c r="G142" i="24" s="1"/>
  <c r="G143" i="24" s="1"/>
  <c r="G144" i="24" s="1"/>
  <c r="G145" i="24" s="1"/>
  <c r="G146" i="24" s="1"/>
  <c r="G147" i="24" s="1"/>
  <c r="G148" i="24" s="1"/>
  <c r="G149" i="24" s="1"/>
  <c r="G150" i="24" s="1"/>
  <c r="G151" i="24" s="1"/>
  <c r="G152" i="24" s="1"/>
  <c r="G153" i="24" s="1"/>
  <c r="G154" i="24" s="1"/>
  <c r="G155" i="24" s="1"/>
  <c r="G156" i="24" s="1"/>
  <c r="G157" i="24" s="1"/>
  <c r="G158" i="24" s="1"/>
  <c r="G159" i="24" s="1"/>
  <c r="G160" i="24" s="1"/>
  <c r="G161" i="24" s="1"/>
  <c r="G162" i="24" s="1"/>
  <c r="G163" i="24" s="1"/>
  <c r="G164" i="24" s="1"/>
  <c r="G165" i="24" s="1"/>
  <c r="G166" i="24" s="1"/>
  <c r="G167" i="24" s="1"/>
  <c r="G168" i="24" s="1"/>
  <c r="G169" i="24" s="1"/>
  <c r="G170" i="24" s="1"/>
  <c r="G171" i="24" s="1"/>
  <c r="G172" i="24" s="1"/>
  <c r="G173" i="24" s="1"/>
  <c r="G174" i="24" s="1"/>
  <c r="G175" i="24" s="1"/>
  <c r="G176" i="24" s="1"/>
  <c r="G177" i="24" s="1"/>
  <c r="G178" i="24" s="1"/>
  <c r="G179" i="24" s="1"/>
  <c r="G180" i="24" s="1"/>
  <c r="G181" i="24" s="1"/>
  <c r="G182" i="24" s="1"/>
  <c r="G183" i="24" s="1"/>
  <c r="G184" i="24" s="1"/>
  <c r="G185" i="24" s="1"/>
  <c r="G186" i="24" s="1"/>
  <c r="G187" i="24" s="1"/>
  <c r="G188" i="24" s="1"/>
  <c r="G189" i="24" s="1"/>
  <c r="G190" i="24" s="1"/>
  <c r="G191" i="24" s="1"/>
  <c r="G192" i="24" s="1"/>
  <c r="G193" i="24" s="1"/>
  <c r="G194" i="24" s="1"/>
  <c r="G195" i="24" s="1"/>
  <c r="G196" i="24" s="1"/>
  <c r="G197" i="24" s="1"/>
  <c r="G198" i="24" s="1"/>
  <c r="G199" i="24" s="1"/>
  <c r="G200" i="24" s="1"/>
  <c r="G201" i="24" s="1"/>
  <c r="G202" i="24" s="1"/>
  <c r="G203" i="24" s="1"/>
  <c r="G204" i="24" s="1"/>
  <c r="G205" i="24" s="1"/>
  <c r="G206" i="24" s="1"/>
  <c r="G207" i="24" s="1"/>
  <c r="G208" i="24" s="1"/>
  <c r="G209" i="24" s="1"/>
  <c r="G210" i="24" s="1"/>
  <c r="G211" i="24" s="1"/>
  <c r="G212" i="24" s="1"/>
  <c r="G213" i="24" s="1"/>
  <c r="G214" i="24" s="1"/>
  <c r="G215" i="24" s="1"/>
  <c r="G216" i="24" s="1"/>
  <c r="G217" i="24" s="1"/>
  <c r="G218" i="24" s="1"/>
  <c r="G219" i="24" s="1"/>
  <c r="G220" i="24" s="1"/>
  <c r="G221" i="24" s="1"/>
  <c r="G222" i="24" s="1"/>
  <c r="G223" i="24" s="1"/>
  <c r="G224" i="24" s="1"/>
  <c r="G225" i="24" s="1"/>
  <c r="G226" i="24" s="1"/>
  <c r="G227" i="24" s="1"/>
  <c r="G228" i="24" s="1"/>
  <c r="G229" i="24" s="1"/>
  <c r="G230" i="24" s="1"/>
  <c r="G231" i="24" s="1"/>
  <c r="G232" i="24" s="1"/>
  <c r="G233" i="24" s="1"/>
  <c r="G234" i="24" s="1"/>
  <c r="G235" i="24" s="1"/>
  <c r="G236" i="24" s="1"/>
  <c r="G237" i="24" s="1"/>
  <c r="G238" i="24" s="1"/>
  <c r="G239" i="24" s="1"/>
  <c r="G240" i="24" s="1"/>
  <c r="G241" i="24" s="1"/>
  <c r="G242" i="24" s="1"/>
  <c r="G243" i="24" s="1"/>
  <c r="G244" i="24" s="1"/>
  <c r="G245" i="24" s="1"/>
  <c r="G246" i="24" s="1"/>
  <c r="G247" i="24" s="1"/>
  <c r="G248" i="24" s="1"/>
  <c r="G249" i="24" s="1"/>
  <c r="G250" i="24" s="1"/>
  <c r="G251" i="24" s="1"/>
  <c r="G252" i="24" s="1"/>
  <c r="G253" i="24" s="1"/>
  <c r="G254" i="24" s="1"/>
  <c r="G255" i="24" s="1"/>
  <c r="G256" i="24" s="1"/>
  <c r="G257" i="24" s="1"/>
  <c r="G258" i="24" s="1"/>
  <c r="G259" i="24" s="1"/>
  <c r="G260" i="24" s="1"/>
  <c r="G261" i="24" s="1"/>
  <c r="G262" i="24" s="1"/>
  <c r="G263" i="24" s="1"/>
  <c r="G264" i="24" s="1"/>
  <c r="G265" i="24" s="1"/>
  <c r="G266" i="24" s="1"/>
  <c r="G267" i="24" s="1"/>
  <c r="G268" i="24" s="1"/>
  <c r="G269" i="24" s="1"/>
  <c r="G270" i="24" s="1"/>
  <c r="G271" i="24" s="1"/>
  <c r="G272" i="24" s="1"/>
  <c r="G273" i="24" s="1"/>
  <c r="G274" i="24" s="1"/>
  <c r="G275" i="24" s="1"/>
  <c r="G276" i="24" s="1"/>
  <c r="G277" i="24" s="1"/>
  <c r="G278" i="24" s="1"/>
  <c r="G279" i="24" s="1"/>
  <c r="G280" i="24" s="1"/>
  <c r="G281" i="24" s="1"/>
  <c r="G282" i="24" s="1"/>
  <c r="G283" i="24" s="1"/>
  <c r="G284" i="24" s="1"/>
  <c r="G285" i="24" s="1"/>
  <c r="G286" i="24" s="1"/>
  <c r="G287" i="24" s="1"/>
  <c r="G288" i="24" s="1"/>
  <c r="G289" i="24" s="1"/>
  <c r="G290" i="24" s="1"/>
  <c r="G291" i="24" s="1"/>
  <c r="G292" i="24" s="1"/>
  <c r="G293" i="24" s="1"/>
  <c r="G294" i="24" s="1"/>
  <c r="G295" i="24" s="1"/>
  <c r="G296" i="24" s="1"/>
  <c r="G297" i="24" s="1"/>
  <c r="G298" i="24" s="1"/>
  <c r="G299" i="24" s="1"/>
  <c r="G300" i="24" s="1"/>
  <c r="G301" i="24" s="1"/>
  <c r="G302" i="24" s="1"/>
  <c r="G303" i="24" s="1"/>
  <c r="G304" i="24" s="1"/>
  <c r="G305" i="24" s="1"/>
  <c r="G306" i="24" s="1"/>
  <c r="G307" i="24" s="1"/>
  <c r="G308" i="24" s="1"/>
  <c r="G309" i="24" s="1"/>
  <c r="G310" i="24" s="1"/>
  <c r="G311" i="24" s="1"/>
  <c r="G312" i="24" s="1"/>
  <c r="G313" i="24" s="1"/>
  <c r="G314" i="24" s="1"/>
  <c r="G315" i="24" s="1"/>
  <c r="G316" i="24" s="1"/>
  <c r="G317" i="24" s="1"/>
  <c r="G318" i="24" s="1"/>
  <c r="G319" i="24" s="1"/>
  <c r="G320" i="24" s="1"/>
  <c r="G321" i="24" s="1"/>
  <c r="G322" i="24" s="1"/>
  <c r="G323" i="24" s="1"/>
  <c r="G324" i="24" s="1"/>
  <c r="G325" i="24" s="1"/>
  <c r="G326" i="24" s="1"/>
  <c r="G327" i="24" s="1"/>
  <c r="G328" i="24" s="1"/>
  <c r="G329" i="24" s="1"/>
  <c r="G330" i="24" s="1"/>
  <c r="G331" i="24" s="1"/>
  <c r="G332" i="24" s="1"/>
  <c r="G333" i="24" s="1"/>
  <c r="G334" i="24" s="1"/>
  <c r="G335" i="24" s="1"/>
  <c r="G336" i="24" s="1"/>
  <c r="G337" i="24" s="1"/>
  <c r="G338" i="24" s="1"/>
  <c r="G339" i="24" s="1"/>
  <c r="G340" i="24" s="1"/>
  <c r="G341" i="24" s="1"/>
  <c r="G342" i="24" s="1"/>
  <c r="G343" i="24" s="1"/>
  <c r="G344" i="24" s="1"/>
  <c r="G345" i="24" s="1"/>
  <c r="G346" i="24" s="1"/>
  <c r="G347" i="24" s="1"/>
  <c r="G348" i="24" s="1"/>
  <c r="G349" i="24" s="1"/>
  <c r="G350" i="24" s="1"/>
  <c r="G351" i="24" s="1"/>
  <c r="G352" i="24" s="1"/>
  <c r="G353" i="24" s="1"/>
  <c r="G354" i="24" s="1"/>
  <c r="G355" i="24" s="1"/>
  <c r="G356" i="24" s="1"/>
  <c r="G357" i="24" s="1"/>
  <c r="G358" i="24" s="1"/>
  <c r="G359" i="24" s="1"/>
  <c r="G360" i="24" s="1"/>
  <c r="G361" i="24" s="1"/>
  <c r="G362" i="24" s="1"/>
  <c r="G363" i="24" s="1"/>
  <c r="G364" i="24" s="1"/>
  <c r="G365" i="24" s="1"/>
  <c r="G366" i="24" s="1"/>
  <c r="G367" i="24" s="1"/>
  <c r="G368" i="24" s="1"/>
  <c r="G369" i="24" s="1"/>
  <c r="G370" i="24" s="1"/>
  <c r="G371" i="24" s="1"/>
  <c r="G372" i="24" s="1"/>
  <c r="G373" i="24" s="1"/>
  <c r="G374" i="24" s="1"/>
  <c r="G375" i="24" s="1"/>
  <c r="G376" i="24" s="1"/>
  <c r="G377" i="24" s="1"/>
  <c r="G378" i="24" s="1"/>
  <c r="G379" i="24" s="1"/>
  <c r="G380" i="24" s="1"/>
  <c r="G381" i="24" s="1"/>
  <c r="G382" i="24" s="1"/>
  <c r="G383" i="24" s="1"/>
  <c r="G384" i="24" s="1"/>
  <c r="G385" i="24" s="1"/>
  <c r="G386" i="24" s="1"/>
  <c r="G387" i="24" s="1"/>
  <c r="G388" i="24" s="1"/>
  <c r="G389" i="24" s="1"/>
  <c r="G390" i="24" s="1"/>
  <c r="G391" i="24" s="1"/>
  <c r="G392" i="24" s="1"/>
  <c r="G393" i="24" s="1"/>
  <c r="G394" i="24" s="1"/>
  <c r="G395" i="24" s="1"/>
  <c r="G396" i="24" s="1"/>
  <c r="G397" i="24" s="1"/>
  <c r="G398" i="24" s="1"/>
  <c r="G399" i="24" s="1"/>
  <c r="G400" i="24" s="1"/>
  <c r="G401" i="24" s="1"/>
  <c r="G402" i="24" s="1"/>
  <c r="G403" i="24" s="1"/>
  <c r="G404" i="24" s="1"/>
  <c r="G405" i="24" s="1"/>
  <c r="G406" i="24" s="1"/>
  <c r="G407" i="24" s="1"/>
  <c r="G408" i="24" s="1"/>
  <c r="G409" i="24" s="1"/>
  <c r="G410" i="24" s="1"/>
  <c r="G411" i="24" s="1"/>
  <c r="G412" i="24" s="1"/>
  <c r="G413" i="24" s="1"/>
  <c r="G414" i="24" s="1"/>
  <c r="G415" i="24" s="1"/>
  <c r="G416" i="24" s="1"/>
  <c r="G417" i="24" s="1"/>
  <c r="G418" i="24" s="1"/>
  <c r="G419" i="24" s="1"/>
  <c r="G420" i="24" s="1"/>
  <c r="G421" i="24" s="1"/>
  <c r="G422" i="24" s="1"/>
  <c r="G423" i="24" s="1"/>
  <c r="G424" i="24" s="1"/>
  <c r="G425" i="24" s="1"/>
  <c r="G426" i="24" s="1"/>
  <c r="G427" i="24" s="1"/>
  <c r="G428" i="24" s="1"/>
  <c r="G429" i="24" s="1"/>
  <c r="G430" i="24" s="1"/>
  <c r="G431" i="24" s="1"/>
  <c r="G432" i="24" s="1"/>
  <c r="G433" i="24" s="1"/>
  <c r="G434" i="24" s="1"/>
  <c r="G435" i="24" s="1"/>
  <c r="G436" i="24" s="1"/>
  <c r="G437" i="24" s="1"/>
  <c r="G438" i="24" s="1"/>
  <c r="G439" i="24" s="1"/>
  <c r="G440" i="24" s="1"/>
  <c r="G441" i="24" s="1"/>
  <c r="G442" i="24" s="1"/>
  <c r="G443" i="24" s="1"/>
  <c r="G444" i="24" s="1"/>
  <c r="G445" i="24" s="1"/>
  <c r="G446" i="24" s="1"/>
  <c r="G447" i="24" s="1"/>
  <c r="G448" i="24" s="1"/>
  <c r="G449" i="24" s="1"/>
  <c r="G450" i="24" s="1"/>
  <c r="G451" i="24" s="1"/>
  <c r="G452" i="24" s="1"/>
  <c r="G453" i="24" s="1"/>
  <c r="G454" i="24" s="1"/>
  <c r="G455" i="24" s="1"/>
  <c r="G456" i="24" s="1"/>
  <c r="G457" i="24" s="1"/>
  <c r="G458" i="24" s="1"/>
  <c r="G459" i="24" s="1"/>
  <c r="G460" i="24" s="1"/>
  <c r="G461" i="24" s="1"/>
  <c r="G462" i="24" s="1"/>
  <c r="F1" i="24"/>
  <c r="F462" i="23"/>
  <c r="F461" i="23"/>
  <c r="F460" i="23"/>
  <c r="F459" i="23"/>
  <c r="F458" i="23"/>
  <c r="F457" i="23"/>
  <c r="F456" i="23"/>
  <c r="F455" i="23"/>
  <c r="F454" i="23"/>
  <c r="F453" i="23"/>
  <c r="F452" i="23"/>
  <c r="F451" i="23"/>
  <c r="F450" i="23"/>
  <c r="F449" i="23"/>
  <c r="F448" i="23"/>
  <c r="F447" i="23"/>
  <c r="F446" i="23"/>
  <c r="F445" i="23"/>
  <c r="F444" i="23"/>
  <c r="F443" i="23"/>
  <c r="F442" i="23"/>
  <c r="F441" i="23"/>
  <c r="F440" i="23"/>
  <c r="F439" i="23"/>
  <c r="F438" i="23"/>
  <c r="F437" i="23"/>
  <c r="F436" i="23"/>
  <c r="F435" i="23"/>
  <c r="F434" i="23"/>
  <c r="F433" i="23"/>
  <c r="F432" i="23"/>
  <c r="F431" i="23"/>
  <c r="F430" i="23"/>
  <c r="F429" i="23"/>
  <c r="F428" i="23"/>
  <c r="F427" i="23"/>
  <c r="F426" i="23"/>
  <c r="F425" i="23"/>
  <c r="F424" i="23"/>
  <c r="F423" i="23"/>
  <c r="F422" i="23"/>
  <c r="F421" i="23"/>
  <c r="F420" i="23"/>
  <c r="F419" i="23"/>
  <c r="F418" i="23"/>
  <c r="F417" i="23"/>
  <c r="F416" i="23"/>
  <c r="F415" i="23"/>
  <c r="F414" i="23"/>
  <c r="F413" i="23"/>
  <c r="F412" i="23"/>
  <c r="F411" i="23"/>
  <c r="F410" i="23"/>
  <c r="F409" i="23"/>
  <c r="F408" i="23"/>
  <c r="F407" i="23"/>
  <c r="F406" i="23"/>
  <c r="F405" i="23"/>
  <c r="F404" i="23"/>
  <c r="F403" i="23"/>
  <c r="F402" i="23"/>
  <c r="F401" i="23"/>
  <c r="F400" i="23"/>
  <c r="F399" i="23"/>
  <c r="F398" i="23"/>
  <c r="F397" i="23"/>
  <c r="F396" i="23"/>
  <c r="F395" i="23"/>
  <c r="F394" i="23"/>
  <c r="F393" i="23"/>
  <c r="F392" i="23"/>
  <c r="F391" i="23"/>
  <c r="F390" i="23"/>
  <c r="F389" i="23"/>
  <c r="F388" i="23"/>
  <c r="F387" i="23"/>
  <c r="F386" i="23"/>
  <c r="F385" i="23"/>
  <c r="F384" i="23"/>
  <c r="F383" i="23"/>
  <c r="F382" i="23"/>
  <c r="F381" i="23"/>
  <c r="F380" i="23"/>
  <c r="F379" i="23"/>
  <c r="F378" i="23"/>
  <c r="F377" i="23"/>
  <c r="F376" i="23"/>
  <c r="F375" i="23"/>
  <c r="F374" i="23"/>
  <c r="F373" i="23"/>
  <c r="F372" i="23"/>
  <c r="F371" i="23"/>
  <c r="F370" i="23"/>
  <c r="F369" i="23"/>
  <c r="F368" i="23"/>
  <c r="F367" i="23"/>
  <c r="F366" i="23"/>
  <c r="F365" i="23"/>
  <c r="F364" i="23"/>
  <c r="F363" i="23"/>
  <c r="F362" i="23"/>
  <c r="F361" i="23"/>
  <c r="F360" i="23"/>
  <c r="F359" i="23"/>
  <c r="F358" i="23"/>
  <c r="F357" i="23"/>
  <c r="F356" i="23"/>
  <c r="F355" i="23"/>
  <c r="F354" i="23"/>
  <c r="F353" i="23"/>
  <c r="F352" i="23"/>
  <c r="F351" i="23"/>
  <c r="F350" i="23"/>
  <c r="F349" i="23"/>
  <c r="F348" i="23"/>
  <c r="F347" i="23"/>
  <c r="F346" i="23"/>
  <c r="F345" i="23"/>
  <c r="F344" i="23"/>
  <c r="F343" i="23"/>
  <c r="F342" i="23"/>
  <c r="F341" i="23"/>
  <c r="F340" i="23"/>
  <c r="F339" i="23"/>
  <c r="F338" i="23"/>
  <c r="F337" i="23"/>
  <c r="F336" i="23"/>
  <c r="F335" i="23"/>
  <c r="F334" i="23"/>
  <c r="F333" i="23"/>
  <c r="F332" i="23"/>
  <c r="F331" i="23"/>
  <c r="F330" i="23"/>
  <c r="F329" i="23"/>
  <c r="F328" i="23"/>
  <c r="F327" i="23"/>
  <c r="F326" i="23"/>
  <c r="F325" i="23"/>
  <c r="F324" i="23"/>
  <c r="F323" i="23"/>
  <c r="F322" i="23"/>
  <c r="F321" i="23"/>
  <c r="F320" i="23"/>
  <c r="F319" i="23"/>
  <c r="F318" i="23"/>
  <c r="F317" i="23"/>
  <c r="F316" i="23"/>
  <c r="F315" i="23"/>
  <c r="F314" i="23"/>
  <c r="F313" i="23"/>
  <c r="F312" i="23"/>
  <c r="F311" i="23"/>
  <c r="F310" i="23"/>
  <c r="F309" i="23"/>
  <c r="F308" i="23"/>
  <c r="F307" i="23"/>
  <c r="F306" i="23"/>
  <c r="F305" i="23"/>
  <c r="F304" i="23"/>
  <c r="F303" i="23"/>
  <c r="F302" i="23"/>
  <c r="F301" i="23"/>
  <c r="F300" i="23"/>
  <c r="F299" i="23"/>
  <c r="F298" i="23"/>
  <c r="F297" i="23"/>
  <c r="F296" i="23"/>
  <c r="F295" i="23"/>
  <c r="F294" i="23"/>
  <c r="F293" i="23"/>
  <c r="F292" i="23"/>
  <c r="F291" i="23"/>
  <c r="F290" i="23"/>
  <c r="F289" i="23"/>
  <c r="F288" i="23"/>
  <c r="F287" i="23"/>
  <c r="F286" i="23"/>
  <c r="F285" i="23"/>
  <c r="F284" i="23"/>
  <c r="F283" i="23"/>
  <c r="F282" i="23"/>
  <c r="F281" i="23"/>
  <c r="F280" i="23"/>
  <c r="F279" i="23"/>
  <c r="F278" i="23"/>
  <c r="F277" i="23"/>
  <c r="F276" i="23"/>
  <c r="F275" i="23"/>
  <c r="F274" i="23"/>
  <c r="F273" i="23"/>
  <c r="F272" i="23"/>
  <c r="F271" i="23"/>
  <c r="F270" i="23"/>
  <c r="F269" i="23"/>
  <c r="F268" i="23"/>
  <c r="F267" i="23"/>
  <c r="F266" i="23"/>
  <c r="F265" i="23"/>
  <c r="F264" i="23"/>
  <c r="F263" i="23"/>
  <c r="F262" i="23"/>
  <c r="F261" i="23"/>
  <c r="F260" i="23"/>
  <c r="F259" i="23"/>
  <c r="F258" i="23"/>
  <c r="F257" i="23"/>
  <c r="F256" i="23"/>
  <c r="F255" i="23"/>
  <c r="F254" i="23"/>
  <c r="F253" i="23"/>
  <c r="F252" i="23"/>
  <c r="F251" i="23"/>
  <c r="F250" i="23"/>
  <c r="F249" i="23"/>
  <c r="F248" i="23"/>
  <c r="F247" i="23"/>
  <c r="F246" i="23"/>
  <c r="F245" i="23"/>
  <c r="F244" i="23"/>
  <c r="F243" i="23"/>
  <c r="F242" i="23"/>
  <c r="F241" i="23"/>
  <c r="F240" i="23"/>
  <c r="F239" i="23"/>
  <c r="F238" i="23"/>
  <c r="F237" i="23"/>
  <c r="F236" i="23"/>
  <c r="F235" i="23"/>
  <c r="F234" i="23"/>
  <c r="F233" i="23"/>
  <c r="F232" i="23"/>
  <c r="F231" i="23"/>
  <c r="F230" i="23"/>
  <c r="F229" i="23"/>
  <c r="F228" i="23"/>
  <c r="F227" i="23"/>
  <c r="F226" i="23"/>
  <c r="F225" i="23"/>
  <c r="F224" i="23"/>
  <c r="F223" i="23"/>
  <c r="F222" i="23"/>
  <c r="F221" i="23"/>
  <c r="F220" i="23"/>
  <c r="F219" i="23"/>
  <c r="F218" i="23"/>
  <c r="F217" i="23"/>
  <c r="F216" i="23"/>
  <c r="F215" i="23"/>
  <c r="F214" i="23"/>
  <c r="F213" i="23"/>
  <c r="F212" i="23"/>
  <c r="F211" i="23"/>
  <c r="F210" i="23"/>
  <c r="F209" i="23"/>
  <c r="F208" i="23"/>
  <c r="F207" i="23"/>
  <c r="F206" i="23"/>
  <c r="F205" i="23"/>
  <c r="F204" i="23"/>
  <c r="F203" i="23"/>
  <c r="F202" i="23"/>
  <c r="F201" i="23"/>
  <c r="F200" i="23"/>
  <c r="F199" i="23"/>
  <c r="F198" i="23"/>
  <c r="F197" i="23"/>
  <c r="F196" i="23"/>
  <c r="F195" i="23"/>
  <c r="F194" i="23"/>
  <c r="F193" i="23"/>
  <c r="F192" i="23"/>
  <c r="F191" i="23"/>
  <c r="F190" i="23"/>
  <c r="F189" i="23"/>
  <c r="F188" i="23"/>
  <c r="F187" i="23"/>
  <c r="F186" i="23"/>
  <c r="F185" i="23"/>
  <c r="F184" i="23"/>
  <c r="F183" i="23"/>
  <c r="F182" i="23"/>
  <c r="F181" i="23"/>
  <c r="F180" i="23"/>
  <c r="F179" i="23"/>
  <c r="F178" i="23"/>
  <c r="F177" i="23"/>
  <c r="F176" i="23"/>
  <c r="F175" i="23"/>
  <c r="F174" i="23"/>
  <c r="F173" i="23"/>
  <c r="F172" i="23"/>
  <c r="F171" i="23"/>
  <c r="F170" i="23"/>
  <c r="F169" i="23"/>
  <c r="F168" i="23"/>
  <c r="F167" i="23"/>
  <c r="F166" i="23"/>
  <c r="F165" i="23"/>
  <c r="F164" i="23"/>
  <c r="F163" i="23"/>
  <c r="F162" i="23"/>
  <c r="F161" i="23"/>
  <c r="F160" i="23"/>
  <c r="F159" i="23"/>
  <c r="F158" i="23"/>
  <c r="F157" i="23"/>
  <c r="F156" i="23"/>
  <c r="F155" i="23"/>
  <c r="F154" i="23"/>
  <c r="F153" i="23"/>
  <c r="F152" i="23"/>
  <c r="F151" i="23"/>
  <c r="F150" i="23"/>
  <c r="F149" i="23"/>
  <c r="F148" i="23"/>
  <c r="F147" i="23"/>
  <c r="F146" i="23"/>
  <c r="F145" i="23"/>
  <c r="F144" i="23"/>
  <c r="F143" i="23"/>
  <c r="F142" i="23"/>
  <c r="F141" i="23"/>
  <c r="F140" i="23"/>
  <c r="F139" i="23"/>
  <c r="F138" i="23"/>
  <c r="F137" i="23"/>
  <c r="F136" i="23"/>
  <c r="F135" i="23"/>
  <c r="F134" i="23"/>
  <c r="F133" i="23"/>
  <c r="F132" i="23"/>
  <c r="F131" i="23"/>
  <c r="F130" i="23"/>
  <c r="F129" i="23"/>
  <c r="F128" i="23"/>
  <c r="F127" i="23"/>
  <c r="F126" i="23"/>
  <c r="F125" i="23"/>
  <c r="F124" i="23"/>
  <c r="F123" i="23"/>
  <c r="F122" i="23"/>
  <c r="F121" i="23"/>
  <c r="F120" i="23"/>
  <c r="F119" i="23"/>
  <c r="F118" i="23"/>
  <c r="F117" i="23"/>
  <c r="F116" i="23"/>
  <c r="F115" i="23"/>
  <c r="F114" i="23"/>
  <c r="F113" i="23"/>
  <c r="F112" i="23"/>
  <c r="F111" i="23"/>
  <c r="F110" i="23"/>
  <c r="F109" i="23"/>
  <c r="F108" i="23"/>
  <c r="F107" i="23"/>
  <c r="F106" i="23"/>
  <c r="F105" i="23"/>
  <c r="F104" i="23"/>
  <c r="F103" i="23"/>
  <c r="F102" i="23"/>
  <c r="F101" i="23"/>
  <c r="F100" i="23"/>
  <c r="F99" i="23"/>
  <c r="F98" i="23"/>
  <c r="F97" i="23"/>
  <c r="F96" i="23"/>
  <c r="F95" i="23"/>
  <c r="F94" i="23"/>
  <c r="F93" i="23"/>
  <c r="F92" i="23"/>
  <c r="F91" i="23"/>
  <c r="F90" i="23"/>
  <c r="F89" i="23"/>
  <c r="F88" i="23"/>
  <c r="F87" i="23"/>
  <c r="F86" i="23"/>
  <c r="F85" i="23"/>
  <c r="F84" i="23"/>
  <c r="F83" i="23"/>
  <c r="F82" i="23"/>
  <c r="F81" i="23"/>
  <c r="F80" i="23"/>
  <c r="F79" i="23"/>
  <c r="F78" i="23"/>
  <c r="F77" i="23"/>
  <c r="F76" i="23"/>
  <c r="F75" i="23"/>
  <c r="F74" i="23"/>
  <c r="F73" i="23"/>
  <c r="F72" i="23"/>
  <c r="F71" i="23"/>
  <c r="F70" i="23"/>
  <c r="F69" i="23"/>
  <c r="F68" i="23"/>
  <c r="F67" i="23"/>
  <c r="F66" i="23"/>
  <c r="F65" i="23"/>
  <c r="F64" i="23"/>
  <c r="F63" i="23"/>
  <c r="F62" i="23"/>
  <c r="F61" i="23"/>
  <c r="F60" i="23"/>
  <c r="F59" i="23"/>
  <c r="F58" i="23"/>
  <c r="F57" i="23"/>
  <c r="F56" i="23"/>
  <c r="F55" i="23"/>
  <c r="F54" i="23"/>
  <c r="F53" i="23"/>
  <c r="F52" i="23"/>
  <c r="F51" i="23"/>
  <c r="F50" i="23"/>
  <c r="F49" i="23"/>
  <c r="F48" i="23"/>
  <c r="F47" i="23"/>
  <c r="F46" i="23"/>
  <c r="F45" i="23"/>
  <c r="F44" i="23"/>
  <c r="F43" i="23"/>
  <c r="F42" i="23"/>
  <c r="F41" i="23"/>
  <c r="F40" i="23"/>
  <c r="F39" i="23"/>
  <c r="F38" i="23"/>
  <c r="F37" i="23"/>
  <c r="F36" i="23"/>
  <c r="F35" i="23"/>
  <c r="F34" i="23"/>
  <c r="F33" i="23"/>
  <c r="F32" i="23"/>
  <c r="F31" i="23"/>
  <c r="F30" i="23"/>
  <c r="F29" i="23"/>
  <c r="F28" i="23"/>
  <c r="F27" i="23"/>
  <c r="F26" i="23"/>
  <c r="F25" i="23"/>
  <c r="F24" i="23"/>
  <c r="F23" i="23"/>
  <c r="F22" i="23"/>
  <c r="F21" i="23"/>
  <c r="F20" i="23"/>
  <c r="F19" i="23"/>
  <c r="F18" i="23"/>
  <c r="F17" i="23"/>
  <c r="F16" i="23"/>
  <c r="F15" i="23"/>
  <c r="F14" i="23"/>
  <c r="F13" i="23"/>
  <c r="F12" i="23"/>
  <c r="F11" i="23"/>
  <c r="F10" i="23"/>
  <c r="F9" i="23"/>
  <c r="F8" i="23"/>
  <c r="Q7" i="23"/>
  <c r="F7" i="23"/>
  <c r="Q6" i="23"/>
  <c r="F6" i="23"/>
  <c r="Q5" i="23"/>
  <c r="F5" i="23"/>
  <c r="Q4" i="23"/>
  <c r="F4" i="23"/>
  <c r="Q3" i="23"/>
  <c r="F3" i="23"/>
  <c r="Q2" i="23"/>
  <c r="F2" i="23"/>
  <c r="G1" i="23"/>
  <c r="G2" i="23" s="1"/>
  <c r="G3" i="23" s="1"/>
  <c r="G4" i="23" s="1"/>
  <c r="G5" i="23" s="1"/>
  <c r="G6" i="23" s="1"/>
  <c r="G7" i="23" s="1"/>
  <c r="G8" i="23" s="1"/>
  <c r="G9" i="23" s="1"/>
  <c r="G10" i="23" s="1"/>
  <c r="G11" i="23" s="1"/>
  <c r="G12" i="23" s="1"/>
  <c r="G13" i="23" s="1"/>
  <c r="G14" i="23" s="1"/>
  <c r="G15" i="23" s="1"/>
  <c r="G16" i="23" s="1"/>
  <c r="G17" i="23" s="1"/>
  <c r="G18" i="23" s="1"/>
  <c r="G19" i="23" s="1"/>
  <c r="G20" i="23" s="1"/>
  <c r="G21" i="23" s="1"/>
  <c r="G22" i="23" s="1"/>
  <c r="G23" i="23" s="1"/>
  <c r="G24" i="23" s="1"/>
  <c r="G25" i="23" s="1"/>
  <c r="G26" i="23" s="1"/>
  <c r="G27" i="23" s="1"/>
  <c r="G28" i="23" s="1"/>
  <c r="G29" i="23" s="1"/>
  <c r="G30" i="23" s="1"/>
  <c r="G31" i="23" s="1"/>
  <c r="G32" i="23" s="1"/>
  <c r="G33" i="23" s="1"/>
  <c r="G34" i="23" s="1"/>
  <c r="G35" i="23" s="1"/>
  <c r="G36" i="23" s="1"/>
  <c r="G37" i="23" s="1"/>
  <c r="G38" i="23" s="1"/>
  <c r="G39" i="23" s="1"/>
  <c r="G40" i="23" s="1"/>
  <c r="G41" i="23" s="1"/>
  <c r="G42" i="23" s="1"/>
  <c r="G43" i="23" s="1"/>
  <c r="G44" i="23" s="1"/>
  <c r="G45" i="23" s="1"/>
  <c r="G46" i="23" s="1"/>
  <c r="G47" i="23" s="1"/>
  <c r="G48" i="23" s="1"/>
  <c r="G49" i="23" s="1"/>
  <c r="G50" i="23" s="1"/>
  <c r="G51" i="23" s="1"/>
  <c r="G52" i="23" s="1"/>
  <c r="G53" i="23" s="1"/>
  <c r="G54" i="23" s="1"/>
  <c r="G55" i="23" s="1"/>
  <c r="G56" i="23" s="1"/>
  <c r="G57" i="23" s="1"/>
  <c r="G58" i="23" s="1"/>
  <c r="G59" i="23" s="1"/>
  <c r="G60" i="23" s="1"/>
  <c r="G61" i="23" s="1"/>
  <c r="G62" i="23" s="1"/>
  <c r="G63" i="23" s="1"/>
  <c r="G64" i="23" s="1"/>
  <c r="G65" i="23" s="1"/>
  <c r="G66" i="23" s="1"/>
  <c r="G67" i="23" s="1"/>
  <c r="G68" i="23" s="1"/>
  <c r="G69" i="23" s="1"/>
  <c r="G70" i="23" s="1"/>
  <c r="G71" i="23" s="1"/>
  <c r="G72" i="23" s="1"/>
  <c r="G73" i="23" s="1"/>
  <c r="G74" i="23" s="1"/>
  <c r="G75" i="23" s="1"/>
  <c r="G76" i="23" s="1"/>
  <c r="G77" i="23" s="1"/>
  <c r="G78" i="23" s="1"/>
  <c r="G79" i="23" s="1"/>
  <c r="G80" i="23" s="1"/>
  <c r="G81" i="23" s="1"/>
  <c r="G82" i="23" s="1"/>
  <c r="G83" i="23" s="1"/>
  <c r="G84" i="23" s="1"/>
  <c r="G85" i="23" s="1"/>
  <c r="G86" i="23" s="1"/>
  <c r="G87" i="23" s="1"/>
  <c r="G88" i="23" s="1"/>
  <c r="G89" i="23" s="1"/>
  <c r="G90" i="23" s="1"/>
  <c r="G91" i="23" s="1"/>
  <c r="G92" i="23" s="1"/>
  <c r="G93" i="23" s="1"/>
  <c r="G94" i="23" s="1"/>
  <c r="G95" i="23" s="1"/>
  <c r="G96" i="23" s="1"/>
  <c r="G97" i="23" s="1"/>
  <c r="G98" i="23" s="1"/>
  <c r="G99" i="23" s="1"/>
  <c r="G100" i="23" s="1"/>
  <c r="G101" i="23" s="1"/>
  <c r="G102" i="23" s="1"/>
  <c r="G103" i="23" s="1"/>
  <c r="G104" i="23" s="1"/>
  <c r="G105" i="23" s="1"/>
  <c r="G106" i="23" s="1"/>
  <c r="G107" i="23" s="1"/>
  <c r="G108" i="23" s="1"/>
  <c r="G109" i="23" s="1"/>
  <c r="G110" i="23" s="1"/>
  <c r="G111" i="23" s="1"/>
  <c r="G112" i="23" s="1"/>
  <c r="G113" i="23" s="1"/>
  <c r="G114" i="23" s="1"/>
  <c r="G115" i="23" s="1"/>
  <c r="G116" i="23" s="1"/>
  <c r="G117" i="23" s="1"/>
  <c r="G118" i="23" s="1"/>
  <c r="G119" i="23" s="1"/>
  <c r="G120" i="23" s="1"/>
  <c r="G121" i="23" s="1"/>
  <c r="G122" i="23" s="1"/>
  <c r="G123" i="23" s="1"/>
  <c r="G124" i="23" s="1"/>
  <c r="G125" i="23" s="1"/>
  <c r="G126" i="23" s="1"/>
  <c r="G127" i="23" s="1"/>
  <c r="G128" i="23" s="1"/>
  <c r="G129" i="23" s="1"/>
  <c r="G130" i="23" s="1"/>
  <c r="G131" i="23" s="1"/>
  <c r="G132" i="23" s="1"/>
  <c r="G133" i="23" s="1"/>
  <c r="G134" i="23" s="1"/>
  <c r="G135" i="23" s="1"/>
  <c r="G136" i="23" s="1"/>
  <c r="G137" i="23" s="1"/>
  <c r="G138" i="23" s="1"/>
  <c r="G139" i="23" s="1"/>
  <c r="G140" i="23" s="1"/>
  <c r="G141" i="23" s="1"/>
  <c r="G142" i="23" s="1"/>
  <c r="G143" i="23" s="1"/>
  <c r="G144" i="23" s="1"/>
  <c r="G145" i="23" s="1"/>
  <c r="G146" i="23" s="1"/>
  <c r="G147" i="23" s="1"/>
  <c r="G148" i="23" s="1"/>
  <c r="G149" i="23" s="1"/>
  <c r="G150" i="23" s="1"/>
  <c r="G151" i="23" s="1"/>
  <c r="G152" i="23" s="1"/>
  <c r="G153" i="23" s="1"/>
  <c r="G154" i="23" s="1"/>
  <c r="G155" i="23" s="1"/>
  <c r="G156" i="23" s="1"/>
  <c r="G157" i="23" s="1"/>
  <c r="G158" i="23" s="1"/>
  <c r="G159" i="23" s="1"/>
  <c r="G160" i="23" s="1"/>
  <c r="G161" i="23" s="1"/>
  <c r="G162" i="23" s="1"/>
  <c r="G163" i="23" s="1"/>
  <c r="G164" i="23" s="1"/>
  <c r="G165" i="23" s="1"/>
  <c r="G166" i="23" s="1"/>
  <c r="G167" i="23" s="1"/>
  <c r="G168" i="23" s="1"/>
  <c r="G169" i="23" s="1"/>
  <c r="G170" i="23" s="1"/>
  <c r="G171" i="23" s="1"/>
  <c r="G172" i="23" s="1"/>
  <c r="G173" i="23" s="1"/>
  <c r="G174" i="23" s="1"/>
  <c r="G175" i="23" s="1"/>
  <c r="G176" i="23" s="1"/>
  <c r="G177" i="23" s="1"/>
  <c r="G178" i="23" s="1"/>
  <c r="G179" i="23" s="1"/>
  <c r="G180" i="23" s="1"/>
  <c r="G181" i="23" s="1"/>
  <c r="G182" i="23" s="1"/>
  <c r="G183" i="23" s="1"/>
  <c r="G184" i="23" s="1"/>
  <c r="G185" i="23" s="1"/>
  <c r="G186" i="23" s="1"/>
  <c r="G187" i="23" s="1"/>
  <c r="G188" i="23" s="1"/>
  <c r="G189" i="23" s="1"/>
  <c r="G190" i="23" s="1"/>
  <c r="G191" i="23" s="1"/>
  <c r="G192" i="23" s="1"/>
  <c r="G193" i="23" s="1"/>
  <c r="G194" i="23" s="1"/>
  <c r="G195" i="23" s="1"/>
  <c r="G196" i="23" s="1"/>
  <c r="G197" i="23" s="1"/>
  <c r="G198" i="23" s="1"/>
  <c r="G199" i="23" s="1"/>
  <c r="G200" i="23" s="1"/>
  <c r="G201" i="23" s="1"/>
  <c r="G202" i="23" s="1"/>
  <c r="G203" i="23" s="1"/>
  <c r="G204" i="23" s="1"/>
  <c r="G205" i="23" s="1"/>
  <c r="G206" i="23" s="1"/>
  <c r="G207" i="23" s="1"/>
  <c r="G208" i="23" s="1"/>
  <c r="G209" i="23" s="1"/>
  <c r="G210" i="23" s="1"/>
  <c r="G211" i="23" s="1"/>
  <c r="G212" i="23" s="1"/>
  <c r="G213" i="23" s="1"/>
  <c r="G214" i="23" s="1"/>
  <c r="G215" i="23" s="1"/>
  <c r="G216" i="23" s="1"/>
  <c r="G217" i="23" s="1"/>
  <c r="G218" i="23" s="1"/>
  <c r="G219" i="23" s="1"/>
  <c r="G220" i="23" s="1"/>
  <c r="G221" i="23" s="1"/>
  <c r="G222" i="23" s="1"/>
  <c r="G223" i="23" s="1"/>
  <c r="G224" i="23" s="1"/>
  <c r="G225" i="23" s="1"/>
  <c r="G226" i="23" s="1"/>
  <c r="G227" i="23" s="1"/>
  <c r="G228" i="23" s="1"/>
  <c r="G229" i="23" s="1"/>
  <c r="G230" i="23" s="1"/>
  <c r="G231" i="23" s="1"/>
  <c r="G232" i="23" s="1"/>
  <c r="G233" i="23" s="1"/>
  <c r="G234" i="23" s="1"/>
  <c r="G235" i="23" s="1"/>
  <c r="G236" i="23" s="1"/>
  <c r="G237" i="23" s="1"/>
  <c r="G238" i="23" s="1"/>
  <c r="G239" i="23" s="1"/>
  <c r="G240" i="23" s="1"/>
  <c r="G241" i="23" s="1"/>
  <c r="G242" i="23" s="1"/>
  <c r="G243" i="23" s="1"/>
  <c r="G244" i="23" s="1"/>
  <c r="G245" i="23" s="1"/>
  <c r="G246" i="23" s="1"/>
  <c r="G247" i="23" s="1"/>
  <c r="G248" i="23" s="1"/>
  <c r="G249" i="23" s="1"/>
  <c r="G250" i="23" s="1"/>
  <c r="G251" i="23" s="1"/>
  <c r="G252" i="23" s="1"/>
  <c r="G253" i="23" s="1"/>
  <c r="G254" i="23" s="1"/>
  <c r="G255" i="23" s="1"/>
  <c r="G256" i="23" s="1"/>
  <c r="G257" i="23" s="1"/>
  <c r="G258" i="23" s="1"/>
  <c r="G259" i="23" s="1"/>
  <c r="G260" i="23" s="1"/>
  <c r="G261" i="23" s="1"/>
  <c r="G262" i="23" s="1"/>
  <c r="G263" i="23" s="1"/>
  <c r="G264" i="23" s="1"/>
  <c r="G265" i="23" s="1"/>
  <c r="G266" i="23" s="1"/>
  <c r="G267" i="23" s="1"/>
  <c r="G268" i="23" s="1"/>
  <c r="G269" i="23" s="1"/>
  <c r="G270" i="23" s="1"/>
  <c r="G271" i="23" s="1"/>
  <c r="G272" i="23" s="1"/>
  <c r="G273" i="23" s="1"/>
  <c r="G274" i="23" s="1"/>
  <c r="G275" i="23" s="1"/>
  <c r="G276" i="23" s="1"/>
  <c r="G277" i="23" s="1"/>
  <c r="G278" i="23" s="1"/>
  <c r="G279" i="23" s="1"/>
  <c r="G280" i="23" s="1"/>
  <c r="G281" i="23" s="1"/>
  <c r="G282" i="23" s="1"/>
  <c r="G283" i="23" s="1"/>
  <c r="G284" i="23" s="1"/>
  <c r="G285" i="23" s="1"/>
  <c r="G286" i="23" s="1"/>
  <c r="G287" i="23" s="1"/>
  <c r="G288" i="23" s="1"/>
  <c r="G289" i="23" s="1"/>
  <c r="G290" i="23" s="1"/>
  <c r="G291" i="23" s="1"/>
  <c r="G292" i="23" s="1"/>
  <c r="G293" i="23" s="1"/>
  <c r="G294" i="23" s="1"/>
  <c r="G295" i="23" s="1"/>
  <c r="G296" i="23" s="1"/>
  <c r="G297" i="23" s="1"/>
  <c r="G298" i="23" s="1"/>
  <c r="G299" i="23" s="1"/>
  <c r="G300" i="23" s="1"/>
  <c r="G301" i="23" s="1"/>
  <c r="G302" i="23" s="1"/>
  <c r="G303" i="23" s="1"/>
  <c r="G304" i="23" s="1"/>
  <c r="G305" i="23" s="1"/>
  <c r="G306" i="23" s="1"/>
  <c r="G307" i="23" s="1"/>
  <c r="G308" i="23" s="1"/>
  <c r="G309" i="23" s="1"/>
  <c r="G310" i="23" s="1"/>
  <c r="G311" i="23" s="1"/>
  <c r="G312" i="23" s="1"/>
  <c r="G313" i="23" s="1"/>
  <c r="G314" i="23" s="1"/>
  <c r="G315" i="23" s="1"/>
  <c r="G316" i="23" s="1"/>
  <c r="G317" i="23" s="1"/>
  <c r="G318" i="23" s="1"/>
  <c r="G319" i="23" s="1"/>
  <c r="G320" i="23" s="1"/>
  <c r="G321" i="23" s="1"/>
  <c r="G322" i="23" s="1"/>
  <c r="G323" i="23" s="1"/>
  <c r="G324" i="23" s="1"/>
  <c r="G325" i="23" s="1"/>
  <c r="G326" i="23" s="1"/>
  <c r="G327" i="23" s="1"/>
  <c r="G328" i="23" s="1"/>
  <c r="G329" i="23" s="1"/>
  <c r="G330" i="23" s="1"/>
  <c r="G331" i="23" s="1"/>
  <c r="G332" i="23" s="1"/>
  <c r="G333" i="23" s="1"/>
  <c r="G334" i="23" s="1"/>
  <c r="G335" i="23" s="1"/>
  <c r="G336" i="23" s="1"/>
  <c r="G337" i="23" s="1"/>
  <c r="G338" i="23" s="1"/>
  <c r="G339" i="23" s="1"/>
  <c r="G340" i="23" s="1"/>
  <c r="G341" i="23" s="1"/>
  <c r="G342" i="23" s="1"/>
  <c r="G343" i="23" s="1"/>
  <c r="G344" i="23" s="1"/>
  <c r="G345" i="23" s="1"/>
  <c r="G346" i="23" s="1"/>
  <c r="G347" i="23" s="1"/>
  <c r="G348" i="23" s="1"/>
  <c r="G349" i="23" s="1"/>
  <c r="G350" i="23" s="1"/>
  <c r="G351" i="23" s="1"/>
  <c r="G352" i="23" s="1"/>
  <c r="G353" i="23" s="1"/>
  <c r="G354" i="23" s="1"/>
  <c r="G355" i="23" s="1"/>
  <c r="G356" i="23" s="1"/>
  <c r="G357" i="23" s="1"/>
  <c r="G358" i="23" s="1"/>
  <c r="G359" i="23" s="1"/>
  <c r="G360" i="23" s="1"/>
  <c r="G361" i="23" s="1"/>
  <c r="G362" i="23" s="1"/>
  <c r="G363" i="23" s="1"/>
  <c r="G364" i="23" s="1"/>
  <c r="G365" i="23" s="1"/>
  <c r="G366" i="23" s="1"/>
  <c r="G367" i="23" s="1"/>
  <c r="G368" i="23" s="1"/>
  <c r="G369" i="23" s="1"/>
  <c r="G370" i="23" s="1"/>
  <c r="G371" i="23" s="1"/>
  <c r="G372" i="23" s="1"/>
  <c r="G373" i="23" s="1"/>
  <c r="G374" i="23" s="1"/>
  <c r="G375" i="23" s="1"/>
  <c r="G376" i="23" s="1"/>
  <c r="G377" i="23" s="1"/>
  <c r="G378" i="23" s="1"/>
  <c r="G379" i="23" s="1"/>
  <c r="G380" i="23" s="1"/>
  <c r="G381" i="23" s="1"/>
  <c r="G382" i="23" s="1"/>
  <c r="G383" i="23" s="1"/>
  <c r="G384" i="23" s="1"/>
  <c r="G385" i="23" s="1"/>
  <c r="G386" i="23" s="1"/>
  <c r="G387" i="23" s="1"/>
  <c r="G388" i="23" s="1"/>
  <c r="G389" i="23" s="1"/>
  <c r="G390" i="23" s="1"/>
  <c r="G391" i="23" s="1"/>
  <c r="G392" i="23" s="1"/>
  <c r="G393" i="23" s="1"/>
  <c r="G394" i="23" s="1"/>
  <c r="G395" i="23" s="1"/>
  <c r="G396" i="23" s="1"/>
  <c r="G397" i="23" s="1"/>
  <c r="G398" i="23" s="1"/>
  <c r="G399" i="23" s="1"/>
  <c r="G400" i="23" s="1"/>
  <c r="G401" i="23" s="1"/>
  <c r="G402" i="23" s="1"/>
  <c r="G403" i="23" s="1"/>
  <c r="G404" i="23" s="1"/>
  <c r="G405" i="23" s="1"/>
  <c r="G406" i="23" s="1"/>
  <c r="G407" i="23" s="1"/>
  <c r="G408" i="23" s="1"/>
  <c r="G409" i="23" s="1"/>
  <c r="G410" i="23" s="1"/>
  <c r="G411" i="23" s="1"/>
  <c r="G412" i="23" s="1"/>
  <c r="G413" i="23" s="1"/>
  <c r="G414" i="23" s="1"/>
  <c r="G415" i="23" s="1"/>
  <c r="G416" i="23" s="1"/>
  <c r="G417" i="23" s="1"/>
  <c r="G418" i="23" s="1"/>
  <c r="G419" i="23" s="1"/>
  <c r="G420" i="23" s="1"/>
  <c r="G421" i="23" s="1"/>
  <c r="G422" i="23" s="1"/>
  <c r="G423" i="23" s="1"/>
  <c r="G424" i="23" s="1"/>
  <c r="G425" i="23" s="1"/>
  <c r="G426" i="23" s="1"/>
  <c r="G427" i="23" s="1"/>
  <c r="G428" i="23" s="1"/>
  <c r="G429" i="23" s="1"/>
  <c r="G430" i="23" s="1"/>
  <c r="G431" i="23" s="1"/>
  <c r="G432" i="23" s="1"/>
  <c r="G433" i="23" s="1"/>
  <c r="G434" i="23" s="1"/>
  <c r="G435" i="23" s="1"/>
  <c r="G436" i="23" s="1"/>
  <c r="G437" i="23" s="1"/>
  <c r="G438" i="23" s="1"/>
  <c r="G439" i="23" s="1"/>
  <c r="G440" i="23" s="1"/>
  <c r="G441" i="23" s="1"/>
  <c r="G442" i="23" s="1"/>
  <c r="G443" i="23" s="1"/>
  <c r="G444" i="23" s="1"/>
  <c r="G445" i="23" s="1"/>
  <c r="G446" i="23" s="1"/>
  <c r="G447" i="23" s="1"/>
  <c r="G448" i="23" s="1"/>
  <c r="G449" i="23" s="1"/>
  <c r="G450" i="23" s="1"/>
  <c r="G451" i="23" s="1"/>
  <c r="G452" i="23" s="1"/>
  <c r="G453" i="23" s="1"/>
  <c r="G454" i="23" s="1"/>
  <c r="G455" i="23" s="1"/>
  <c r="G456" i="23" s="1"/>
  <c r="G457" i="23" s="1"/>
  <c r="G458" i="23" s="1"/>
  <c r="G459" i="23" s="1"/>
  <c r="G460" i="23" s="1"/>
  <c r="G461" i="23" s="1"/>
  <c r="G462" i="23" s="1"/>
  <c r="F1" i="23"/>
  <c r="F13" i="22"/>
  <c r="G13" i="22"/>
  <c r="F14" i="22"/>
  <c r="G14" i="22"/>
  <c r="F15" i="22"/>
  <c r="G15" i="22"/>
  <c r="F16" i="22"/>
  <c r="G16" i="22"/>
  <c r="F17" i="22"/>
  <c r="G17" i="22"/>
  <c r="F18" i="22"/>
  <c r="G18" i="22"/>
  <c r="F19" i="22"/>
  <c r="G19" i="22"/>
  <c r="F20" i="22"/>
  <c r="G20" i="22"/>
  <c r="G21" i="22" s="1"/>
  <c r="G22" i="22" s="1"/>
  <c r="G23" i="22" s="1"/>
  <c r="G24" i="22" s="1"/>
  <c r="G25" i="22" s="1"/>
  <c r="G26" i="22" s="1"/>
  <c r="G27" i="22" s="1"/>
  <c r="G28" i="22" s="1"/>
  <c r="G29" i="22" s="1"/>
  <c r="G30" i="22" s="1"/>
  <c r="G31" i="22" s="1"/>
  <c r="G32" i="22" s="1"/>
  <c r="G33" i="22" s="1"/>
  <c r="G34" i="22" s="1"/>
  <c r="G35" i="22" s="1"/>
  <c r="G36" i="22" s="1"/>
  <c r="G37" i="22" s="1"/>
  <c r="G38" i="22" s="1"/>
  <c r="G39" i="22" s="1"/>
  <c r="G40" i="22" s="1"/>
  <c r="G41" i="22" s="1"/>
  <c r="G42" i="22" s="1"/>
  <c r="G43" i="22" s="1"/>
  <c r="G44" i="22" s="1"/>
  <c r="G45" i="22" s="1"/>
  <c r="G46" i="22" s="1"/>
  <c r="G47" i="22" s="1"/>
  <c r="G48" i="22" s="1"/>
  <c r="G49" i="22" s="1"/>
  <c r="G50" i="22" s="1"/>
  <c r="G51" i="22" s="1"/>
  <c r="G52" i="22" s="1"/>
  <c r="G53" i="22" s="1"/>
  <c r="G54" i="22" s="1"/>
  <c r="G55" i="22" s="1"/>
  <c r="G56" i="22" s="1"/>
  <c r="G57" i="22" s="1"/>
  <c r="G58" i="22" s="1"/>
  <c r="G59" i="22" s="1"/>
  <c r="G60" i="22" s="1"/>
  <c r="G61" i="22" s="1"/>
  <c r="G62" i="22" s="1"/>
  <c r="G63" i="22" s="1"/>
  <c r="G64" i="22" s="1"/>
  <c r="G65" i="22" s="1"/>
  <c r="G66" i="22" s="1"/>
  <c r="G67" i="22" s="1"/>
  <c r="G68" i="22" s="1"/>
  <c r="G69" i="22" s="1"/>
  <c r="G70" i="22" s="1"/>
  <c r="G71" i="22" s="1"/>
  <c r="G72" i="22" s="1"/>
  <c r="G73" i="22" s="1"/>
  <c r="G74" i="22" s="1"/>
  <c r="G75" i="22" s="1"/>
  <c r="G76" i="22" s="1"/>
  <c r="G77" i="22" s="1"/>
  <c r="G78" i="22" s="1"/>
  <c r="G79" i="22" s="1"/>
  <c r="G80" i="22" s="1"/>
  <c r="G81" i="22" s="1"/>
  <c r="G82" i="22" s="1"/>
  <c r="G83" i="22" s="1"/>
  <c r="G84" i="22" s="1"/>
  <c r="G85" i="22" s="1"/>
  <c r="G86" i="22" s="1"/>
  <c r="G87" i="22" s="1"/>
  <c r="G88" i="22" s="1"/>
  <c r="G89" i="22" s="1"/>
  <c r="G90" i="22" s="1"/>
  <c r="G91" i="22" s="1"/>
  <c r="G92" i="22" s="1"/>
  <c r="G93" i="22" s="1"/>
  <c r="G94" i="22" s="1"/>
  <c r="G95" i="22" s="1"/>
  <c r="G96" i="22" s="1"/>
  <c r="G97" i="22" s="1"/>
  <c r="G98" i="22" s="1"/>
  <c r="G99" i="22" s="1"/>
  <c r="G100" i="22" s="1"/>
  <c r="G101" i="22" s="1"/>
  <c r="G102" i="22" s="1"/>
  <c r="G103" i="22" s="1"/>
  <c r="G104" i="22" s="1"/>
  <c r="G105" i="22" s="1"/>
  <c r="G106" i="22" s="1"/>
  <c r="G107" i="22" s="1"/>
  <c r="G108" i="22" s="1"/>
  <c r="G109" i="22" s="1"/>
  <c r="G110" i="22" s="1"/>
  <c r="G111" i="22" s="1"/>
  <c r="G112" i="22" s="1"/>
  <c r="G113" i="22" s="1"/>
  <c r="G114" i="22" s="1"/>
  <c r="G115" i="22" s="1"/>
  <c r="G116" i="22" s="1"/>
  <c r="G117" i="22" s="1"/>
  <c r="G118" i="22" s="1"/>
  <c r="G119" i="22" s="1"/>
  <c r="G120" i="22" s="1"/>
  <c r="G121" i="22" s="1"/>
  <c r="G122" i="22" s="1"/>
  <c r="G123" i="22" s="1"/>
  <c r="G124" i="22" s="1"/>
  <c r="G125" i="22" s="1"/>
  <c r="G126" i="22" s="1"/>
  <c r="G127" i="22" s="1"/>
  <c r="G128" i="22" s="1"/>
  <c r="G129" i="22" s="1"/>
  <c r="G130" i="22" s="1"/>
  <c r="G131" i="22" s="1"/>
  <c r="G132" i="22" s="1"/>
  <c r="G133" i="22" s="1"/>
  <c r="G134" i="22" s="1"/>
  <c r="G135" i="22" s="1"/>
  <c r="G136" i="22" s="1"/>
  <c r="G137" i="22" s="1"/>
  <c r="G138" i="22" s="1"/>
  <c r="G139" i="22" s="1"/>
  <c r="G140" i="22" s="1"/>
  <c r="G141" i="22" s="1"/>
  <c r="G142" i="22" s="1"/>
  <c r="G143" i="22" s="1"/>
  <c r="G144" i="22" s="1"/>
  <c r="G145" i="22" s="1"/>
  <c r="G146" i="22" s="1"/>
  <c r="G147" i="22" s="1"/>
  <c r="G148" i="22" s="1"/>
  <c r="G149" i="22" s="1"/>
  <c r="G150" i="22" s="1"/>
  <c r="G151" i="22" s="1"/>
  <c r="G152" i="22" s="1"/>
  <c r="G153" i="22" s="1"/>
  <c r="G154" i="22" s="1"/>
  <c r="G155" i="22" s="1"/>
  <c r="G156" i="22" s="1"/>
  <c r="G157" i="22" s="1"/>
  <c r="G158" i="22" s="1"/>
  <c r="G159" i="22" s="1"/>
  <c r="G160" i="22" s="1"/>
  <c r="G161" i="22" s="1"/>
  <c r="G162" i="22" s="1"/>
  <c r="G163" i="22" s="1"/>
  <c r="G164" i="22" s="1"/>
  <c r="G165" i="22" s="1"/>
  <c r="G166" i="22" s="1"/>
  <c r="G167" i="22" s="1"/>
  <c r="G168" i="22" s="1"/>
  <c r="G169" i="22" s="1"/>
  <c r="G170" i="22" s="1"/>
  <c r="G171" i="22" s="1"/>
  <c r="G172" i="22" s="1"/>
  <c r="G173" i="22" s="1"/>
  <c r="G174" i="22" s="1"/>
  <c r="G175" i="22" s="1"/>
  <c r="G176" i="22" s="1"/>
  <c r="G177" i="22" s="1"/>
  <c r="G178" i="22" s="1"/>
  <c r="G179" i="22" s="1"/>
  <c r="G180" i="22" s="1"/>
  <c r="G181" i="22" s="1"/>
  <c r="G182" i="22" s="1"/>
  <c r="G183" i="22" s="1"/>
  <c r="G184" i="22" s="1"/>
  <c r="G185" i="22" s="1"/>
  <c r="G186" i="22" s="1"/>
  <c r="G187" i="22" s="1"/>
  <c r="G188" i="22" s="1"/>
  <c r="G189" i="22" s="1"/>
  <c r="G190" i="22" s="1"/>
  <c r="G191" i="22" s="1"/>
  <c r="G192" i="22" s="1"/>
  <c r="G193" i="22" s="1"/>
  <c r="G194" i="22" s="1"/>
  <c r="G195" i="22" s="1"/>
  <c r="G196" i="22" s="1"/>
  <c r="G197" i="22" s="1"/>
  <c r="G198" i="22" s="1"/>
  <c r="G199" i="22" s="1"/>
  <c r="G200" i="22" s="1"/>
  <c r="G201" i="22" s="1"/>
  <c r="G202" i="22" s="1"/>
  <c r="G203" i="22" s="1"/>
  <c r="G204" i="22" s="1"/>
  <c r="G205" i="22" s="1"/>
  <c r="G206" i="22" s="1"/>
  <c r="G207" i="22" s="1"/>
  <c r="G208" i="22" s="1"/>
  <c r="G209" i="22" s="1"/>
  <c r="G210" i="22" s="1"/>
  <c r="G211" i="22" s="1"/>
  <c r="G212" i="22" s="1"/>
  <c r="G213" i="22" s="1"/>
  <c r="G214" i="22" s="1"/>
  <c r="G215" i="22" s="1"/>
  <c r="G216" i="22" s="1"/>
  <c r="G217" i="22" s="1"/>
  <c r="G218" i="22" s="1"/>
  <c r="G219" i="22" s="1"/>
  <c r="G220" i="22" s="1"/>
  <c r="G221" i="22" s="1"/>
  <c r="G222" i="22" s="1"/>
  <c r="G223" i="22" s="1"/>
  <c r="G224" i="22" s="1"/>
  <c r="G225" i="22" s="1"/>
  <c r="G226" i="22" s="1"/>
  <c r="G227" i="22" s="1"/>
  <c r="G228" i="22" s="1"/>
  <c r="G229" i="22" s="1"/>
  <c r="G230" i="22" s="1"/>
  <c r="G231" i="22" s="1"/>
  <c r="G232" i="22" s="1"/>
  <c r="G233" i="22" s="1"/>
  <c r="G234" i="22" s="1"/>
  <c r="G235" i="22" s="1"/>
  <c r="G236" i="22" s="1"/>
  <c r="G237" i="22" s="1"/>
  <c r="G238" i="22" s="1"/>
  <c r="G239" i="22" s="1"/>
  <c r="G240" i="22" s="1"/>
  <c r="G241" i="22" s="1"/>
  <c r="G242" i="22" s="1"/>
  <c r="G243" i="22" s="1"/>
  <c r="G244" i="22" s="1"/>
  <c r="G245" i="22" s="1"/>
  <c r="G246" i="22" s="1"/>
  <c r="G247" i="22" s="1"/>
  <c r="G248" i="22" s="1"/>
  <c r="G249" i="22" s="1"/>
  <c r="G250" i="22" s="1"/>
  <c r="G251" i="22" s="1"/>
  <c r="G252" i="22" s="1"/>
  <c r="G253" i="22" s="1"/>
  <c r="G254" i="22" s="1"/>
  <c r="G255" i="22" s="1"/>
  <c r="G256" i="22" s="1"/>
  <c r="G257" i="22" s="1"/>
  <c r="G258" i="22" s="1"/>
  <c r="G259" i="22" s="1"/>
  <c r="G260" i="22" s="1"/>
  <c r="G261" i="22" s="1"/>
  <c r="G262" i="22" s="1"/>
  <c r="G263" i="22" s="1"/>
  <c r="G264" i="22" s="1"/>
  <c r="G265" i="22" s="1"/>
  <c r="G266" i="22" s="1"/>
  <c r="G267" i="22" s="1"/>
  <c r="G268" i="22" s="1"/>
  <c r="G269" i="22" s="1"/>
  <c r="G270" i="22" s="1"/>
  <c r="G271" i="22" s="1"/>
  <c r="G272" i="22" s="1"/>
  <c r="G273" i="22" s="1"/>
  <c r="G274" i="22" s="1"/>
  <c r="G275" i="22" s="1"/>
  <c r="G276" i="22" s="1"/>
  <c r="G277" i="22" s="1"/>
  <c r="G278" i="22" s="1"/>
  <c r="G279" i="22" s="1"/>
  <c r="G280" i="22" s="1"/>
  <c r="G281" i="22" s="1"/>
  <c r="G282" i="22" s="1"/>
  <c r="G283" i="22" s="1"/>
  <c r="G284" i="22" s="1"/>
  <c r="G285" i="22" s="1"/>
  <c r="G286" i="22" s="1"/>
  <c r="G287" i="22" s="1"/>
  <c r="G288" i="22" s="1"/>
  <c r="G289" i="22" s="1"/>
  <c r="G290" i="22" s="1"/>
  <c r="G291" i="22" s="1"/>
  <c r="G292" i="22" s="1"/>
  <c r="G293" i="22" s="1"/>
  <c r="G294" i="22" s="1"/>
  <c r="G295" i="22" s="1"/>
  <c r="G296" i="22" s="1"/>
  <c r="G297" i="22" s="1"/>
  <c r="G298" i="22" s="1"/>
  <c r="G299" i="22" s="1"/>
  <c r="G300" i="22" s="1"/>
  <c r="G301" i="22" s="1"/>
  <c r="G302" i="22" s="1"/>
  <c r="G303" i="22" s="1"/>
  <c r="G304" i="22" s="1"/>
  <c r="G305" i="22" s="1"/>
  <c r="G306" i="22" s="1"/>
  <c r="G307" i="22" s="1"/>
  <c r="G308" i="22" s="1"/>
  <c r="G309" i="22" s="1"/>
  <c r="G310" i="22" s="1"/>
  <c r="G311" i="22" s="1"/>
  <c r="G312" i="22" s="1"/>
  <c r="G313" i="22" s="1"/>
  <c r="G314" i="22" s="1"/>
  <c r="G315" i="22" s="1"/>
  <c r="G316" i="22" s="1"/>
  <c r="G317" i="22" s="1"/>
  <c r="G318" i="22" s="1"/>
  <c r="G319" i="22" s="1"/>
  <c r="G320" i="22" s="1"/>
  <c r="G321" i="22" s="1"/>
  <c r="G322" i="22" s="1"/>
  <c r="G323" i="22" s="1"/>
  <c r="G324" i="22" s="1"/>
  <c r="G325" i="22" s="1"/>
  <c r="G326" i="22" s="1"/>
  <c r="G327" i="22" s="1"/>
  <c r="G328" i="22" s="1"/>
  <c r="G329" i="22" s="1"/>
  <c r="G330" i="22" s="1"/>
  <c r="G331" i="22" s="1"/>
  <c r="G332" i="22" s="1"/>
  <c r="G333" i="22" s="1"/>
  <c r="G334" i="22" s="1"/>
  <c r="G335" i="22" s="1"/>
  <c r="G336" i="22" s="1"/>
  <c r="G337" i="22" s="1"/>
  <c r="G338" i="22" s="1"/>
  <c r="G339" i="22" s="1"/>
  <c r="G340" i="22" s="1"/>
  <c r="G341" i="22" s="1"/>
  <c r="G342" i="22" s="1"/>
  <c r="G343" i="22" s="1"/>
  <c r="G344" i="22" s="1"/>
  <c r="G345" i="22" s="1"/>
  <c r="G346" i="22" s="1"/>
  <c r="G347" i="22" s="1"/>
  <c r="G348" i="22" s="1"/>
  <c r="G349" i="22" s="1"/>
  <c r="G350" i="22" s="1"/>
  <c r="G351" i="22" s="1"/>
  <c r="G352" i="22" s="1"/>
  <c r="G353" i="22" s="1"/>
  <c r="G354" i="22" s="1"/>
  <c r="G355" i="22" s="1"/>
  <c r="G356" i="22" s="1"/>
  <c r="G357" i="22" s="1"/>
  <c r="G358" i="22" s="1"/>
  <c r="G359" i="22" s="1"/>
  <c r="G360" i="22" s="1"/>
  <c r="G361" i="22" s="1"/>
  <c r="G362" i="22" s="1"/>
  <c r="G363" i="22" s="1"/>
  <c r="G364" i="22" s="1"/>
  <c r="G365" i="22" s="1"/>
  <c r="G366" i="22" s="1"/>
  <c r="G367" i="22" s="1"/>
  <c r="G368" i="22" s="1"/>
  <c r="G369" i="22" s="1"/>
  <c r="G370" i="22" s="1"/>
  <c r="G371" i="22" s="1"/>
  <c r="G372" i="22" s="1"/>
  <c r="G373" i="22" s="1"/>
  <c r="G374" i="22" s="1"/>
  <c r="G375" i="22" s="1"/>
  <c r="G376" i="22" s="1"/>
  <c r="G377" i="22" s="1"/>
  <c r="G378" i="22" s="1"/>
  <c r="G379" i="22" s="1"/>
  <c r="G380" i="22" s="1"/>
  <c r="G381" i="22" s="1"/>
  <c r="G382" i="22" s="1"/>
  <c r="G383" i="22" s="1"/>
  <c r="G384" i="22" s="1"/>
  <c r="G385" i="22" s="1"/>
  <c r="G386" i="22" s="1"/>
  <c r="G387" i="22" s="1"/>
  <c r="G388" i="22" s="1"/>
  <c r="G389" i="22" s="1"/>
  <c r="G390" i="22" s="1"/>
  <c r="G391" i="22" s="1"/>
  <c r="G392" i="22" s="1"/>
  <c r="G393" i="22" s="1"/>
  <c r="G394" i="22" s="1"/>
  <c r="G395" i="22" s="1"/>
  <c r="G396" i="22" s="1"/>
  <c r="G397" i="22" s="1"/>
  <c r="G398" i="22" s="1"/>
  <c r="G399" i="22" s="1"/>
  <c r="G400" i="22" s="1"/>
  <c r="G401" i="22" s="1"/>
  <c r="G402" i="22" s="1"/>
  <c r="G403" i="22" s="1"/>
  <c r="G404" i="22" s="1"/>
  <c r="G405" i="22" s="1"/>
  <c r="G406" i="22" s="1"/>
  <c r="G407" i="22" s="1"/>
  <c r="G408" i="22" s="1"/>
  <c r="G409" i="22" s="1"/>
  <c r="G410" i="22" s="1"/>
  <c r="G411" i="22" s="1"/>
  <c r="G412" i="22" s="1"/>
  <c r="G413" i="22" s="1"/>
  <c r="G414" i="22" s="1"/>
  <c r="G415" i="22" s="1"/>
  <c r="G416" i="22" s="1"/>
  <c r="G417" i="22" s="1"/>
  <c r="G418" i="22" s="1"/>
  <c r="G419" i="22" s="1"/>
  <c r="G420" i="22" s="1"/>
  <c r="G421" i="22" s="1"/>
  <c r="G422" i="22" s="1"/>
  <c r="G423" i="22" s="1"/>
  <c r="G424" i="22" s="1"/>
  <c r="G425" i="22" s="1"/>
  <c r="G426" i="22" s="1"/>
  <c r="G427" i="22" s="1"/>
  <c r="G428" i="22" s="1"/>
  <c r="G429" i="22" s="1"/>
  <c r="G430" i="22" s="1"/>
  <c r="G431" i="22" s="1"/>
  <c r="G432" i="22" s="1"/>
  <c r="G433" i="22" s="1"/>
  <c r="G434" i="22" s="1"/>
  <c r="G435" i="22" s="1"/>
  <c r="G436" i="22" s="1"/>
  <c r="G437" i="22" s="1"/>
  <c r="G438" i="22" s="1"/>
  <c r="G439" i="22" s="1"/>
  <c r="G440" i="22" s="1"/>
  <c r="G441" i="22" s="1"/>
  <c r="G442" i="22" s="1"/>
  <c r="G443" i="22" s="1"/>
  <c r="G444" i="22" s="1"/>
  <c r="G445" i="22" s="1"/>
  <c r="G446" i="22" s="1"/>
  <c r="G447" i="22" s="1"/>
  <c r="G448" i="22" s="1"/>
  <c r="G449" i="22" s="1"/>
  <c r="G450" i="22" s="1"/>
  <c r="G451" i="22" s="1"/>
  <c r="G452" i="22" s="1"/>
  <c r="G453" i="22" s="1"/>
  <c r="G454" i="22" s="1"/>
  <c r="G455" i="22" s="1"/>
  <c r="G456" i="22" s="1"/>
  <c r="G457" i="22" s="1"/>
  <c r="G458" i="22" s="1"/>
  <c r="G459" i="22" s="1"/>
  <c r="G460" i="22" s="1"/>
  <c r="G461" i="22" s="1"/>
  <c r="G462" i="22" s="1"/>
  <c r="G463" i="22" s="1"/>
  <c r="G464" i="22" s="1"/>
  <c r="G465" i="22" s="1"/>
  <c r="G466" i="22" s="1"/>
  <c r="G467" i="22" s="1"/>
  <c r="G468" i="22" s="1"/>
  <c r="G469" i="22" s="1"/>
  <c r="G470" i="22" s="1"/>
  <c r="G471" i="22" s="1"/>
  <c r="G472" i="22" s="1"/>
  <c r="G473" i="22" s="1"/>
  <c r="G474" i="22" s="1"/>
  <c r="G475" i="22" s="1"/>
  <c r="G476" i="22" s="1"/>
  <c r="G477" i="22" s="1"/>
  <c r="G478" i="22" s="1"/>
  <c r="G479" i="22" s="1"/>
  <c r="G480" i="22" s="1"/>
  <c r="G481" i="22" s="1"/>
  <c r="G482" i="22" s="1"/>
  <c r="G483" i="22" s="1"/>
  <c r="G484" i="22" s="1"/>
  <c r="G485" i="22" s="1"/>
  <c r="G486" i="22" s="1"/>
  <c r="G487" i="22" s="1"/>
  <c r="G488" i="22" s="1"/>
  <c r="G489" i="22" s="1"/>
  <c r="G490" i="22" s="1"/>
  <c r="G491" i="22" s="1"/>
  <c r="G492" i="22" s="1"/>
  <c r="G493" i="22" s="1"/>
  <c r="G494" i="22" s="1"/>
  <c r="G495" i="22" s="1"/>
  <c r="G496" i="22" s="1"/>
  <c r="G497" i="22" s="1"/>
  <c r="G498" i="22" s="1"/>
  <c r="G499" i="22" s="1"/>
  <c r="G500" i="22" s="1"/>
  <c r="G501" i="22" s="1"/>
  <c r="G502" i="22" s="1"/>
  <c r="G503" i="22" s="1"/>
  <c r="G504" i="22" s="1"/>
  <c r="G505" i="22" s="1"/>
  <c r="G506" i="22" s="1"/>
  <c r="G507" i="22" s="1"/>
  <c r="G508" i="22" s="1"/>
  <c r="G509" i="22" s="1"/>
  <c r="G510" i="22" s="1"/>
  <c r="G511" i="22" s="1"/>
  <c r="G512" i="22" s="1"/>
  <c r="G513" i="22" s="1"/>
  <c r="G514" i="22" s="1"/>
  <c r="G515" i="22" s="1"/>
  <c r="G516" i="22" s="1"/>
  <c r="G517" i="22" s="1"/>
  <c r="G518" i="22" s="1"/>
  <c r="G519" i="22" s="1"/>
  <c r="G520" i="22" s="1"/>
  <c r="G521" i="22" s="1"/>
  <c r="G522" i="22" s="1"/>
  <c r="G523" i="22" s="1"/>
  <c r="G524" i="22" s="1"/>
  <c r="G525" i="22" s="1"/>
  <c r="G526" i="22" s="1"/>
  <c r="G527" i="22" s="1"/>
  <c r="G528" i="22" s="1"/>
  <c r="G529" i="22" s="1"/>
  <c r="G530" i="22" s="1"/>
  <c r="G531" i="22" s="1"/>
  <c r="G532" i="22" s="1"/>
  <c r="G533" i="22" s="1"/>
  <c r="G534" i="22" s="1"/>
  <c r="G535" i="22" s="1"/>
  <c r="G536" i="22" s="1"/>
  <c r="G537" i="22" s="1"/>
  <c r="G538" i="22" s="1"/>
  <c r="G539" i="22" s="1"/>
  <c r="G540" i="22" s="1"/>
  <c r="G541" i="22" s="1"/>
  <c r="G542" i="22" s="1"/>
  <c r="G543" i="22" s="1"/>
  <c r="G544" i="22" s="1"/>
  <c r="G545" i="22" s="1"/>
  <c r="G546" i="22" s="1"/>
  <c r="G547" i="22" s="1"/>
  <c r="G548" i="22" s="1"/>
  <c r="G549" i="22" s="1"/>
  <c r="G550" i="22" s="1"/>
  <c r="G551" i="22" s="1"/>
  <c r="G552" i="22" s="1"/>
  <c r="G553" i="22" s="1"/>
  <c r="G554" i="22" s="1"/>
  <c r="G555" i="22" s="1"/>
  <c r="G556" i="22" s="1"/>
  <c r="G557" i="22" s="1"/>
  <c r="G558" i="22" s="1"/>
  <c r="G559" i="22" s="1"/>
  <c r="G560" i="22" s="1"/>
  <c r="G561" i="22" s="1"/>
  <c r="G562" i="22" s="1"/>
  <c r="G563" i="22" s="1"/>
  <c r="G564" i="22" s="1"/>
  <c r="G565" i="22" s="1"/>
  <c r="G566" i="22" s="1"/>
  <c r="G567" i="22" s="1"/>
  <c r="G568" i="22" s="1"/>
  <c r="G569" i="22" s="1"/>
  <c r="G570" i="22" s="1"/>
  <c r="G571" i="22" s="1"/>
  <c r="G572" i="22" s="1"/>
  <c r="G573" i="22" s="1"/>
  <c r="G574" i="22" s="1"/>
  <c r="G575" i="22" s="1"/>
  <c r="G576" i="22" s="1"/>
  <c r="G577" i="22" s="1"/>
  <c r="G578" i="22" s="1"/>
  <c r="G579" i="22" s="1"/>
  <c r="G580" i="22" s="1"/>
  <c r="G581" i="22" s="1"/>
  <c r="G582" i="22" s="1"/>
  <c r="G583" i="22" s="1"/>
  <c r="G584" i="22" s="1"/>
  <c r="G585" i="22" s="1"/>
  <c r="G586" i="22" s="1"/>
  <c r="G587" i="22" s="1"/>
  <c r="G588" i="22" s="1"/>
  <c r="G589" i="22" s="1"/>
  <c r="G590" i="22" s="1"/>
  <c r="G591" i="22" s="1"/>
  <c r="G592" i="22" s="1"/>
  <c r="G593" i="22" s="1"/>
  <c r="G594" i="22" s="1"/>
  <c r="G595" i="22" s="1"/>
  <c r="G596" i="22" s="1"/>
  <c r="G597" i="22" s="1"/>
  <c r="G598" i="22" s="1"/>
  <c r="G599" i="22" s="1"/>
  <c r="G600" i="22" s="1"/>
  <c r="G601" i="22" s="1"/>
  <c r="G602" i="22" s="1"/>
  <c r="G603" i="22" s="1"/>
  <c r="G604" i="22" s="1"/>
  <c r="G605" i="22" s="1"/>
  <c r="G606" i="22" s="1"/>
  <c r="G607" i="22" s="1"/>
  <c r="G608" i="22" s="1"/>
  <c r="G609" i="22" s="1"/>
  <c r="G610" i="22" s="1"/>
  <c r="G611" i="22" s="1"/>
  <c r="G612" i="22" s="1"/>
  <c r="G613" i="22" s="1"/>
  <c r="G614" i="22" s="1"/>
  <c r="G615" i="22" s="1"/>
  <c r="G616" i="22" s="1"/>
  <c r="G617" i="22" s="1"/>
  <c r="G618" i="22" s="1"/>
  <c r="G619" i="22" s="1"/>
  <c r="G620" i="22" s="1"/>
  <c r="G621" i="22" s="1"/>
  <c r="G622" i="22" s="1"/>
  <c r="G623" i="22" s="1"/>
  <c r="G624" i="22" s="1"/>
  <c r="G625" i="22" s="1"/>
  <c r="G626" i="22" s="1"/>
  <c r="G627" i="22" s="1"/>
  <c r="G628" i="22" s="1"/>
  <c r="G629" i="22" s="1"/>
  <c r="G630" i="22" s="1"/>
  <c r="G631" i="22" s="1"/>
  <c r="G632" i="22" s="1"/>
  <c r="G633" i="22" s="1"/>
  <c r="G634" i="22" s="1"/>
  <c r="G635" i="22" s="1"/>
  <c r="G636" i="22" s="1"/>
  <c r="G637" i="22" s="1"/>
  <c r="G638" i="22" s="1"/>
  <c r="G639" i="22" s="1"/>
  <c r="G640" i="22" s="1"/>
  <c r="G641" i="22" s="1"/>
  <c r="G642" i="22" s="1"/>
  <c r="G643" i="22" s="1"/>
  <c r="G644" i="22" s="1"/>
  <c r="G645" i="22" s="1"/>
  <c r="G646" i="22" s="1"/>
  <c r="G647" i="22" s="1"/>
  <c r="G648" i="22" s="1"/>
  <c r="G649" i="22" s="1"/>
  <c r="G650" i="22" s="1"/>
  <c r="G651" i="22" s="1"/>
  <c r="G652" i="22" s="1"/>
  <c r="G653" i="22" s="1"/>
  <c r="G654" i="22" s="1"/>
  <c r="G655" i="22" s="1"/>
  <c r="G656" i="22" s="1"/>
  <c r="G657" i="22" s="1"/>
  <c r="G658" i="22" s="1"/>
  <c r="G659" i="22" s="1"/>
  <c r="G660" i="22" s="1"/>
  <c r="G661" i="22" s="1"/>
  <c r="G662" i="22" s="1"/>
  <c r="G663" i="22" s="1"/>
  <c r="G664" i="22" s="1"/>
  <c r="G665" i="22" s="1"/>
  <c r="G666" i="22" s="1"/>
  <c r="G667" i="22" s="1"/>
  <c r="G668" i="22" s="1"/>
  <c r="G669" i="22" s="1"/>
  <c r="G670" i="22" s="1"/>
  <c r="G671" i="22" s="1"/>
  <c r="G672" i="22" s="1"/>
  <c r="G673" i="22" s="1"/>
  <c r="G674" i="22" s="1"/>
  <c r="G675" i="22" s="1"/>
  <c r="G676" i="22" s="1"/>
  <c r="G677" i="22" s="1"/>
  <c r="G678" i="22" s="1"/>
  <c r="G679" i="22" s="1"/>
  <c r="G680" i="22" s="1"/>
  <c r="G681" i="22" s="1"/>
  <c r="G682" i="22" s="1"/>
  <c r="G683" i="22" s="1"/>
  <c r="G684" i="22" s="1"/>
  <c r="G685" i="22" s="1"/>
  <c r="G686" i="22" s="1"/>
  <c r="G687" i="22" s="1"/>
  <c r="G688" i="22" s="1"/>
  <c r="G689" i="22" s="1"/>
  <c r="G690" i="22" s="1"/>
  <c r="G691" i="22" s="1"/>
  <c r="G692" i="22" s="1"/>
  <c r="G693" i="22" s="1"/>
  <c r="G694" i="22" s="1"/>
  <c r="G695" i="22" s="1"/>
  <c r="G696" i="22" s="1"/>
  <c r="G697" i="22" s="1"/>
  <c r="G698" i="22" s="1"/>
  <c r="G699" i="22" s="1"/>
  <c r="G700" i="22" s="1"/>
  <c r="G701" i="22" s="1"/>
  <c r="G702" i="22" s="1"/>
  <c r="G703" i="22" s="1"/>
  <c r="G704" i="22" s="1"/>
  <c r="G705" i="22" s="1"/>
  <c r="G706" i="22" s="1"/>
  <c r="G707" i="22" s="1"/>
  <c r="G708" i="22" s="1"/>
  <c r="G709" i="22" s="1"/>
  <c r="G710" i="22" s="1"/>
  <c r="G711" i="22" s="1"/>
  <c r="G712" i="22" s="1"/>
  <c r="G713" i="22" s="1"/>
  <c r="G714" i="22" s="1"/>
  <c r="G715" i="22" s="1"/>
  <c r="G716" i="22" s="1"/>
  <c r="G717" i="22" s="1"/>
  <c r="G718" i="22" s="1"/>
  <c r="G719" i="22" s="1"/>
  <c r="G720" i="22" s="1"/>
  <c r="G721" i="22" s="1"/>
  <c r="G722" i="22" s="1"/>
  <c r="G723" i="22" s="1"/>
  <c r="G724" i="22" s="1"/>
  <c r="G725" i="22" s="1"/>
  <c r="G726" i="22" s="1"/>
  <c r="G727" i="22" s="1"/>
  <c r="G728" i="22" s="1"/>
  <c r="G729" i="22" s="1"/>
  <c r="G730" i="22" s="1"/>
  <c r="G731" i="22" s="1"/>
  <c r="G732" i="22" s="1"/>
  <c r="G733" i="22" s="1"/>
  <c r="G734" i="22" s="1"/>
  <c r="G735" i="22" s="1"/>
  <c r="G736" i="22" s="1"/>
  <c r="G737" i="22" s="1"/>
  <c r="G738" i="22" s="1"/>
  <c r="G739" i="22" s="1"/>
  <c r="G740" i="22" s="1"/>
  <c r="G741" i="22" s="1"/>
  <c r="G742" i="22" s="1"/>
  <c r="G743" i="22" s="1"/>
  <c r="G744" i="22" s="1"/>
  <c r="G745" i="22" s="1"/>
  <c r="G746" i="22" s="1"/>
  <c r="G747" i="22" s="1"/>
  <c r="G748" i="22" s="1"/>
  <c r="G749" i="22" s="1"/>
  <c r="G750" i="22" s="1"/>
  <c r="G751" i="22" s="1"/>
  <c r="G752" i="22" s="1"/>
  <c r="G753" i="22" s="1"/>
  <c r="G754" i="22" s="1"/>
  <c r="G755" i="22" s="1"/>
  <c r="G756" i="22" s="1"/>
  <c r="G757" i="22" s="1"/>
  <c r="G758" i="22" s="1"/>
  <c r="G759" i="22" s="1"/>
  <c r="G760" i="22" s="1"/>
  <c r="G761" i="22" s="1"/>
  <c r="G762" i="22" s="1"/>
  <c r="G763" i="22" s="1"/>
  <c r="G764" i="22" s="1"/>
  <c r="G765" i="22" s="1"/>
  <c r="G766" i="22" s="1"/>
  <c r="G767" i="22" s="1"/>
  <c r="G768" i="22" s="1"/>
  <c r="G769" i="22" s="1"/>
  <c r="G770" i="22" s="1"/>
  <c r="G771" i="22" s="1"/>
  <c r="G772" i="22" s="1"/>
  <c r="G773" i="22" s="1"/>
  <c r="G774" i="22" s="1"/>
  <c r="G775" i="22" s="1"/>
  <c r="G776" i="22" s="1"/>
  <c r="G777" i="22" s="1"/>
  <c r="G778" i="22" s="1"/>
  <c r="G779" i="22" s="1"/>
  <c r="G780" i="22" s="1"/>
  <c r="G781" i="22" s="1"/>
  <c r="G782" i="22" s="1"/>
  <c r="G783" i="22" s="1"/>
  <c r="G784" i="22" s="1"/>
  <c r="G785" i="22" s="1"/>
  <c r="G786" i="22" s="1"/>
  <c r="G787" i="22" s="1"/>
  <c r="G788" i="22" s="1"/>
  <c r="G789" i="22" s="1"/>
  <c r="G790" i="22" s="1"/>
  <c r="G791" i="22" s="1"/>
  <c r="G792" i="22" s="1"/>
  <c r="G793" i="22" s="1"/>
  <c r="G794" i="22" s="1"/>
  <c r="G795" i="22" s="1"/>
  <c r="G796" i="22" s="1"/>
  <c r="G797" i="22" s="1"/>
  <c r="G798" i="22" s="1"/>
  <c r="G799" i="22" s="1"/>
  <c r="G800" i="22" s="1"/>
  <c r="G801" i="22" s="1"/>
  <c r="G802" i="22" s="1"/>
  <c r="G803" i="22" s="1"/>
  <c r="G804" i="22" s="1"/>
  <c r="G805" i="22" s="1"/>
  <c r="G806" i="22" s="1"/>
  <c r="G807" i="22" s="1"/>
  <c r="G808" i="22" s="1"/>
  <c r="G809" i="22" s="1"/>
  <c r="G810" i="22" s="1"/>
  <c r="G811" i="22" s="1"/>
  <c r="G812" i="22" s="1"/>
  <c r="G813" i="22" s="1"/>
  <c r="G814" i="22" s="1"/>
  <c r="G815" i="22" s="1"/>
  <c r="G816" i="22" s="1"/>
  <c r="G817" i="22" s="1"/>
  <c r="G818" i="22" s="1"/>
  <c r="G819" i="22" s="1"/>
  <c r="G820" i="22" s="1"/>
  <c r="G821" i="22" s="1"/>
  <c r="G822" i="22" s="1"/>
  <c r="G823" i="22" s="1"/>
  <c r="G824" i="22" s="1"/>
  <c r="G825" i="22" s="1"/>
  <c r="G826" i="22" s="1"/>
  <c r="G827" i="22" s="1"/>
  <c r="G828" i="22" s="1"/>
  <c r="G829" i="22" s="1"/>
  <c r="G830" i="22" s="1"/>
  <c r="G831" i="22" s="1"/>
  <c r="G832" i="22" s="1"/>
  <c r="G833" i="22" s="1"/>
  <c r="G834" i="22" s="1"/>
  <c r="G835" i="22" s="1"/>
  <c r="G836" i="22" s="1"/>
  <c r="G837" i="22" s="1"/>
  <c r="G838" i="22" s="1"/>
  <c r="G839" i="22" s="1"/>
  <c r="G840" i="22" s="1"/>
  <c r="G841" i="22" s="1"/>
  <c r="G842" i="22" s="1"/>
  <c r="G843" i="22" s="1"/>
  <c r="G844" i="22" s="1"/>
  <c r="G845" i="22" s="1"/>
  <c r="G846" i="22" s="1"/>
  <c r="G847" i="22" s="1"/>
  <c r="G848" i="22" s="1"/>
  <c r="G849" i="22" s="1"/>
  <c r="G850" i="22" s="1"/>
  <c r="G851" i="22" s="1"/>
  <c r="G852" i="22" s="1"/>
  <c r="G853" i="22" s="1"/>
  <c r="G854" i="22" s="1"/>
  <c r="G855" i="22" s="1"/>
  <c r="G856" i="22" s="1"/>
  <c r="G857" i="22" s="1"/>
  <c r="G858" i="22" s="1"/>
  <c r="G859" i="22" s="1"/>
  <c r="G860" i="22" s="1"/>
  <c r="G861" i="22" s="1"/>
  <c r="G862" i="22" s="1"/>
  <c r="G863" i="22" s="1"/>
  <c r="G864" i="22" s="1"/>
  <c r="G865" i="22" s="1"/>
  <c r="G866" i="22" s="1"/>
  <c r="G867" i="22" s="1"/>
  <c r="G868" i="22" s="1"/>
  <c r="G869" i="22" s="1"/>
  <c r="G870" i="22" s="1"/>
  <c r="G871" i="22" s="1"/>
  <c r="G872" i="22" s="1"/>
  <c r="G873" i="22" s="1"/>
  <c r="G874" i="22" s="1"/>
  <c r="G875" i="22" s="1"/>
  <c r="G876" i="22" s="1"/>
  <c r="G877" i="22" s="1"/>
  <c r="G878" i="22" s="1"/>
  <c r="G879" i="22" s="1"/>
  <c r="G880" i="22" s="1"/>
  <c r="G881" i="22" s="1"/>
  <c r="G882" i="22" s="1"/>
  <c r="G883" i="22" s="1"/>
  <c r="G884" i="22" s="1"/>
  <c r="G885" i="22" s="1"/>
  <c r="G886" i="22" s="1"/>
  <c r="G887" i="22" s="1"/>
  <c r="G888" i="22" s="1"/>
  <c r="G889" i="22" s="1"/>
  <c r="G890" i="22" s="1"/>
  <c r="F21" i="22"/>
  <c r="F22" i="22"/>
  <c r="F23" i="22"/>
  <c r="F24" i="22"/>
  <c r="F25" i="22"/>
  <c r="F26" i="22"/>
  <c r="F27" i="22"/>
  <c r="F28" i="22"/>
  <c r="F29" i="22"/>
  <c r="F30" i="22"/>
  <c r="F31" i="22"/>
  <c r="F32" i="22"/>
  <c r="F33" i="22"/>
  <c r="F34" i="22"/>
  <c r="F35" i="22"/>
  <c r="F36" i="22"/>
  <c r="F37" i="22"/>
  <c r="F38" i="22"/>
  <c r="F39" i="22"/>
  <c r="F40" i="22"/>
  <c r="F41" i="22"/>
  <c r="F42" i="22"/>
  <c r="F43" i="22"/>
  <c r="F44" i="22"/>
  <c r="F45" i="22"/>
  <c r="F46" i="22"/>
  <c r="F47" i="22"/>
  <c r="F48" i="22"/>
  <c r="F49" i="22"/>
  <c r="F50" i="22"/>
  <c r="F51" i="22"/>
  <c r="F52" i="22"/>
  <c r="F53" i="22"/>
  <c r="F54" i="22"/>
  <c r="F55" i="22"/>
  <c r="F56" i="22"/>
  <c r="F57" i="22"/>
  <c r="F58" i="22"/>
  <c r="F59" i="22"/>
  <c r="F60" i="22"/>
  <c r="F61" i="22"/>
  <c r="F62" i="22"/>
  <c r="F63" i="22"/>
  <c r="F64" i="22"/>
  <c r="F65" i="22"/>
  <c r="F66" i="22"/>
  <c r="F67" i="22"/>
  <c r="F68" i="22"/>
  <c r="F69" i="22"/>
  <c r="F70" i="22"/>
  <c r="F71" i="22"/>
  <c r="F72" i="22"/>
  <c r="F73" i="22"/>
  <c r="F74" i="22"/>
  <c r="F75" i="22"/>
  <c r="F76" i="22"/>
  <c r="F77" i="22"/>
  <c r="F78" i="22"/>
  <c r="F79" i="22"/>
  <c r="F80" i="22"/>
  <c r="F81" i="22"/>
  <c r="F82" i="22"/>
  <c r="F83" i="22"/>
  <c r="F84" i="22"/>
  <c r="F85" i="22"/>
  <c r="F86" i="22"/>
  <c r="F87" i="22"/>
  <c r="F88" i="22"/>
  <c r="F89" i="22"/>
  <c r="F90" i="22"/>
  <c r="F91" i="22"/>
  <c r="F92" i="22"/>
  <c r="F93" i="22"/>
  <c r="F94" i="22"/>
  <c r="F95" i="22"/>
  <c r="F96" i="22"/>
  <c r="F97" i="22"/>
  <c r="F98" i="22"/>
  <c r="F99" i="22"/>
  <c r="F100" i="22"/>
  <c r="F101" i="22"/>
  <c r="F102" i="22"/>
  <c r="F103" i="22"/>
  <c r="F104" i="22"/>
  <c r="F105" i="22"/>
  <c r="F106" i="22"/>
  <c r="F107" i="22"/>
  <c r="F108" i="22"/>
  <c r="F109" i="22"/>
  <c r="F110" i="22"/>
  <c r="F111" i="22"/>
  <c r="F112" i="22"/>
  <c r="F113" i="22"/>
  <c r="F114" i="22"/>
  <c r="F115" i="22"/>
  <c r="F116" i="22"/>
  <c r="F117" i="22"/>
  <c r="F118" i="22"/>
  <c r="F119" i="22"/>
  <c r="F120" i="22"/>
  <c r="F121" i="22"/>
  <c r="F122" i="22"/>
  <c r="F123" i="22"/>
  <c r="F124" i="22"/>
  <c r="F125" i="22"/>
  <c r="F126" i="22"/>
  <c r="F127" i="22"/>
  <c r="F128" i="22"/>
  <c r="F129" i="22"/>
  <c r="F130" i="22"/>
  <c r="F131" i="22"/>
  <c r="F132" i="22"/>
  <c r="F133" i="22"/>
  <c r="F134" i="22"/>
  <c r="F135" i="22"/>
  <c r="F136" i="22"/>
  <c r="F137" i="22"/>
  <c r="F138" i="22"/>
  <c r="F139" i="22"/>
  <c r="F140" i="22"/>
  <c r="F141" i="22"/>
  <c r="F142" i="22"/>
  <c r="F143" i="22"/>
  <c r="F144" i="22"/>
  <c r="F145" i="22"/>
  <c r="F146" i="22"/>
  <c r="F147" i="22"/>
  <c r="F148" i="22"/>
  <c r="F149" i="22"/>
  <c r="F150" i="22"/>
  <c r="F151" i="22"/>
  <c r="F152" i="22"/>
  <c r="F153" i="22"/>
  <c r="F154" i="22"/>
  <c r="F155" i="22"/>
  <c r="F156" i="22"/>
  <c r="F157" i="22"/>
  <c r="F158" i="22"/>
  <c r="F159" i="22"/>
  <c r="F160" i="22"/>
  <c r="F161" i="22"/>
  <c r="F162" i="22"/>
  <c r="F163" i="22"/>
  <c r="F164" i="22"/>
  <c r="F165" i="22"/>
  <c r="F166" i="22"/>
  <c r="F167" i="22"/>
  <c r="F168" i="22"/>
  <c r="F169" i="22"/>
  <c r="F170" i="22"/>
  <c r="F171" i="22"/>
  <c r="F172" i="22"/>
  <c r="F173" i="22"/>
  <c r="F174" i="22"/>
  <c r="F175" i="22"/>
  <c r="F176" i="22"/>
  <c r="F177" i="22"/>
  <c r="F178" i="22"/>
  <c r="F179" i="22"/>
  <c r="F180" i="22"/>
  <c r="F181" i="22"/>
  <c r="F182" i="22"/>
  <c r="F183" i="22"/>
  <c r="F184" i="22"/>
  <c r="F185" i="22"/>
  <c r="F186" i="22"/>
  <c r="F187" i="22"/>
  <c r="F188" i="22"/>
  <c r="F189" i="22"/>
  <c r="F190" i="22"/>
  <c r="F191" i="22"/>
  <c r="F192" i="22"/>
  <c r="F193" i="22"/>
  <c r="F194" i="22"/>
  <c r="F195" i="22"/>
  <c r="F196" i="22"/>
  <c r="F197" i="22"/>
  <c r="F198" i="22"/>
  <c r="F199" i="22"/>
  <c r="F200" i="22"/>
  <c r="F201" i="22"/>
  <c r="F202" i="22"/>
  <c r="F203" i="22"/>
  <c r="F204" i="22"/>
  <c r="F205" i="22"/>
  <c r="F206" i="22"/>
  <c r="F207" i="22"/>
  <c r="F208" i="22"/>
  <c r="F209" i="22"/>
  <c r="F210" i="22"/>
  <c r="F211" i="22"/>
  <c r="F212" i="22"/>
  <c r="F213" i="22"/>
  <c r="F214" i="22"/>
  <c r="F215" i="22"/>
  <c r="F216" i="22"/>
  <c r="F217" i="22"/>
  <c r="F218" i="22"/>
  <c r="F219" i="22"/>
  <c r="F220" i="22"/>
  <c r="F221" i="22"/>
  <c r="F222" i="22"/>
  <c r="F223" i="22"/>
  <c r="F224" i="22"/>
  <c r="F225" i="22"/>
  <c r="F226" i="22"/>
  <c r="F227" i="22"/>
  <c r="F228" i="22"/>
  <c r="F229" i="22"/>
  <c r="F230" i="22"/>
  <c r="F231" i="22"/>
  <c r="F232" i="22"/>
  <c r="F233" i="22"/>
  <c r="F234" i="22"/>
  <c r="F235" i="22"/>
  <c r="F236" i="22"/>
  <c r="F237" i="22"/>
  <c r="F238" i="22"/>
  <c r="F239" i="22"/>
  <c r="F240" i="22"/>
  <c r="F241" i="22"/>
  <c r="F242" i="22"/>
  <c r="F243" i="22"/>
  <c r="F244" i="22"/>
  <c r="F245" i="22"/>
  <c r="F246" i="22"/>
  <c r="F247" i="22"/>
  <c r="F248" i="22"/>
  <c r="F249" i="22"/>
  <c r="F250" i="22"/>
  <c r="F251" i="22"/>
  <c r="F252" i="22"/>
  <c r="F253" i="22"/>
  <c r="F254" i="22"/>
  <c r="F255" i="22"/>
  <c r="F256" i="22"/>
  <c r="F257" i="22"/>
  <c r="F258" i="22"/>
  <c r="F259" i="22"/>
  <c r="F260" i="22"/>
  <c r="F261" i="22"/>
  <c r="F262" i="22"/>
  <c r="F263" i="22"/>
  <c r="F264" i="22"/>
  <c r="F265" i="22"/>
  <c r="F266" i="22"/>
  <c r="F267" i="22"/>
  <c r="F268" i="22"/>
  <c r="F269" i="22"/>
  <c r="F270" i="22"/>
  <c r="F271" i="22"/>
  <c r="F272" i="22"/>
  <c r="F273" i="22"/>
  <c r="F274" i="22"/>
  <c r="F275" i="22"/>
  <c r="F276" i="22"/>
  <c r="F277" i="22"/>
  <c r="F278" i="22"/>
  <c r="F279" i="22"/>
  <c r="F280" i="22"/>
  <c r="F281" i="22"/>
  <c r="F282" i="22"/>
  <c r="F283" i="22"/>
  <c r="F284" i="22"/>
  <c r="F285" i="22"/>
  <c r="F286" i="22"/>
  <c r="F287" i="22"/>
  <c r="F288" i="22"/>
  <c r="F289" i="22"/>
  <c r="F290" i="22"/>
  <c r="F291" i="22"/>
  <c r="F292" i="22"/>
  <c r="F293" i="22"/>
  <c r="F294" i="22"/>
  <c r="F295" i="22"/>
  <c r="F296" i="22"/>
  <c r="F297" i="22"/>
  <c r="F298" i="22"/>
  <c r="F299" i="22"/>
  <c r="F300" i="22"/>
  <c r="F301" i="22"/>
  <c r="F302" i="22"/>
  <c r="F303" i="22"/>
  <c r="F304" i="22"/>
  <c r="F305" i="22"/>
  <c r="F306" i="22"/>
  <c r="F307" i="22"/>
  <c r="F308" i="22"/>
  <c r="F309" i="22"/>
  <c r="F310" i="22"/>
  <c r="F311" i="22"/>
  <c r="F312" i="22"/>
  <c r="F313" i="22"/>
  <c r="F314" i="22"/>
  <c r="F315" i="22"/>
  <c r="F316" i="22"/>
  <c r="F317" i="22"/>
  <c r="F318" i="22"/>
  <c r="F319" i="22"/>
  <c r="F320" i="22"/>
  <c r="F321" i="22"/>
  <c r="F322" i="22"/>
  <c r="F323" i="22"/>
  <c r="F324" i="22"/>
  <c r="F325" i="22"/>
  <c r="F326" i="22"/>
  <c r="F327" i="22"/>
  <c r="F328" i="22"/>
  <c r="F329" i="22"/>
  <c r="F330" i="22"/>
  <c r="F331" i="22"/>
  <c r="F332" i="22"/>
  <c r="F333" i="22"/>
  <c r="F334" i="22"/>
  <c r="F335" i="22"/>
  <c r="F336" i="22"/>
  <c r="F337" i="22"/>
  <c r="F338" i="22"/>
  <c r="F339" i="22"/>
  <c r="F340" i="22"/>
  <c r="F341" i="22"/>
  <c r="F342" i="22"/>
  <c r="F343" i="22"/>
  <c r="F344" i="22"/>
  <c r="F345" i="22"/>
  <c r="F346" i="22"/>
  <c r="F347" i="22"/>
  <c r="F348" i="22"/>
  <c r="F349" i="22"/>
  <c r="F350" i="22"/>
  <c r="F351" i="22"/>
  <c r="F352" i="22"/>
  <c r="F353" i="22"/>
  <c r="F354" i="22"/>
  <c r="F355" i="22"/>
  <c r="F356" i="22"/>
  <c r="F357" i="22"/>
  <c r="F358" i="22"/>
  <c r="F359" i="22"/>
  <c r="F360" i="22"/>
  <c r="F361" i="22"/>
  <c r="F362" i="22"/>
  <c r="F363" i="22"/>
  <c r="F364" i="22"/>
  <c r="F365" i="22"/>
  <c r="F366" i="22"/>
  <c r="F367" i="22"/>
  <c r="F368" i="22"/>
  <c r="F369" i="22"/>
  <c r="F370" i="22"/>
  <c r="F371" i="22"/>
  <c r="F372" i="22"/>
  <c r="F373" i="22"/>
  <c r="F374" i="22"/>
  <c r="F375" i="22"/>
  <c r="F376" i="22"/>
  <c r="F377" i="22"/>
  <c r="F378" i="22"/>
  <c r="F379" i="22"/>
  <c r="F380" i="22"/>
  <c r="F381" i="22"/>
  <c r="F382" i="22"/>
  <c r="F383" i="22"/>
  <c r="F384" i="22"/>
  <c r="F385" i="22"/>
  <c r="F386" i="22"/>
  <c r="F387" i="22"/>
  <c r="F388" i="22"/>
  <c r="F389" i="22"/>
  <c r="F390" i="22"/>
  <c r="F391" i="22"/>
  <c r="F392" i="22"/>
  <c r="F393" i="22"/>
  <c r="F394" i="22"/>
  <c r="F395" i="22"/>
  <c r="F396" i="22"/>
  <c r="F397" i="22"/>
  <c r="F398" i="22"/>
  <c r="F399" i="22"/>
  <c r="F400" i="22"/>
  <c r="F401" i="22"/>
  <c r="F402" i="22"/>
  <c r="F403" i="22"/>
  <c r="F404" i="22"/>
  <c r="F405" i="22"/>
  <c r="F406" i="22"/>
  <c r="F407" i="22"/>
  <c r="F408" i="22"/>
  <c r="F409" i="22"/>
  <c r="F410" i="22"/>
  <c r="F411" i="22"/>
  <c r="F412" i="22"/>
  <c r="F413" i="22"/>
  <c r="F414" i="22"/>
  <c r="F415" i="22"/>
  <c r="F416" i="22"/>
  <c r="F417" i="22"/>
  <c r="F418" i="22"/>
  <c r="F419" i="22"/>
  <c r="F420" i="22"/>
  <c r="F421" i="22"/>
  <c r="F422" i="22"/>
  <c r="F423" i="22"/>
  <c r="F424" i="22"/>
  <c r="F425" i="22"/>
  <c r="F426" i="22"/>
  <c r="F427" i="22"/>
  <c r="F428" i="22"/>
  <c r="F429" i="22"/>
  <c r="F430" i="22"/>
  <c r="F431" i="22"/>
  <c r="F432" i="22"/>
  <c r="F433" i="22"/>
  <c r="F434" i="22"/>
  <c r="F435" i="22"/>
  <c r="F436" i="22"/>
  <c r="F437" i="22"/>
  <c r="F438" i="22"/>
  <c r="F439" i="22"/>
  <c r="F440" i="22"/>
  <c r="F441" i="22"/>
  <c r="F442" i="22"/>
  <c r="F443" i="22"/>
  <c r="F444" i="22"/>
  <c r="F445" i="22"/>
  <c r="F446" i="22"/>
  <c r="F447" i="22"/>
  <c r="F448" i="22"/>
  <c r="F449" i="22"/>
  <c r="F450" i="22"/>
  <c r="F451" i="22"/>
  <c r="F452" i="22"/>
  <c r="F453" i="22"/>
  <c r="F454" i="22"/>
  <c r="F455" i="22"/>
  <c r="F456" i="22"/>
  <c r="F457" i="22"/>
  <c r="F458" i="22"/>
  <c r="F459" i="22"/>
  <c r="F460" i="22"/>
  <c r="F461" i="22"/>
  <c r="F462" i="22"/>
  <c r="F463" i="22"/>
  <c r="F464" i="22"/>
  <c r="F465" i="22"/>
  <c r="F466" i="22"/>
  <c r="F467" i="22"/>
  <c r="F468" i="22"/>
  <c r="F469" i="22"/>
  <c r="F470" i="22"/>
  <c r="F471" i="22"/>
  <c r="F472" i="22"/>
  <c r="F473" i="22"/>
  <c r="F474" i="22"/>
  <c r="F475" i="22"/>
  <c r="F476" i="22"/>
  <c r="F477" i="22"/>
  <c r="F478" i="22"/>
  <c r="F479" i="22"/>
  <c r="F480" i="22"/>
  <c r="F481" i="22"/>
  <c r="F482" i="22"/>
  <c r="F483" i="22"/>
  <c r="F484" i="22"/>
  <c r="F485" i="22"/>
  <c r="F486" i="22"/>
  <c r="F487" i="22"/>
  <c r="F488" i="22"/>
  <c r="F489" i="22"/>
  <c r="F490" i="22"/>
  <c r="F491" i="22"/>
  <c r="F492" i="22"/>
  <c r="F493" i="22"/>
  <c r="F494" i="22"/>
  <c r="F495" i="22"/>
  <c r="F496" i="22"/>
  <c r="F497" i="22"/>
  <c r="F498" i="22"/>
  <c r="F499" i="22"/>
  <c r="F500" i="22"/>
  <c r="F501" i="22"/>
  <c r="F502" i="22"/>
  <c r="F503" i="22"/>
  <c r="F504" i="22"/>
  <c r="F505" i="22"/>
  <c r="F506" i="22"/>
  <c r="F507" i="22"/>
  <c r="F508" i="22"/>
  <c r="F509" i="22"/>
  <c r="F510" i="22"/>
  <c r="F511" i="22"/>
  <c r="F512" i="22"/>
  <c r="F513" i="22"/>
  <c r="F514" i="22"/>
  <c r="F515" i="22"/>
  <c r="F516" i="22"/>
  <c r="F517" i="22"/>
  <c r="F518" i="22"/>
  <c r="F519" i="22"/>
  <c r="F520" i="22"/>
  <c r="F521" i="22"/>
  <c r="F522" i="22"/>
  <c r="F523" i="22"/>
  <c r="F524" i="22"/>
  <c r="F525" i="22"/>
  <c r="F526" i="22"/>
  <c r="F527" i="22"/>
  <c r="F528" i="22"/>
  <c r="F529" i="22"/>
  <c r="F530" i="22"/>
  <c r="F531" i="22"/>
  <c r="F532" i="22"/>
  <c r="F533" i="22"/>
  <c r="F534" i="22"/>
  <c r="F535" i="22"/>
  <c r="F536" i="22"/>
  <c r="F537" i="22"/>
  <c r="F538" i="22"/>
  <c r="F539" i="22"/>
  <c r="F540" i="22"/>
  <c r="F541" i="22"/>
  <c r="F542" i="22"/>
  <c r="F543" i="22"/>
  <c r="F544" i="22"/>
  <c r="F545" i="22"/>
  <c r="F546" i="22"/>
  <c r="F547" i="22"/>
  <c r="F548" i="22"/>
  <c r="F549" i="22"/>
  <c r="F550" i="22"/>
  <c r="F551" i="22"/>
  <c r="F552" i="22"/>
  <c r="F553" i="22"/>
  <c r="F554" i="22"/>
  <c r="F555" i="22"/>
  <c r="F556" i="22"/>
  <c r="F557" i="22"/>
  <c r="F558" i="22"/>
  <c r="F559" i="22"/>
  <c r="F560" i="22"/>
  <c r="F561" i="22"/>
  <c r="F562" i="22"/>
  <c r="F563" i="22"/>
  <c r="F564" i="22"/>
  <c r="F565" i="22"/>
  <c r="F566" i="22"/>
  <c r="F567" i="22"/>
  <c r="F568" i="22"/>
  <c r="F569" i="22"/>
  <c r="F570" i="22"/>
  <c r="F571" i="22"/>
  <c r="F572" i="22"/>
  <c r="F573" i="22"/>
  <c r="F574" i="22"/>
  <c r="F575" i="22"/>
  <c r="F576" i="22"/>
  <c r="F577" i="22"/>
  <c r="F578" i="22"/>
  <c r="F579" i="22"/>
  <c r="F580" i="22"/>
  <c r="F581" i="22"/>
  <c r="F582" i="22"/>
  <c r="F583" i="22"/>
  <c r="F584" i="22"/>
  <c r="F585" i="22"/>
  <c r="F586" i="22"/>
  <c r="F587" i="22"/>
  <c r="F588" i="22"/>
  <c r="F589" i="22"/>
  <c r="F590" i="22"/>
  <c r="F591" i="22"/>
  <c r="F592" i="22"/>
  <c r="F593" i="22"/>
  <c r="F594" i="22"/>
  <c r="F595" i="22"/>
  <c r="F596" i="22"/>
  <c r="F597" i="22"/>
  <c r="F598" i="22"/>
  <c r="F599" i="22"/>
  <c r="F600" i="22"/>
  <c r="F601" i="22"/>
  <c r="F602" i="22"/>
  <c r="F603" i="22"/>
  <c r="F604" i="22"/>
  <c r="F605" i="22"/>
  <c r="F606" i="22"/>
  <c r="F607" i="22"/>
  <c r="F608" i="22"/>
  <c r="F609" i="22"/>
  <c r="F610" i="22"/>
  <c r="F611" i="22"/>
  <c r="F612" i="22"/>
  <c r="F613" i="22"/>
  <c r="F614" i="22"/>
  <c r="F615" i="22"/>
  <c r="F616" i="22"/>
  <c r="F617" i="22"/>
  <c r="F618" i="22"/>
  <c r="F619" i="22"/>
  <c r="F620" i="22"/>
  <c r="F621" i="22"/>
  <c r="F622" i="22"/>
  <c r="F623" i="22"/>
  <c r="F624" i="22"/>
  <c r="F625" i="22"/>
  <c r="F626" i="22"/>
  <c r="F627" i="22"/>
  <c r="F628" i="22"/>
  <c r="F629" i="22"/>
  <c r="F630" i="22"/>
  <c r="F631" i="22"/>
  <c r="F632" i="22"/>
  <c r="F633" i="22"/>
  <c r="F634" i="22"/>
  <c r="F635" i="22"/>
  <c r="F636" i="22"/>
  <c r="F637" i="22"/>
  <c r="F638" i="22"/>
  <c r="F639" i="22"/>
  <c r="F640" i="22"/>
  <c r="F641" i="22"/>
  <c r="F642" i="22"/>
  <c r="F643" i="22"/>
  <c r="F644" i="22"/>
  <c r="F645" i="22"/>
  <c r="F646" i="22"/>
  <c r="F647" i="22"/>
  <c r="F648" i="22"/>
  <c r="F649" i="22"/>
  <c r="F650" i="22"/>
  <c r="F651" i="22"/>
  <c r="F652" i="22"/>
  <c r="F653" i="22"/>
  <c r="F654" i="22"/>
  <c r="F655" i="22"/>
  <c r="F656" i="22"/>
  <c r="F657" i="22"/>
  <c r="F658" i="22"/>
  <c r="F659" i="22"/>
  <c r="F660" i="22"/>
  <c r="F661" i="22"/>
  <c r="F662" i="22"/>
  <c r="F663" i="22"/>
  <c r="F664" i="22"/>
  <c r="F665" i="22"/>
  <c r="F666" i="22"/>
  <c r="F667" i="22"/>
  <c r="F668" i="22"/>
  <c r="F669" i="22"/>
  <c r="F670" i="22"/>
  <c r="F671" i="22"/>
  <c r="F672" i="22"/>
  <c r="F673" i="22"/>
  <c r="F674" i="22"/>
  <c r="F675" i="22"/>
  <c r="F676" i="22"/>
  <c r="F677" i="22"/>
  <c r="F678" i="22"/>
  <c r="F679" i="22"/>
  <c r="F680" i="22"/>
  <c r="F681" i="22"/>
  <c r="F682" i="22"/>
  <c r="F683" i="22"/>
  <c r="F684" i="22"/>
  <c r="F685" i="22"/>
  <c r="F686" i="22"/>
  <c r="F687" i="22"/>
  <c r="F688" i="22"/>
  <c r="F689" i="22"/>
  <c r="F690" i="22"/>
  <c r="F691" i="22"/>
  <c r="F692" i="22"/>
  <c r="F693" i="22"/>
  <c r="F694" i="22"/>
  <c r="F695" i="22"/>
  <c r="F696" i="22"/>
  <c r="F697" i="22"/>
  <c r="F698" i="22"/>
  <c r="F699" i="22"/>
  <c r="F700" i="22"/>
  <c r="F701" i="22"/>
  <c r="F702" i="22"/>
  <c r="F703" i="22"/>
  <c r="F704" i="22"/>
  <c r="F705" i="22"/>
  <c r="F706" i="22"/>
  <c r="F707" i="22"/>
  <c r="F708" i="22"/>
  <c r="F709" i="22"/>
  <c r="F710" i="22"/>
  <c r="F711" i="22"/>
  <c r="F712" i="22"/>
  <c r="F713" i="22"/>
  <c r="F714" i="22"/>
  <c r="F715" i="22"/>
  <c r="F716" i="22"/>
  <c r="F717" i="22"/>
  <c r="F718" i="22"/>
  <c r="F719" i="22"/>
  <c r="F720" i="22"/>
  <c r="F721" i="22"/>
  <c r="F722" i="22"/>
  <c r="F723" i="22"/>
  <c r="F724" i="22"/>
  <c r="F725" i="22"/>
  <c r="F726" i="22"/>
  <c r="F727" i="22"/>
  <c r="F728" i="22"/>
  <c r="F729" i="22"/>
  <c r="F730" i="22"/>
  <c r="F731" i="22"/>
  <c r="F732" i="22"/>
  <c r="F733" i="22"/>
  <c r="F734" i="22"/>
  <c r="F735" i="22"/>
  <c r="F736" i="22"/>
  <c r="F737" i="22"/>
  <c r="F738" i="22"/>
  <c r="F739" i="22"/>
  <c r="F740" i="22"/>
  <c r="F741" i="22"/>
  <c r="F742" i="22"/>
  <c r="F743" i="22"/>
  <c r="F744" i="22"/>
  <c r="F745" i="22"/>
  <c r="F746" i="22"/>
  <c r="F747" i="22"/>
  <c r="F748" i="22"/>
  <c r="F749" i="22"/>
  <c r="F750" i="22"/>
  <c r="F751" i="22"/>
  <c r="F752" i="22"/>
  <c r="F753" i="22"/>
  <c r="F754" i="22"/>
  <c r="F755" i="22"/>
  <c r="F756" i="22"/>
  <c r="F757" i="22"/>
  <c r="F758" i="22"/>
  <c r="F759" i="22"/>
  <c r="F760" i="22"/>
  <c r="F761" i="22"/>
  <c r="F762" i="22"/>
  <c r="F763" i="22"/>
  <c r="F764" i="22"/>
  <c r="F765" i="22"/>
  <c r="F766" i="22"/>
  <c r="F767" i="22"/>
  <c r="F768" i="22"/>
  <c r="F769" i="22"/>
  <c r="F770" i="22"/>
  <c r="F771" i="22"/>
  <c r="F772" i="22"/>
  <c r="F773" i="22"/>
  <c r="F774" i="22"/>
  <c r="F775" i="22"/>
  <c r="F776" i="22"/>
  <c r="F777" i="22"/>
  <c r="F778" i="22"/>
  <c r="F779" i="22"/>
  <c r="F780" i="22"/>
  <c r="F781" i="22"/>
  <c r="F782" i="22"/>
  <c r="F783" i="22"/>
  <c r="F784" i="22"/>
  <c r="F785" i="22"/>
  <c r="F786" i="22"/>
  <c r="F787" i="22"/>
  <c r="F788" i="22"/>
  <c r="F789" i="22"/>
  <c r="F790" i="22"/>
  <c r="F791" i="22"/>
  <c r="F792" i="22"/>
  <c r="F793" i="22"/>
  <c r="F794" i="22"/>
  <c r="F795" i="22"/>
  <c r="F796" i="22"/>
  <c r="F797" i="22"/>
  <c r="F798" i="22"/>
  <c r="F799" i="22"/>
  <c r="F800" i="22"/>
  <c r="F801" i="22"/>
  <c r="F802" i="22"/>
  <c r="F803" i="22"/>
  <c r="F804" i="22"/>
  <c r="F805" i="22"/>
  <c r="F806" i="22"/>
  <c r="F807" i="22"/>
  <c r="F808" i="22"/>
  <c r="F809" i="22"/>
  <c r="F810" i="22"/>
  <c r="F811" i="22"/>
  <c r="F812" i="22"/>
  <c r="F813" i="22"/>
  <c r="F814" i="22"/>
  <c r="F815" i="22"/>
  <c r="F816" i="22"/>
  <c r="F817" i="22"/>
  <c r="F818" i="22"/>
  <c r="F819" i="22"/>
  <c r="F820" i="22"/>
  <c r="F821" i="22"/>
  <c r="F822" i="22"/>
  <c r="F823" i="22"/>
  <c r="F824" i="22"/>
  <c r="F825" i="22"/>
  <c r="F826" i="22"/>
  <c r="F827" i="22"/>
  <c r="F828" i="22"/>
  <c r="F829" i="22"/>
  <c r="F830" i="22"/>
  <c r="F831" i="22"/>
  <c r="F832" i="22"/>
  <c r="F833" i="22"/>
  <c r="F834" i="22"/>
  <c r="F835" i="22"/>
  <c r="F836" i="22"/>
  <c r="F837" i="22"/>
  <c r="F838" i="22"/>
  <c r="F839" i="22"/>
  <c r="F840" i="22"/>
  <c r="F841" i="22"/>
  <c r="F842" i="22"/>
  <c r="F843" i="22"/>
  <c r="F844" i="22"/>
  <c r="F845" i="22"/>
  <c r="F846" i="22"/>
  <c r="F847" i="22"/>
  <c r="F848" i="22"/>
  <c r="F849" i="22"/>
  <c r="F850" i="22"/>
  <c r="F851" i="22"/>
  <c r="F852" i="22"/>
  <c r="F853" i="22"/>
  <c r="F854" i="22"/>
  <c r="F855" i="22"/>
  <c r="F856" i="22"/>
  <c r="F857" i="22"/>
  <c r="F858" i="22"/>
  <c r="F859" i="22"/>
  <c r="F860" i="22"/>
  <c r="F861" i="22"/>
  <c r="F862" i="22"/>
  <c r="F863" i="22"/>
  <c r="F864" i="22"/>
  <c r="F865" i="22"/>
  <c r="F866" i="22"/>
  <c r="F867" i="22"/>
  <c r="F868" i="22"/>
  <c r="F869" i="22"/>
  <c r="F870" i="22"/>
  <c r="F871" i="22"/>
  <c r="F872" i="22"/>
  <c r="F873" i="22"/>
  <c r="F874" i="22"/>
  <c r="F875" i="22"/>
  <c r="F876" i="22"/>
  <c r="F877" i="22"/>
  <c r="F878" i="22"/>
  <c r="F879" i="22"/>
  <c r="F880" i="22"/>
  <c r="F881" i="22"/>
  <c r="F882" i="22"/>
  <c r="F883" i="22"/>
  <c r="F884" i="22"/>
  <c r="F885" i="22"/>
  <c r="F886" i="22"/>
  <c r="F887" i="22"/>
  <c r="F888" i="22"/>
  <c r="F889" i="22"/>
  <c r="F890" i="22"/>
  <c r="F12" i="22"/>
  <c r="F11" i="22"/>
  <c r="F10" i="22"/>
  <c r="F9" i="22"/>
  <c r="F8" i="22"/>
  <c r="Q7" i="22"/>
  <c r="F7" i="22"/>
  <c r="Q6" i="22"/>
  <c r="F6" i="22"/>
  <c r="Q5" i="22"/>
  <c r="F5" i="22"/>
  <c r="Q4" i="22"/>
  <c r="F4" i="22"/>
  <c r="Q3" i="22"/>
  <c r="F3" i="22"/>
  <c r="Q2" i="22"/>
  <c r="F2" i="22"/>
  <c r="G1" i="22"/>
  <c r="G2" i="22" s="1"/>
  <c r="G3" i="22" s="1"/>
  <c r="G4" i="22" s="1"/>
  <c r="G5" i="22" s="1"/>
  <c r="G6" i="22" s="1"/>
  <c r="G7" i="22" s="1"/>
  <c r="G8" i="22" s="1"/>
  <c r="G9" i="22" s="1"/>
  <c r="G10" i="22" s="1"/>
  <c r="G11" i="22" s="1"/>
  <c r="G12" i="22" s="1"/>
  <c r="F1" i="22"/>
  <c r="F36" i="21"/>
  <c r="G36" i="21"/>
  <c r="F37" i="21"/>
  <c r="G37" i="21"/>
  <c r="F38" i="21"/>
  <c r="G38" i="21"/>
  <c r="G39" i="21" s="1"/>
  <c r="G40" i="21" s="1"/>
  <c r="G41" i="21" s="1"/>
  <c r="G42" i="21" s="1"/>
  <c r="F39" i="21"/>
  <c r="F40" i="21"/>
  <c r="F41" i="21"/>
  <c r="F42" i="21"/>
  <c r="F43" i="21"/>
  <c r="G43" i="21"/>
  <c r="G44" i="21" s="1"/>
  <c r="G45" i="21" s="1"/>
  <c r="G46" i="21" s="1"/>
  <c r="G47" i="21" s="1"/>
  <c r="G48" i="21" s="1"/>
  <c r="G49" i="21" s="1"/>
  <c r="G50" i="21" s="1"/>
  <c r="G51" i="21" s="1"/>
  <c r="G52" i="21" s="1"/>
  <c r="G53" i="21" s="1"/>
  <c r="G54" i="21" s="1"/>
  <c r="G55" i="21" s="1"/>
  <c r="G56" i="21" s="1"/>
  <c r="G57" i="21" s="1"/>
  <c r="G58" i="21" s="1"/>
  <c r="G59" i="21" s="1"/>
  <c r="G60" i="21" s="1"/>
  <c r="G61" i="21" s="1"/>
  <c r="G62" i="21" s="1"/>
  <c r="G63" i="21" s="1"/>
  <c r="G64" i="21" s="1"/>
  <c r="G65" i="21" s="1"/>
  <c r="G66" i="21" s="1"/>
  <c r="G67" i="21" s="1"/>
  <c r="G68" i="21" s="1"/>
  <c r="G69" i="21" s="1"/>
  <c r="G70" i="21" s="1"/>
  <c r="G71" i="21" s="1"/>
  <c r="G72" i="21" s="1"/>
  <c r="G73" i="21" s="1"/>
  <c r="G74" i="21" s="1"/>
  <c r="G75" i="21" s="1"/>
  <c r="G76" i="21" s="1"/>
  <c r="G77" i="21" s="1"/>
  <c r="G78" i="21" s="1"/>
  <c r="G79" i="21" s="1"/>
  <c r="G80" i="21" s="1"/>
  <c r="G81" i="21" s="1"/>
  <c r="G82" i="21" s="1"/>
  <c r="G83" i="21" s="1"/>
  <c r="G84" i="21" s="1"/>
  <c r="G85" i="21" s="1"/>
  <c r="G86" i="21" s="1"/>
  <c r="G87" i="21" s="1"/>
  <c r="G88" i="21" s="1"/>
  <c r="G89" i="21" s="1"/>
  <c r="G90" i="21" s="1"/>
  <c r="G91" i="21" s="1"/>
  <c r="G92" i="21" s="1"/>
  <c r="G93" i="21" s="1"/>
  <c r="G94" i="21" s="1"/>
  <c r="G95" i="21" s="1"/>
  <c r="G96" i="21" s="1"/>
  <c r="G97" i="21" s="1"/>
  <c r="G98" i="21" s="1"/>
  <c r="G99" i="21" s="1"/>
  <c r="G100" i="21" s="1"/>
  <c r="G101" i="21" s="1"/>
  <c r="G102" i="21" s="1"/>
  <c r="G103" i="21" s="1"/>
  <c r="G104" i="21" s="1"/>
  <c r="G105" i="21" s="1"/>
  <c r="G106" i="21" s="1"/>
  <c r="G107" i="21" s="1"/>
  <c r="G108" i="21" s="1"/>
  <c r="G109" i="21" s="1"/>
  <c r="G110" i="21" s="1"/>
  <c r="G111" i="21" s="1"/>
  <c r="G112" i="21" s="1"/>
  <c r="G113" i="21" s="1"/>
  <c r="G114" i="21" s="1"/>
  <c r="G115" i="21" s="1"/>
  <c r="G116" i="21" s="1"/>
  <c r="G117" i="21" s="1"/>
  <c r="G118" i="21" s="1"/>
  <c r="G119" i="21" s="1"/>
  <c r="G120" i="21" s="1"/>
  <c r="G121" i="21" s="1"/>
  <c r="G122" i="21" s="1"/>
  <c r="G123" i="21" s="1"/>
  <c r="G124" i="21" s="1"/>
  <c r="G125" i="21" s="1"/>
  <c r="G126" i="21" s="1"/>
  <c r="G127" i="21" s="1"/>
  <c r="G128" i="21" s="1"/>
  <c r="G129" i="21" s="1"/>
  <c r="G130" i="21" s="1"/>
  <c r="G131" i="21" s="1"/>
  <c r="G132" i="21" s="1"/>
  <c r="G133" i="21" s="1"/>
  <c r="G134" i="21" s="1"/>
  <c r="G135" i="21" s="1"/>
  <c r="G136" i="21" s="1"/>
  <c r="G137" i="21" s="1"/>
  <c r="G138" i="21" s="1"/>
  <c r="G139" i="21" s="1"/>
  <c r="G140" i="21" s="1"/>
  <c r="G141" i="21" s="1"/>
  <c r="G142" i="21" s="1"/>
  <c r="G143" i="21" s="1"/>
  <c r="G144" i="21" s="1"/>
  <c r="G145" i="21" s="1"/>
  <c r="G146" i="21" s="1"/>
  <c r="G147" i="21" s="1"/>
  <c r="G148" i="21" s="1"/>
  <c r="G149" i="21" s="1"/>
  <c r="G150" i="21" s="1"/>
  <c r="G151" i="21" s="1"/>
  <c r="G152" i="21" s="1"/>
  <c r="G153" i="21" s="1"/>
  <c r="G154" i="21" s="1"/>
  <c r="G155" i="21" s="1"/>
  <c r="G156" i="21" s="1"/>
  <c r="G157" i="21" s="1"/>
  <c r="G158" i="21" s="1"/>
  <c r="G159" i="21" s="1"/>
  <c r="G160" i="21" s="1"/>
  <c r="G161" i="21" s="1"/>
  <c r="G162" i="21" s="1"/>
  <c r="G163" i="21" s="1"/>
  <c r="G164" i="21" s="1"/>
  <c r="G165" i="21" s="1"/>
  <c r="G166" i="21" s="1"/>
  <c r="G167" i="21" s="1"/>
  <c r="G168" i="21" s="1"/>
  <c r="G169" i="21" s="1"/>
  <c r="G170" i="21" s="1"/>
  <c r="G171" i="21" s="1"/>
  <c r="G172" i="21" s="1"/>
  <c r="G173" i="21" s="1"/>
  <c r="G174" i="21" s="1"/>
  <c r="G175" i="21" s="1"/>
  <c r="G176" i="21" s="1"/>
  <c r="G177" i="21" s="1"/>
  <c r="G178" i="21" s="1"/>
  <c r="G179" i="21" s="1"/>
  <c r="G180" i="21" s="1"/>
  <c r="G181" i="21" s="1"/>
  <c r="G182" i="21" s="1"/>
  <c r="G183" i="21" s="1"/>
  <c r="G184" i="21" s="1"/>
  <c r="G185" i="21" s="1"/>
  <c r="G186" i="21" s="1"/>
  <c r="G187" i="21" s="1"/>
  <c r="G188" i="21" s="1"/>
  <c r="G189" i="21" s="1"/>
  <c r="G190" i="21" s="1"/>
  <c r="G191" i="21" s="1"/>
  <c r="G192" i="21" s="1"/>
  <c r="G193" i="21" s="1"/>
  <c r="G194" i="21" s="1"/>
  <c r="G195" i="21" s="1"/>
  <c r="G196" i="21" s="1"/>
  <c r="G197" i="21" s="1"/>
  <c r="G198" i="21" s="1"/>
  <c r="G199" i="21" s="1"/>
  <c r="G200" i="21" s="1"/>
  <c r="G201" i="21" s="1"/>
  <c r="G202" i="21" s="1"/>
  <c r="G203" i="21" s="1"/>
  <c r="G204" i="21" s="1"/>
  <c r="G205" i="21" s="1"/>
  <c r="G206" i="21" s="1"/>
  <c r="G207" i="21" s="1"/>
  <c r="G208" i="21" s="1"/>
  <c r="G209" i="21" s="1"/>
  <c r="G210" i="21" s="1"/>
  <c r="G211" i="21" s="1"/>
  <c r="G212" i="21" s="1"/>
  <c r="G213" i="21" s="1"/>
  <c r="G214" i="21" s="1"/>
  <c r="G215" i="21" s="1"/>
  <c r="G216" i="21" s="1"/>
  <c r="G217" i="21" s="1"/>
  <c r="G218" i="21" s="1"/>
  <c r="G219" i="21" s="1"/>
  <c r="G220" i="21" s="1"/>
  <c r="G221" i="21" s="1"/>
  <c r="G222" i="21" s="1"/>
  <c r="G223" i="21" s="1"/>
  <c r="G224" i="21" s="1"/>
  <c r="G225" i="21" s="1"/>
  <c r="G226" i="21" s="1"/>
  <c r="G227" i="21" s="1"/>
  <c r="G228" i="21" s="1"/>
  <c r="G229" i="21" s="1"/>
  <c r="G230" i="21" s="1"/>
  <c r="G231" i="21" s="1"/>
  <c r="G232" i="21" s="1"/>
  <c r="G233" i="21" s="1"/>
  <c r="G234" i="21" s="1"/>
  <c r="G235" i="21" s="1"/>
  <c r="G236" i="21" s="1"/>
  <c r="G237" i="21" s="1"/>
  <c r="G238" i="21" s="1"/>
  <c r="G239" i="21" s="1"/>
  <c r="G240" i="21" s="1"/>
  <c r="G241" i="21" s="1"/>
  <c r="G242" i="21" s="1"/>
  <c r="G243" i="21" s="1"/>
  <c r="G244" i="21" s="1"/>
  <c r="G245" i="21" s="1"/>
  <c r="G246" i="21" s="1"/>
  <c r="G247" i="21" s="1"/>
  <c r="G248" i="21" s="1"/>
  <c r="G249" i="21" s="1"/>
  <c r="G250" i="21" s="1"/>
  <c r="G251" i="21" s="1"/>
  <c r="G252" i="21" s="1"/>
  <c r="G253" i="21" s="1"/>
  <c r="G254" i="21" s="1"/>
  <c r="G255" i="21" s="1"/>
  <c r="G256" i="21" s="1"/>
  <c r="G257" i="21" s="1"/>
  <c r="G258" i="21" s="1"/>
  <c r="G259" i="21" s="1"/>
  <c r="G260" i="21" s="1"/>
  <c r="G261" i="21" s="1"/>
  <c r="G262" i="21" s="1"/>
  <c r="G263" i="21" s="1"/>
  <c r="G264" i="21" s="1"/>
  <c r="G265" i="21" s="1"/>
  <c r="G266" i="21" s="1"/>
  <c r="G267" i="21" s="1"/>
  <c r="G268" i="21" s="1"/>
  <c r="G269" i="21" s="1"/>
  <c r="G270" i="21" s="1"/>
  <c r="G271" i="21" s="1"/>
  <c r="G272" i="21" s="1"/>
  <c r="G273" i="21" s="1"/>
  <c r="G274" i="21" s="1"/>
  <c r="G275" i="21" s="1"/>
  <c r="G276" i="21" s="1"/>
  <c r="G277" i="21" s="1"/>
  <c r="G278" i="21" s="1"/>
  <c r="G279" i="21" s="1"/>
  <c r="G280" i="21" s="1"/>
  <c r="G281" i="21" s="1"/>
  <c r="G282" i="21" s="1"/>
  <c r="G283" i="21" s="1"/>
  <c r="G284" i="21" s="1"/>
  <c r="G285" i="21" s="1"/>
  <c r="G286" i="21" s="1"/>
  <c r="G287" i="21" s="1"/>
  <c r="G288" i="21" s="1"/>
  <c r="G289" i="21" s="1"/>
  <c r="G290" i="21" s="1"/>
  <c r="G291" i="21" s="1"/>
  <c r="G292" i="21" s="1"/>
  <c r="G293" i="21" s="1"/>
  <c r="G294" i="21" s="1"/>
  <c r="G295" i="21" s="1"/>
  <c r="G296" i="21" s="1"/>
  <c r="G297" i="21" s="1"/>
  <c r="G298" i="21" s="1"/>
  <c r="G299" i="21" s="1"/>
  <c r="G300" i="21" s="1"/>
  <c r="G301" i="21" s="1"/>
  <c r="G302" i="21" s="1"/>
  <c r="G303" i="21" s="1"/>
  <c r="G304" i="21" s="1"/>
  <c r="G305" i="21" s="1"/>
  <c r="G306" i="21" s="1"/>
  <c r="G307" i="21" s="1"/>
  <c r="G308" i="21" s="1"/>
  <c r="G309" i="21" s="1"/>
  <c r="G310" i="21" s="1"/>
  <c r="G311" i="21" s="1"/>
  <c r="G312" i="21" s="1"/>
  <c r="G313" i="21" s="1"/>
  <c r="G314" i="21" s="1"/>
  <c r="G315" i="21" s="1"/>
  <c r="G316" i="21" s="1"/>
  <c r="G317" i="21" s="1"/>
  <c r="G318" i="21" s="1"/>
  <c r="G319" i="21" s="1"/>
  <c r="G320" i="21" s="1"/>
  <c r="G321" i="21" s="1"/>
  <c r="G322" i="21" s="1"/>
  <c r="G323" i="21" s="1"/>
  <c r="G324" i="21" s="1"/>
  <c r="G325" i="21" s="1"/>
  <c r="G326" i="21" s="1"/>
  <c r="G327" i="21" s="1"/>
  <c r="G328" i="21" s="1"/>
  <c r="G329" i="21" s="1"/>
  <c r="G330" i="21" s="1"/>
  <c r="G331" i="21" s="1"/>
  <c r="G332" i="21" s="1"/>
  <c r="G333" i="21" s="1"/>
  <c r="G334" i="21" s="1"/>
  <c r="G335" i="21" s="1"/>
  <c r="G336" i="21" s="1"/>
  <c r="G337" i="21" s="1"/>
  <c r="G338" i="21" s="1"/>
  <c r="G339" i="21" s="1"/>
  <c r="G340" i="21" s="1"/>
  <c r="G341" i="21" s="1"/>
  <c r="G342" i="21" s="1"/>
  <c r="G343" i="21" s="1"/>
  <c r="G344" i="21" s="1"/>
  <c r="G345" i="21" s="1"/>
  <c r="G346" i="21" s="1"/>
  <c r="G347" i="21" s="1"/>
  <c r="G348" i="21" s="1"/>
  <c r="G349" i="21" s="1"/>
  <c r="G350" i="21" s="1"/>
  <c r="G351" i="21" s="1"/>
  <c r="G352" i="21" s="1"/>
  <c r="G353" i="21" s="1"/>
  <c r="G354" i="21" s="1"/>
  <c r="G355" i="21" s="1"/>
  <c r="G356" i="21" s="1"/>
  <c r="G357" i="21" s="1"/>
  <c r="G358" i="21" s="1"/>
  <c r="G359" i="21" s="1"/>
  <c r="G360" i="21" s="1"/>
  <c r="G361" i="21" s="1"/>
  <c r="G362" i="21" s="1"/>
  <c r="G363" i="21" s="1"/>
  <c r="G364" i="21" s="1"/>
  <c r="G365" i="21" s="1"/>
  <c r="G366" i="21" s="1"/>
  <c r="G367" i="21" s="1"/>
  <c r="G368" i="21" s="1"/>
  <c r="G369" i="21" s="1"/>
  <c r="G370" i="21" s="1"/>
  <c r="G371" i="21" s="1"/>
  <c r="G372" i="21" s="1"/>
  <c r="G373" i="21" s="1"/>
  <c r="G374" i="21" s="1"/>
  <c r="G375" i="21" s="1"/>
  <c r="G376" i="21" s="1"/>
  <c r="G377" i="21" s="1"/>
  <c r="G378" i="21" s="1"/>
  <c r="G379" i="21" s="1"/>
  <c r="G380" i="21" s="1"/>
  <c r="G381" i="21" s="1"/>
  <c r="G382" i="21" s="1"/>
  <c r="G383" i="21" s="1"/>
  <c r="G384" i="21" s="1"/>
  <c r="G385" i="21" s="1"/>
  <c r="G386" i="21" s="1"/>
  <c r="G387" i="21" s="1"/>
  <c r="G388" i="21" s="1"/>
  <c r="G389" i="21" s="1"/>
  <c r="G390" i="21" s="1"/>
  <c r="G391" i="21" s="1"/>
  <c r="G392" i="21" s="1"/>
  <c r="G393" i="21" s="1"/>
  <c r="G394" i="21" s="1"/>
  <c r="G395" i="21" s="1"/>
  <c r="G396" i="21" s="1"/>
  <c r="G397" i="21" s="1"/>
  <c r="G398" i="21" s="1"/>
  <c r="G399" i="21" s="1"/>
  <c r="G400" i="21" s="1"/>
  <c r="G401" i="21" s="1"/>
  <c r="G402" i="21" s="1"/>
  <c r="G403" i="21" s="1"/>
  <c r="G404" i="21" s="1"/>
  <c r="G405" i="21" s="1"/>
  <c r="G406" i="21" s="1"/>
  <c r="G407" i="21" s="1"/>
  <c r="G408" i="21" s="1"/>
  <c r="G409" i="21" s="1"/>
  <c r="G410" i="21" s="1"/>
  <c r="G411" i="21" s="1"/>
  <c r="G412" i="21" s="1"/>
  <c r="G413" i="21" s="1"/>
  <c r="G414" i="21" s="1"/>
  <c r="G415" i="21" s="1"/>
  <c r="G416" i="21" s="1"/>
  <c r="G417" i="21" s="1"/>
  <c r="G418" i="21" s="1"/>
  <c r="G419" i="21" s="1"/>
  <c r="G420" i="21" s="1"/>
  <c r="G421" i="21" s="1"/>
  <c r="G422" i="21" s="1"/>
  <c r="G423" i="21" s="1"/>
  <c r="G424" i="21" s="1"/>
  <c r="G425" i="21" s="1"/>
  <c r="G426" i="21" s="1"/>
  <c r="G427" i="21" s="1"/>
  <c r="G428" i="21" s="1"/>
  <c r="G429" i="21" s="1"/>
  <c r="G430" i="21" s="1"/>
  <c r="G431" i="21" s="1"/>
  <c r="G432" i="21" s="1"/>
  <c r="G433" i="21" s="1"/>
  <c r="G434" i="21" s="1"/>
  <c r="G435" i="21" s="1"/>
  <c r="G436" i="21" s="1"/>
  <c r="G437" i="21" s="1"/>
  <c r="G438" i="21" s="1"/>
  <c r="G439" i="21" s="1"/>
  <c r="G440" i="21" s="1"/>
  <c r="G441" i="21" s="1"/>
  <c r="G442" i="21" s="1"/>
  <c r="G443" i="21" s="1"/>
  <c r="G444" i="21" s="1"/>
  <c r="G445" i="21" s="1"/>
  <c r="G446" i="21" s="1"/>
  <c r="G447" i="21" s="1"/>
  <c r="G448" i="21" s="1"/>
  <c r="G449" i="21" s="1"/>
  <c r="G450" i="21" s="1"/>
  <c r="G451" i="21" s="1"/>
  <c r="G452" i="21" s="1"/>
  <c r="G453" i="21" s="1"/>
  <c r="G454" i="21" s="1"/>
  <c r="G455" i="21" s="1"/>
  <c r="G456" i="21" s="1"/>
  <c r="G457" i="21" s="1"/>
  <c r="G458" i="21" s="1"/>
  <c r="G459" i="21" s="1"/>
  <c r="G460" i="21" s="1"/>
  <c r="G461" i="21" s="1"/>
  <c r="G462" i="21" s="1"/>
  <c r="G463" i="21" s="1"/>
  <c r="G464" i="21" s="1"/>
  <c r="G465" i="21" s="1"/>
  <c r="G466" i="21" s="1"/>
  <c r="G467" i="21" s="1"/>
  <c r="G468" i="21" s="1"/>
  <c r="G469" i="21" s="1"/>
  <c r="G470" i="21" s="1"/>
  <c r="G471" i="21" s="1"/>
  <c r="G472" i="21" s="1"/>
  <c r="G473" i="21" s="1"/>
  <c r="G474" i="21" s="1"/>
  <c r="G475" i="21" s="1"/>
  <c r="G476" i="21" s="1"/>
  <c r="G477" i="21" s="1"/>
  <c r="G478" i="21" s="1"/>
  <c r="G479" i="21" s="1"/>
  <c r="G480" i="21" s="1"/>
  <c r="G481" i="21" s="1"/>
  <c r="G482" i="21" s="1"/>
  <c r="G483" i="21" s="1"/>
  <c r="G484" i="21" s="1"/>
  <c r="G485" i="21" s="1"/>
  <c r="G486" i="21" s="1"/>
  <c r="G487" i="21" s="1"/>
  <c r="G488" i="21" s="1"/>
  <c r="G489" i="21" s="1"/>
  <c r="G490" i="21" s="1"/>
  <c r="G491" i="21" s="1"/>
  <c r="G492" i="21" s="1"/>
  <c r="G493" i="21" s="1"/>
  <c r="G494" i="21" s="1"/>
  <c r="G495" i="21" s="1"/>
  <c r="G496" i="21" s="1"/>
  <c r="G497" i="21" s="1"/>
  <c r="G498" i="21" s="1"/>
  <c r="G499" i="21" s="1"/>
  <c r="G500" i="21" s="1"/>
  <c r="G501" i="21" s="1"/>
  <c r="G502" i="21" s="1"/>
  <c r="G503" i="21" s="1"/>
  <c r="G504" i="21" s="1"/>
  <c r="G505" i="21" s="1"/>
  <c r="G506" i="21" s="1"/>
  <c r="G507" i="21" s="1"/>
  <c r="G508" i="21" s="1"/>
  <c r="G509" i="21" s="1"/>
  <c r="G510" i="21" s="1"/>
  <c r="G511" i="21" s="1"/>
  <c r="G512" i="21" s="1"/>
  <c r="G513" i="21" s="1"/>
  <c r="G514" i="21" s="1"/>
  <c r="G515" i="21" s="1"/>
  <c r="G516" i="21" s="1"/>
  <c r="G517" i="21" s="1"/>
  <c r="G518" i="21" s="1"/>
  <c r="G519" i="21" s="1"/>
  <c r="G520" i="21" s="1"/>
  <c r="G521" i="21" s="1"/>
  <c r="G522" i="21" s="1"/>
  <c r="G523" i="21" s="1"/>
  <c r="G524" i="21" s="1"/>
  <c r="G525" i="21" s="1"/>
  <c r="G526" i="21" s="1"/>
  <c r="G527" i="21" s="1"/>
  <c r="G528" i="21" s="1"/>
  <c r="G529" i="21" s="1"/>
  <c r="G530" i="21" s="1"/>
  <c r="G531" i="21" s="1"/>
  <c r="G532" i="21" s="1"/>
  <c r="G533" i="21" s="1"/>
  <c r="G534" i="21" s="1"/>
  <c r="G535" i="21" s="1"/>
  <c r="G536" i="21" s="1"/>
  <c r="G537" i="21" s="1"/>
  <c r="G538" i="21" s="1"/>
  <c r="G539" i="21" s="1"/>
  <c r="G540" i="21" s="1"/>
  <c r="G541" i="21" s="1"/>
  <c r="G542" i="21" s="1"/>
  <c r="G543" i="21" s="1"/>
  <c r="G544" i="21" s="1"/>
  <c r="G545" i="21" s="1"/>
  <c r="G546" i="21" s="1"/>
  <c r="G547" i="21" s="1"/>
  <c r="G548" i="21" s="1"/>
  <c r="G549" i="21" s="1"/>
  <c r="G550" i="21" s="1"/>
  <c r="G551" i="21" s="1"/>
  <c r="G552" i="21" s="1"/>
  <c r="G553" i="21" s="1"/>
  <c r="G554" i="21" s="1"/>
  <c r="G555" i="21" s="1"/>
  <c r="G556" i="21" s="1"/>
  <c r="G557" i="21" s="1"/>
  <c r="G558" i="21" s="1"/>
  <c r="G559" i="21" s="1"/>
  <c r="G560" i="21" s="1"/>
  <c r="G561" i="21" s="1"/>
  <c r="G562" i="21" s="1"/>
  <c r="G563" i="21" s="1"/>
  <c r="G564" i="21" s="1"/>
  <c r="G565" i="21" s="1"/>
  <c r="G566" i="21" s="1"/>
  <c r="G567" i="21" s="1"/>
  <c r="G568" i="21" s="1"/>
  <c r="G569" i="21" s="1"/>
  <c r="G570" i="21" s="1"/>
  <c r="G571" i="21" s="1"/>
  <c r="G572" i="21" s="1"/>
  <c r="G573" i="21" s="1"/>
  <c r="G574" i="21" s="1"/>
  <c r="G575" i="21" s="1"/>
  <c r="G576" i="21" s="1"/>
  <c r="G577" i="21" s="1"/>
  <c r="G578" i="21" s="1"/>
  <c r="G579" i="21" s="1"/>
  <c r="G580" i="21" s="1"/>
  <c r="G581" i="21" s="1"/>
  <c r="G582" i="21" s="1"/>
  <c r="G583" i="21" s="1"/>
  <c r="G584" i="21" s="1"/>
  <c r="G585" i="21" s="1"/>
  <c r="G586" i="21" s="1"/>
  <c r="G587" i="21" s="1"/>
  <c r="G588" i="21" s="1"/>
  <c r="G589" i="21" s="1"/>
  <c r="G590" i="21" s="1"/>
  <c r="G591" i="21" s="1"/>
  <c r="G592" i="21" s="1"/>
  <c r="G593" i="21" s="1"/>
  <c r="G594" i="21" s="1"/>
  <c r="G595" i="21" s="1"/>
  <c r="G596" i="21" s="1"/>
  <c r="G597" i="21" s="1"/>
  <c r="G598" i="21" s="1"/>
  <c r="G599" i="21" s="1"/>
  <c r="G600" i="21" s="1"/>
  <c r="G601" i="21" s="1"/>
  <c r="G602" i="21" s="1"/>
  <c r="G603" i="21" s="1"/>
  <c r="G604" i="21" s="1"/>
  <c r="G605" i="21" s="1"/>
  <c r="G606" i="21" s="1"/>
  <c r="G607" i="21" s="1"/>
  <c r="G608" i="21" s="1"/>
  <c r="G609" i="21" s="1"/>
  <c r="G610" i="21" s="1"/>
  <c r="G611" i="21" s="1"/>
  <c r="G612" i="21" s="1"/>
  <c r="G613" i="21" s="1"/>
  <c r="G614" i="21" s="1"/>
  <c r="G615" i="21" s="1"/>
  <c r="G616" i="21" s="1"/>
  <c r="G617" i="21" s="1"/>
  <c r="G618" i="21" s="1"/>
  <c r="G619" i="21" s="1"/>
  <c r="G620" i="21" s="1"/>
  <c r="G621" i="21" s="1"/>
  <c r="G622" i="21" s="1"/>
  <c r="G623" i="21" s="1"/>
  <c r="G624" i="21" s="1"/>
  <c r="G625" i="21" s="1"/>
  <c r="G626" i="21" s="1"/>
  <c r="G627" i="21" s="1"/>
  <c r="G628" i="21" s="1"/>
  <c r="G629" i="21" s="1"/>
  <c r="G630" i="21" s="1"/>
  <c r="G631" i="21" s="1"/>
  <c r="G632" i="21" s="1"/>
  <c r="G633" i="21" s="1"/>
  <c r="G634" i="21" s="1"/>
  <c r="G635" i="21" s="1"/>
  <c r="G636" i="21" s="1"/>
  <c r="G637" i="21" s="1"/>
  <c r="G638" i="21" s="1"/>
  <c r="G639" i="21" s="1"/>
  <c r="G640" i="21" s="1"/>
  <c r="G641" i="21" s="1"/>
  <c r="G642" i="21" s="1"/>
  <c r="G643" i="21" s="1"/>
  <c r="G644" i="21" s="1"/>
  <c r="G645" i="21" s="1"/>
  <c r="G646" i="21" s="1"/>
  <c r="G647" i="21" s="1"/>
  <c r="G648" i="21" s="1"/>
  <c r="G649" i="21" s="1"/>
  <c r="G650" i="21" s="1"/>
  <c r="G651" i="21" s="1"/>
  <c r="G652" i="21" s="1"/>
  <c r="G653" i="21" s="1"/>
  <c r="G654" i="21" s="1"/>
  <c r="G655" i="21" s="1"/>
  <c r="G656" i="21" s="1"/>
  <c r="G657" i="21" s="1"/>
  <c r="G658" i="21" s="1"/>
  <c r="G659" i="21" s="1"/>
  <c r="G660" i="21" s="1"/>
  <c r="G661" i="21" s="1"/>
  <c r="G662" i="21" s="1"/>
  <c r="G663" i="21" s="1"/>
  <c r="G664" i="21" s="1"/>
  <c r="G665" i="21" s="1"/>
  <c r="G666" i="21" s="1"/>
  <c r="G667" i="21" s="1"/>
  <c r="G668" i="21" s="1"/>
  <c r="G669" i="21" s="1"/>
  <c r="G670" i="21" s="1"/>
  <c r="G671" i="21" s="1"/>
  <c r="G672" i="21" s="1"/>
  <c r="G673" i="21" s="1"/>
  <c r="G674" i="21" s="1"/>
  <c r="G675" i="21" s="1"/>
  <c r="G676" i="21" s="1"/>
  <c r="G677" i="21" s="1"/>
  <c r="G678" i="21" s="1"/>
  <c r="G679" i="21" s="1"/>
  <c r="G680" i="21" s="1"/>
  <c r="G681" i="21" s="1"/>
  <c r="G682" i="21" s="1"/>
  <c r="G683" i="21" s="1"/>
  <c r="G684" i="21" s="1"/>
  <c r="G685" i="21" s="1"/>
  <c r="G686" i="21" s="1"/>
  <c r="G687" i="21" s="1"/>
  <c r="G688" i="21" s="1"/>
  <c r="G689" i="21" s="1"/>
  <c r="G690" i="21" s="1"/>
  <c r="G691" i="21" s="1"/>
  <c r="G692" i="21" s="1"/>
  <c r="G693" i="21" s="1"/>
  <c r="G694" i="21" s="1"/>
  <c r="G695" i="21" s="1"/>
  <c r="G696" i="21" s="1"/>
  <c r="G697" i="21" s="1"/>
  <c r="G698" i="21" s="1"/>
  <c r="G699" i="21" s="1"/>
  <c r="G700" i="21" s="1"/>
  <c r="G701" i="21" s="1"/>
  <c r="G702" i="21" s="1"/>
  <c r="G703" i="21" s="1"/>
  <c r="G704" i="21" s="1"/>
  <c r="G705" i="21" s="1"/>
  <c r="G706" i="21" s="1"/>
  <c r="G707" i="21" s="1"/>
  <c r="G708" i="21" s="1"/>
  <c r="G709" i="21" s="1"/>
  <c r="G710" i="21" s="1"/>
  <c r="G711" i="21" s="1"/>
  <c r="G712" i="21" s="1"/>
  <c r="G713" i="21" s="1"/>
  <c r="G714" i="21" s="1"/>
  <c r="G715" i="21" s="1"/>
  <c r="G716" i="21" s="1"/>
  <c r="G717" i="21" s="1"/>
  <c r="G718" i="21" s="1"/>
  <c r="G719" i="21" s="1"/>
  <c r="G720" i="21" s="1"/>
  <c r="G721" i="21" s="1"/>
  <c r="G722" i="21" s="1"/>
  <c r="G723" i="21" s="1"/>
  <c r="G724" i="21" s="1"/>
  <c r="G725" i="21" s="1"/>
  <c r="G726" i="21" s="1"/>
  <c r="G727" i="21" s="1"/>
  <c r="G728" i="21" s="1"/>
  <c r="G729" i="21" s="1"/>
  <c r="G730" i="21" s="1"/>
  <c r="G731" i="21" s="1"/>
  <c r="G732" i="21" s="1"/>
  <c r="G733" i="21" s="1"/>
  <c r="G734" i="21" s="1"/>
  <c r="G735" i="21" s="1"/>
  <c r="G736" i="21" s="1"/>
  <c r="G737" i="21" s="1"/>
  <c r="G738" i="21" s="1"/>
  <c r="G739" i="21" s="1"/>
  <c r="G740" i="21" s="1"/>
  <c r="G741" i="21" s="1"/>
  <c r="G742" i="21" s="1"/>
  <c r="G743" i="21" s="1"/>
  <c r="G744" i="21" s="1"/>
  <c r="G745" i="21" s="1"/>
  <c r="G746" i="21" s="1"/>
  <c r="G747" i="21" s="1"/>
  <c r="G748" i="21" s="1"/>
  <c r="G749" i="21" s="1"/>
  <c r="G750" i="21" s="1"/>
  <c r="G751" i="21" s="1"/>
  <c r="G752" i="21" s="1"/>
  <c r="G753" i="21" s="1"/>
  <c r="G754" i="21" s="1"/>
  <c r="G755" i="21" s="1"/>
  <c r="G756" i="21" s="1"/>
  <c r="G757" i="21" s="1"/>
  <c r="G758" i="21" s="1"/>
  <c r="G759" i="21" s="1"/>
  <c r="G760" i="21" s="1"/>
  <c r="G761" i="21" s="1"/>
  <c r="G762" i="21" s="1"/>
  <c r="G763" i="21" s="1"/>
  <c r="G764" i="21" s="1"/>
  <c r="G765" i="21" s="1"/>
  <c r="G766" i="21" s="1"/>
  <c r="G767" i="21" s="1"/>
  <c r="G768" i="21" s="1"/>
  <c r="G769" i="21" s="1"/>
  <c r="G770" i="21" s="1"/>
  <c r="G771" i="21" s="1"/>
  <c r="G772" i="21" s="1"/>
  <c r="G773" i="21" s="1"/>
  <c r="G774" i="21" s="1"/>
  <c r="G775" i="21" s="1"/>
  <c r="G776" i="21" s="1"/>
  <c r="G777" i="21" s="1"/>
  <c r="G778" i="21" s="1"/>
  <c r="G779" i="21" s="1"/>
  <c r="G780" i="21" s="1"/>
  <c r="G781" i="21" s="1"/>
  <c r="G782" i="21" s="1"/>
  <c r="G783" i="21" s="1"/>
  <c r="G784" i="21" s="1"/>
  <c r="G785" i="21" s="1"/>
  <c r="G786" i="21" s="1"/>
  <c r="G787" i="21" s="1"/>
  <c r="G788" i="21" s="1"/>
  <c r="G789" i="21" s="1"/>
  <c r="G790" i="21" s="1"/>
  <c r="G791" i="21" s="1"/>
  <c r="G792" i="21" s="1"/>
  <c r="G793" i="21" s="1"/>
  <c r="G794" i="21" s="1"/>
  <c r="G795" i="21" s="1"/>
  <c r="G796" i="21" s="1"/>
  <c r="G797" i="21" s="1"/>
  <c r="G798" i="21" s="1"/>
  <c r="G799" i="21" s="1"/>
  <c r="G800" i="21" s="1"/>
  <c r="G801" i="21" s="1"/>
  <c r="G802" i="21" s="1"/>
  <c r="G803" i="21" s="1"/>
  <c r="G804" i="21" s="1"/>
  <c r="G805" i="21" s="1"/>
  <c r="G806" i="21" s="1"/>
  <c r="G807" i="21" s="1"/>
  <c r="G808" i="21" s="1"/>
  <c r="G809" i="21" s="1"/>
  <c r="G810" i="21" s="1"/>
  <c r="G811" i="21" s="1"/>
  <c r="G812" i="21" s="1"/>
  <c r="G813" i="21" s="1"/>
  <c r="G814" i="21" s="1"/>
  <c r="G815" i="21" s="1"/>
  <c r="G816" i="21" s="1"/>
  <c r="G817" i="21" s="1"/>
  <c r="G818" i="21" s="1"/>
  <c r="G819" i="21" s="1"/>
  <c r="G820" i="21" s="1"/>
  <c r="G821" i="21" s="1"/>
  <c r="G822" i="21" s="1"/>
  <c r="G823" i="21" s="1"/>
  <c r="G824" i="21" s="1"/>
  <c r="G825" i="21" s="1"/>
  <c r="G826" i="21" s="1"/>
  <c r="G827" i="21" s="1"/>
  <c r="G828" i="21" s="1"/>
  <c r="G829" i="21" s="1"/>
  <c r="G830" i="21" s="1"/>
  <c r="G831" i="21" s="1"/>
  <c r="G832" i="21" s="1"/>
  <c r="G833" i="21" s="1"/>
  <c r="G834" i="21" s="1"/>
  <c r="G835" i="21" s="1"/>
  <c r="G836" i="21" s="1"/>
  <c r="G837" i="21" s="1"/>
  <c r="G838" i="21" s="1"/>
  <c r="G839" i="21" s="1"/>
  <c r="G840" i="21" s="1"/>
  <c r="G841" i="21" s="1"/>
  <c r="G842" i="21" s="1"/>
  <c r="G843" i="21" s="1"/>
  <c r="G844" i="21" s="1"/>
  <c r="G845" i="21" s="1"/>
  <c r="G846" i="21" s="1"/>
  <c r="G847" i="21" s="1"/>
  <c r="G848" i="21" s="1"/>
  <c r="G849" i="21" s="1"/>
  <c r="G850" i="21" s="1"/>
  <c r="G851" i="21" s="1"/>
  <c r="G852" i="21" s="1"/>
  <c r="G853" i="21" s="1"/>
  <c r="G854" i="21" s="1"/>
  <c r="G855" i="21" s="1"/>
  <c r="G856" i="21" s="1"/>
  <c r="G857" i="21" s="1"/>
  <c r="G858" i="21" s="1"/>
  <c r="G859" i="21" s="1"/>
  <c r="G860" i="21" s="1"/>
  <c r="G861" i="21" s="1"/>
  <c r="G862" i="21" s="1"/>
  <c r="G863" i="21" s="1"/>
  <c r="G864" i="21" s="1"/>
  <c r="G865" i="21" s="1"/>
  <c r="G866" i="21" s="1"/>
  <c r="G867" i="21" s="1"/>
  <c r="G868" i="21" s="1"/>
  <c r="G869" i="21" s="1"/>
  <c r="G870" i="21" s="1"/>
  <c r="G871" i="21" s="1"/>
  <c r="G872" i="21" s="1"/>
  <c r="G873" i="21" s="1"/>
  <c r="G874" i="21" s="1"/>
  <c r="G875" i="21" s="1"/>
  <c r="G876" i="21" s="1"/>
  <c r="G877" i="21" s="1"/>
  <c r="G878" i="21" s="1"/>
  <c r="G879" i="21" s="1"/>
  <c r="G880" i="21" s="1"/>
  <c r="G881" i="21" s="1"/>
  <c r="G882" i="21" s="1"/>
  <c r="G883" i="21" s="1"/>
  <c r="G884" i="21" s="1"/>
  <c r="G885" i="21" s="1"/>
  <c r="G886" i="21" s="1"/>
  <c r="G887" i="21" s="1"/>
  <c r="G888" i="21" s="1"/>
  <c r="G889" i="21" s="1"/>
  <c r="G890" i="21" s="1"/>
  <c r="G891" i="21" s="1"/>
  <c r="F44" i="21"/>
  <c r="F45" i="21"/>
  <c r="F46" i="21"/>
  <c r="F47" i="21"/>
  <c r="F48" i="21"/>
  <c r="F49" i="21"/>
  <c r="F50" i="21"/>
  <c r="F51" i="21"/>
  <c r="F52" i="21"/>
  <c r="F53" i="21"/>
  <c r="F54" i="21"/>
  <c r="F55" i="21"/>
  <c r="F56" i="21"/>
  <c r="F57" i="21"/>
  <c r="F58" i="21"/>
  <c r="F59" i="21"/>
  <c r="F60" i="21"/>
  <c r="F61" i="21"/>
  <c r="F62" i="21"/>
  <c r="F63" i="21"/>
  <c r="F64" i="21"/>
  <c r="F65" i="21"/>
  <c r="F66" i="21"/>
  <c r="F67" i="21"/>
  <c r="F68" i="21"/>
  <c r="F69" i="21"/>
  <c r="F70" i="21"/>
  <c r="F71" i="21"/>
  <c r="F72" i="21"/>
  <c r="F73" i="21"/>
  <c r="F74" i="21"/>
  <c r="F75" i="21"/>
  <c r="F76" i="21"/>
  <c r="F77" i="21"/>
  <c r="F78" i="21"/>
  <c r="F79" i="21"/>
  <c r="F80" i="21"/>
  <c r="F81" i="21"/>
  <c r="F82" i="21"/>
  <c r="F83" i="21"/>
  <c r="F84" i="21"/>
  <c r="F85" i="21"/>
  <c r="F86" i="21"/>
  <c r="F87" i="21"/>
  <c r="F88" i="21"/>
  <c r="F89" i="21"/>
  <c r="F90" i="21"/>
  <c r="F91" i="21"/>
  <c r="F92" i="21"/>
  <c r="F93" i="21"/>
  <c r="F94" i="21"/>
  <c r="F95" i="21"/>
  <c r="F96" i="21"/>
  <c r="F97" i="21"/>
  <c r="F98" i="21"/>
  <c r="F99" i="21"/>
  <c r="F100" i="21"/>
  <c r="F101" i="21"/>
  <c r="F102" i="21"/>
  <c r="F103" i="21"/>
  <c r="F104" i="21"/>
  <c r="F105" i="21"/>
  <c r="F106" i="21"/>
  <c r="F107" i="21"/>
  <c r="F108" i="21"/>
  <c r="F109" i="21"/>
  <c r="F110" i="21"/>
  <c r="F111" i="21"/>
  <c r="F112" i="21"/>
  <c r="F113" i="21"/>
  <c r="F114" i="21"/>
  <c r="F115" i="21"/>
  <c r="F116" i="21"/>
  <c r="F117" i="21"/>
  <c r="F118" i="21"/>
  <c r="F119" i="21"/>
  <c r="F120" i="21"/>
  <c r="F121" i="21"/>
  <c r="F122" i="21"/>
  <c r="F123" i="21"/>
  <c r="F124" i="21"/>
  <c r="F125" i="21"/>
  <c r="F126" i="21"/>
  <c r="F127" i="21"/>
  <c r="F128" i="21"/>
  <c r="F129" i="21"/>
  <c r="F130" i="21"/>
  <c r="F131" i="21"/>
  <c r="F132" i="21"/>
  <c r="F133" i="21"/>
  <c r="F134" i="21"/>
  <c r="F135" i="21"/>
  <c r="F136" i="21"/>
  <c r="F137" i="21"/>
  <c r="F138" i="21"/>
  <c r="F139" i="21"/>
  <c r="F140" i="21"/>
  <c r="F141" i="21"/>
  <c r="F142" i="21"/>
  <c r="F143" i="21"/>
  <c r="F144" i="21"/>
  <c r="F145" i="21"/>
  <c r="F146" i="21"/>
  <c r="F147" i="21"/>
  <c r="F148" i="21"/>
  <c r="F149" i="21"/>
  <c r="F150" i="21"/>
  <c r="F151" i="21"/>
  <c r="F152" i="21"/>
  <c r="F153" i="21"/>
  <c r="F154" i="21"/>
  <c r="F155" i="21"/>
  <c r="F156" i="21"/>
  <c r="F157" i="21"/>
  <c r="F158" i="21"/>
  <c r="F159" i="21"/>
  <c r="F160" i="21"/>
  <c r="F161" i="21"/>
  <c r="F162" i="21"/>
  <c r="F163" i="21"/>
  <c r="F164" i="21"/>
  <c r="F165" i="21"/>
  <c r="F166" i="21"/>
  <c r="F167" i="21"/>
  <c r="F168" i="21"/>
  <c r="F169" i="21"/>
  <c r="F170" i="21"/>
  <c r="F171" i="21"/>
  <c r="F172" i="21"/>
  <c r="F173" i="21"/>
  <c r="F174" i="21"/>
  <c r="F175" i="21"/>
  <c r="F176" i="21"/>
  <c r="F177" i="21"/>
  <c r="F178" i="21"/>
  <c r="F179" i="21"/>
  <c r="F180" i="21"/>
  <c r="F181" i="21"/>
  <c r="F182" i="21"/>
  <c r="F183" i="21"/>
  <c r="F184" i="21"/>
  <c r="F185" i="21"/>
  <c r="F186" i="21"/>
  <c r="F187" i="21"/>
  <c r="F188" i="21"/>
  <c r="F189" i="21"/>
  <c r="F190" i="21"/>
  <c r="F191" i="21"/>
  <c r="F192" i="21"/>
  <c r="F193" i="21"/>
  <c r="F194" i="21"/>
  <c r="F195" i="21"/>
  <c r="F196" i="21"/>
  <c r="F197" i="21"/>
  <c r="F198" i="21"/>
  <c r="F199" i="21"/>
  <c r="F200" i="21"/>
  <c r="F201" i="21"/>
  <c r="F202" i="21"/>
  <c r="F203" i="21"/>
  <c r="F204" i="21"/>
  <c r="F205" i="21"/>
  <c r="F206" i="21"/>
  <c r="F207" i="21"/>
  <c r="F208" i="21"/>
  <c r="F209" i="21"/>
  <c r="F210" i="21"/>
  <c r="F211" i="21"/>
  <c r="F212" i="21"/>
  <c r="F213" i="21"/>
  <c r="F214" i="21"/>
  <c r="F215" i="21"/>
  <c r="F216" i="21"/>
  <c r="F217" i="21"/>
  <c r="F218" i="21"/>
  <c r="F219" i="21"/>
  <c r="F220" i="21"/>
  <c r="F221" i="21"/>
  <c r="F222" i="21"/>
  <c r="F223" i="21"/>
  <c r="F224" i="21"/>
  <c r="F225" i="21"/>
  <c r="F226" i="21"/>
  <c r="F227" i="21"/>
  <c r="F228" i="21"/>
  <c r="F229" i="21"/>
  <c r="F230" i="21"/>
  <c r="F231" i="21"/>
  <c r="F232" i="21"/>
  <c r="F233" i="21"/>
  <c r="F234" i="21"/>
  <c r="F235" i="21"/>
  <c r="F236" i="21"/>
  <c r="F237" i="21"/>
  <c r="F238" i="21"/>
  <c r="F239" i="21"/>
  <c r="F240" i="21"/>
  <c r="F241" i="21"/>
  <c r="F242" i="21"/>
  <c r="F243" i="21"/>
  <c r="F244" i="21"/>
  <c r="F245" i="21"/>
  <c r="F246" i="21"/>
  <c r="F247" i="21"/>
  <c r="F248" i="21"/>
  <c r="F249" i="21"/>
  <c r="F250" i="21"/>
  <c r="F251" i="21"/>
  <c r="F252" i="21"/>
  <c r="F253" i="21"/>
  <c r="F254" i="21"/>
  <c r="F255" i="21"/>
  <c r="F256" i="21"/>
  <c r="F257" i="21"/>
  <c r="F258" i="21"/>
  <c r="F259" i="21"/>
  <c r="F260" i="21"/>
  <c r="F261" i="21"/>
  <c r="F262" i="21"/>
  <c r="F263" i="21"/>
  <c r="F264" i="21"/>
  <c r="F265" i="21"/>
  <c r="F266" i="21"/>
  <c r="F267" i="21"/>
  <c r="F268" i="21"/>
  <c r="F269" i="21"/>
  <c r="F270" i="21"/>
  <c r="F271" i="21"/>
  <c r="F272" i="21"/>
  <c r="F273" i="21"/>
  <c r="F274" i="21"/>
  <c r="F275" i="21"/>
  <c r="F276" i="21"/>
  <c r="F277" i="21"/>
  <c r="F278" i="21"/>
  <c r="F279" i="21"/>
  <c r="F280" i="21"/>
  <c r="F281" i="21"/>
  <c r="F282" i="21"/>
  <c r="F283" i="21"/>
  <c r="F284" i="21"/>
  <c r="F285" i="21"/>
  <c r="F286" i="21"/>
  <c r="F287" i="21"/>
  <c r="F288" i="21"/>
  <c r="F289" i="21"/>
  <c r="F290" i="21"/>
  <c r="F291" i="21"/>
  <c r="F292" i="21"/>
  <c r="F293" i="21"/>
  <c r="F294" i="21"/>
  <c r="F295" i="21"/>
  <c r="F296" i="21"/>
  <c r="F297" i="21"/>
  <c r="F298" i="21"/>
  <c r="F299" i="21"/>
  <c r="F300" i="21"/>
  <c r="F301" i="21"/>
  <c r="F302" i="21"/>
  <c r="F303" i="21"/>
  <c r="F304" i="21"/>
  <c r="F305" i="21"/>
  <c r="F306" i="21"/>
  <c r="F307" i="21"/>
  <c r="F308" i="21"/>
  <c r="F309" i="21"/>
  <c r="F310" i="21"/>
  <c r="F311" i="21"/>
  <c r="F312" i="21"/>
  <c r="F313" i="21"/>
  <c r="F314" i="21"/>
  <c r="F315" i="21"/>
  <c r="F316" i="21"/>
  <c r="F317" i="21"/>
  <c r="F318" i="21"/>
  <c r="F319" i="21"/>
  <c r="F320" i="21"/>
  <c r="F321" i="21"/>
  <c r="F322" i="21"/>
  <c r="F323" i="21"/>
  <c r="F324" i="21"/>
  <c r="F325" i="21"/>
  <c r="F326" i="21"/>
  <c r="F327" i="21"/>
  <c r="F328" i="21"/>
  <c r="F329" i="21"/>
  <c r="F330" i="21"/>
  <c r="F331" i="21"/>
  <c r="F332" i="21"/>
  <c r="F333" i="21"/>
  <c r="F334" i="21"/>
  <c r="F335" i="21"/>
  <c r="F336" i="21"/>
  <c r="F337" i="21"/>
  <c r="F338" i="21"/>
  <c r="F339" i="21"/>
  <c r="F340" i="21"/>
  <c r="F341" i="21"/>
  <c r="F342" i="21"/>
  <c r="F343" i="21"/>
  <c r="F344" i="21"/>
  <c r="F345" i="21"/>
  <c r="F346" i="21"/>
  <c r="F347" i="21"/>
  <c r="F348" i="21"/>
  <c r="F349" i="21"/>
  <c r="F350" i="21"/>
  <c r="F351" i="21"/>
  <c r="F352" i="21"/>
  <c r="F353" i="21"/>
  <c r="F354" i="21"/>
  <c r="F355" i="21"/>
  <c r="F356" i="21"/>
  <c r="F357" i="21"/>
  <c r="F358" i="21"/>
  <c r="F359" i="21"/>
  <c r="F360" i="21"/>
  <c r="F361" i="21"/>
  <c r="F362" i="21"/>
  <c r="F363" i="21"/>
  <c r="F364" i="21"/>
  <c r="F365" i="21"/>
  <c r="F366" i="21"/>
  <c r="F367" i="21"/>
  <c r="F368" i="21"/>
  <c r="F369" i="21"/>
  <c r="F370" i="21"/>
  <c r="F371" i="21"/>
  <c r="F372" i="21"/>
  <c r="F373" i="21"/>
  <c r="F374" i="21"/>
  <c r="F375" i="21"/>
  <c r="F376" i="21"/>
  <c r="F377" i="21"/>
  <c r="F378" i="21"/>
  <c r="F379" i="21"/>
  <c r="F380" i="21"/>
  <c r="F381" i="21"/>
  <c r="F382" i="21"/>
  <c r="F383" i="21"/>
  <c r="F384" i="21"/>
  <c r="F385" i="21"/>
  <c r="F386" i="21"/>
  <c r="F387" i="21"/>
  <c r="F388" i="21"/>
  <c r="F389" i="21"/>
  <c r="F390" i="21"/>
  <c r="F391" i="21"/>
  <c r="F392" i="21"/>
  <c r="F393" i="21"/>
  <c r="F394" i="21"/>
  <c r="F395" i="21"/>
  <c r="F396" i="21"/>
  <c r="F397" i="21"/>
  <c r="F398" i="21"/>
  <c r="F399" i="21"/>
  <c r="F400" i="21"/>
  <c r="F401" i="21"/>
  <c r="F402" i="21"/>
  <c r="F403" i="21"/>
  <c r="F404" i="21"/>
  <c r="F405" i="21"/>
  <c r="F406" i="21"/>
  <c r="F407" i="21"/>
  <c r="F408" i="21"/>
  <c r="F409" i="21"/>
  <c r="F410" i="21"/>
  <c r="F411" i="21"/>
  <c r="F412" i="21"/>
  <c r="F413" i="21"/>
  <c r="F414" i="21"/>
  <c r="F415" i="21"/>
  <c r="F416" i="21"/>
  <c r="F417" i="21"/>
  <c r="F418" i="21"/>
  <c r="F419" i="21"/>
  <c r="F420" i="21"/>
  <c r="F421" i="21"/>
  <c r="F422" i="21"/>
  <c r="F423" i="21"/>
  <c r="F424" i="21"/>
  <c r="F425" i="21"/>
  <c r="F426" i="21"/>
  <c r="F427" i="21"/>
  <c r="F428" i="21"/>
  <c r="F429" i="21"/>
  <c r="F430" i="21"/>
  <c r="F431" i="21"/>
  <c r="F432" i="21"/>
  <c r="F433" i="21"/>
  <c r="F434" i="21"/>
  <c r="F435" i="21"/>
  <c r="F436" i="21"/>
  <c r="F437" i="21"/>
  <c r="F438" i="21"/>
  <c r="F439" i="21"/>
  <c r="F440" i="21"/>
  <c r="F441" i="21"/>
  <c r="F442" i="21"/>
  <c r="F443" i="21"/>
  <c r="F444" i="21"/>
  <c r="F445" i="21"/>
  <c r="F446" i="21"/>
  <c r="F447" i="21"/>
  <c r="F448" i="21"/>
  <c r="F449" i="21"/>
  <c r="F450" i="21"/>
  <c r="F451" i="21"/>
  <c r="F452" i="21"/>
  <c r="F453" i="21"/>
  <c r="F454" i="21"/>
  <c r="F455" i="21"/>
  <c r="F456" i="21"/>
  <c r="F457" i="21"/>
  <c r="F458" i="21"/>
  <c r="F459" i="21"/>
  <c r="F460" i="21"/>
  <c r="F461" i="21"/>
  <c r="F462" i="21"/>
  <c r="F463" i="21"/>
  <c r="F464" i="21"/>
  <c r="F465" i="21"/>
  <c r="F466" i="21"/>
  <c r="F467" i="21"/>
  <c r="F468" i="21"/>
  <c r="F469" i="21"/>
  <c r="F470" i="21"/>
  <c r="F471" i="21"/>
  <c r="F472" i="21"/>
  <c r="F473" i="21"/>
  <c r="F474" i="21"/>
  <c r="F475" i="21"/>
  <c r="F476" i="21"/>
  <c r="F477" i="21"/>
  <c r="F478" i="21"/>
  <c r="F479" i="21"/>
  <c r="F480" i="21"/>
  <c r="F481" i="21"/>
  <c r="F482" i="21"/>
  <c r="F483" i="21"/>
  <c r="F484" i="21"/>
  <c r="F485" i="21"/>
  <c r="F486" i="21"/>
  <c r="F487" i="21"/>
  <c r="F488" i="21"/>
  <c r="F489" i="21"/>
  <c r="F490" i="21"/>
  <c r="F491" i="21"/>
  <c r="F492" i="21"/>
  <c r="F493" i="21"/>
  <c r="F494" i="21"/>
  <c r="F495" i="21"/>
  <c r="F496" i="21"/>
  <c r="F497" i="21"/>
  <c r="F498" i="21"/>
  <c r="F499" i="21"/>
  <c r="F500" i="21"/>
  <c r="F501" i="21"/>
  <c r="F502" i="21"/>
  <c r="F503" i="21"/>
  <c r="F504" i="21"/>
  <c r="F505" i="21"/>
  <c r="F506" i="21"/>
  <c r="F507" i="21"/>
  <c r="F508" i="21"/>
  <c r="F509" i="21"/>
  <c r="F510" i="21"/>
  <c r="F511" i="21"/>
  <c r="F512" i="21"/>
  <c r="F513" i="21"/>
  <c r="F514" i="21"/>
  <c r="F515" i="21"/>
  <c r="F516" i="21"/>
  <c r="F517" i="21"/>
  <c r="F518" i="21"/>
  <c r="F519" i="21"/>
  <c r="F520" i="21"/>
  <c r="F521" i="21"/>
  <c r="F522" i="21"/>
  <c r="F523" i="21"/>
  <c r="F524" i="21"/>
  <c r="F525" i="21"/>
  <c r="F526" i="21"/>
  <c r="F527" i="21"/>
  <c r="F528" i="21"/>
  <c r="F529" i="21"/>
  <c r="F530" i="21"/>
  <c r="F531" i="21"/>
  <c r="F532" i="21"/>
  <c r="F533" i="21"/>
  <c r="F534" i="21"/>
  <c r="F535" i="21"/>
  <c r="F536" i="21"/>
  <c r="F537" i="21"/>
  <c r="F538" i="21"/>
  <c r="F539" i="21"/>
  <c r="F540" i="21"/>
  <c r="F541" i="21"/>
  <c r="F542" i="21"/>
  <c r="F543" i="21"/>
  <c r="F544" i="21"/>
  <c r="F545" i="21"/>
  <c r="F546" i="21"/>
  <c r="F547" i="21"/>
  <c r="F548" i="21"/>
  <c r="F549" i="21"/>
  <c r="F550" i="21"/>
  <c r="F551" i="21"/>
  <c r="F552" i="21"/>
  <c r="F553" i="21"/>
  <c r="F554" i="21"/>
  <c r="F555" i="21"/>
  <c r="F556" i="21"/>
  <c r="F557" i="21"/>
  <c r="F558" i="21"/>
  <c r="F559" i="21"/>
  <c r="F560" i="21"/>
  <c r="F561" i="21"/>
  <c r="F562" i="21"/>
  <c r="F563" i="21"/>
  <c r="F564" i="21"/>
  <c r="F565" i="21"/>
  <c r="F566" i="21"/>
  <c r="F567" i="21"/>
  <c r="F568" i="21"/>
  <c r="F569" i="21"/>
  <c r="F570" i="21"/>
  <c r="F571" i="21"/>
  <c r="F572" i="21"/>
  <c r="F573" i="21"/>
  <c r="F574" i="21"/>
  <c r="F575" i="21"/>
  <c r="F576" i="21"/>
  <c r="F577" i="21"/>
  <c r="F578" i="21"/>
  <c r="F579" i="21"/>
  <c r="F580" i="21"/>
  <c r="F581" i="21"/>
  <c r="F582" i="21"/>
  <c r="F583" i="21"/>
  <c r="F584" i="21"/>
  <c r="F585" i="21"/>
  <c r="F586" i="21"/>
  <c r="F587" i="21"/>
  <c r="F588" i="21"/>
  <c r="F589" i="21"/>
  <c r="F590" i="21"/>
  <c r="F591" i="21"/>
  <c r="F592" i="21"/>
  <c r="F593" i="21"/>
  <c r="F594" i="21"/>
  <c r="F595" i="21"/>
  <c r="F596" i="21"/>
  <c r="F597" i="21"/>
  <c r="F598" i="21"/>
  <c r="F599" i="21"/>
  <c r="F600" i="21"/>
  <c r="F601" i="21"/>
  <c r="F602" i="21"/>
  <c r="F603" i="21"/>
  <c r="F604" i="21"/>
  <c r="F605" i="21"/>
  <c r="F606" i="21"/>
  <c r="F607" i="21"/>
  <c r="F608" i="21"/>
  <c r="F609" i="21"/>
  <c r="F610" i="21"/>
  <c r="F611" i="21"/>
  <c r="F612" i="21"/>
  <c r="F613" i="21"/>
  <c r="F614" i="21"/>
  <c r="F615" i="21"/>
  <c r="F616" i="21"/>
  <c r="F617" i="21"/>
  <c r="F618" i="21"/>
  <c r="F619" i="21"/>
  <c r="F620" i="21"/>
  <c r="F621" i="21"/>
  <c r="F622" i="21"/>
  <c r="F623" i="21"/>
  <c r="F624" i="21"/>
  <c r="F625" i="21"/>
  <c r="F626" i="21"/>
  <c r="F627" i="21"/>
  <c r="F628" i="21"/>
  <c r="F629" i="21"/>
  <c r="F630" i="21"/>
  <c r="F631" i="21"/>
  <c r="F632" i="21"/>
  <c r="F633" i="21"/>
  <c r="F634" i="21"/>
  <c r="F635" i="21"/>
  <c r="F636" i="21"/>
  <c r="F637" i="21"/>
  <c r="F638" i="21"/>
  <c r="F639" i="21"/>
  <c r="F640" i="21"/>
  <c r="F641" i="21"/>
  <c r="F642" i="21"/>
  <c r="F643" i="21"/>
  <c r="F644" i="21"/>
  <c r="F645" i="21"/>
  <c r="F646" i="21"/>
  <c r="F647" i="21"/>
  <c r="F648" i="21"/>
  <c r="F649" i="21"/>
  <c r="F650" i="21"/>
  <c r="F651" i="21"/>
  <c r="F652" i="21"/>
  <c r="F653" i="21"/>
  <c r="F654" i="21"/>
  <c r="F655" i="21"/>
  <c r="F656" i="21"/>
  <c r="F657" i="21"/>
  <c r="F658" i="21"/>
  <c r="F659" i="21"/>
  <c r="F660" i="21"/>
  <c r="F661" i="21"/>
  <c r="F662" i="21"/>
  <c r="F663" i="21"/>
  <c r="F664" i="21"/>
  <c r="F665" i="21"/>
  <c r="F666" i="21"/>
  <c r="F667" i="21"/>
  <c r="F668" i="21"/>
  <c r="F669" i="21"/>
  <c r="F670" i="21"/>
  <c r="F671" i="21"/>
  <c r="F672" i="21"/>
  <c r="F673" i="21"/>
  <c r="F674" i="21"/>
  <c r="F675" i="21"/>
  <c r="F676" i="21"/>
  <c r="F677" i="21"/>
  <c r="F678" i="21"/>
  <c r="F679" i="21"/>
  <c r="F680" i="21"/>
  <c r="F681" i="21"/>
  <c r="F682" i="21"/>
  <c r="F683" i="21"/>
  <c r="F684" i="21"/>
  <c r="F685" i="21"/>
  <c r="F686" i="21"/>
  <c r="F687" i="21"/>
  <c r="F688" i="21"/>
  <c r="F689" i="21"/>
  <c r="F690" i="21"/>
  <c r="F691" i="21"/>
  <c r="F692" i="21"/>
  <c r="F693" i="21"/>
  <c r="F694" i="21"/>
  <c r="F695" i="21"/>
  <c r="F696" i="21"/>
  <c r="F697" i="21"/>
  <c r="F698" i="21"/>
  <c r="F699" i="21"/>
  <c r="F700" i="21"/>
  <c r="F701" i="21"/>
  <c r="F702" i="21"/>
  <c r="F703" i="21"/>
  <c r="F704" i="21"/>
  <c r="F705" i="21"/>
  <c r="F706" i="21"/>
  <c r="F707" i="21"/>
  <c r="F708" i="21"/>
  <c r="F709" i="21"/>
  <c r="F710" i="21"/>
  <c r="F711" i="21"/>
  <c r="F712" i="21"/>
  <c r="F713" i="21"/>
  <c r="F714" i="21"/>
  <c r="F715" i="21"/>
  <c r="F716" i="21"/>
  <c r="F717" i="21"/>
  <c r="F718" i="21"/>
  <c r="F719" i="21"/>
  <c r="F720" i="21"/>
  <c r="F721" i="21"/>
  <c r="F722" i="21"/>
  <c r="F723" i="21"/>
  <c r="F724" i="21"/>
  <c r="F725" i="21"/>
  <c r="F726" i="21"/>
  <c r="F727" i="21"/>
  <c r="F728" i="21"/>
  <c r="F729" i="21"/>
  <c r="F730" i="21"/>
  <c r="F731" i="21"/>
  <c r="F732" i="21"/>
  <c r="F733" i="21"/>
  <c r="F734" i="21"/>
  <c r="F735" i="21"/>
  <c r="F736" i="21"/>
  <c r="F737" i="21"/>
  <c r="F738" i="21"/>
  <c r="F739" i="21"/>
  <c r="F740" i="21"/>
  <c r="F741" i="21"/>
  <c r="F742" i="21"/>
  <c r="F743" i="21"/>
  <c r="F744" i="21"/>
  <c r="F745" i="21"/>
  <c r="F746" i="21"/>
  <c r="F747" i="21"/>
  <c r="F748" i="21"/>
  <c r="F749" i="21"/>
  <c r="F750" i="21"/>
  <c r="F751" i="21"/>
  <c r="F752" i="21"/>
  <c r="F753" i="21"/>
  <c r="F754" i="21"/>
  <c r="F755" i="21"/>
  <c r="F756" i="21"/>
  <c r="F757" i="21"/>
  <c r="F758" i="21"/>
  <c r="F759" i="21"/>
  <c r="F760" i="21"/>
  <c r="F761" i="21"/>
  <c r="F762" i="21"/>
  <c r="F763" i="21"/>
  <c r="F764" i="21"/>
  <c r="F765" i="21"/>
  <c r="F766" i="21"/>
  <c r="F767" i="21"/>
  <c r="F768" i="21"/>
  <c r="F769" i="21"/>
  <c r="F770" i="21"/>
  <c r="F771" i="21"/>
  <c r="F772" i="21"/>
  <c r="F773" i="21"/>
  <c r="F774" i="21"/>
  <c r="F775" i="21"/>
  <c r="F776" i="21"/>
  <c r="F777" i="21"/>
  <c r="F778" i="21"/>
  <c r="F779" i="21"/>
  <c r="F780" i="21"/>
  <c r="F781" i="21"/>
  <c r="F782" i="21"/>
  <c r="F783" i="21"/>
  <c r="F784" i="21"/>
  <c r="F785" i="21"/>
  <c r="F786" i="21"/>
  <c r="F787" i="21"/>
  <c r="F788" i="21"/>
  <c r="F789" i="21"/>
  <c r="F790" i="21"/>
  <c r="F791" i="21"/>
  <c r="F792" i="21"/>
  <c r="F793" i="21"/>
  <c r="F794" i="21"/>
  <c r="F795" i="21"/>
  <c r="F796" i="21"/>
  <c r="F797" i="21"/>
  <c r="F798" i="21"/>
  <c r="F799" i="21"/>
  <c r="F800" i="21"/>
  <c r="F801" i="21"/>
  <c r="F802" i="21"/>
  <c r="F803" i="21"/>
  <c r="F804" i="21"/>
  <c r="F805" i="21"/>
  <c r="F806" i="21"/>
  <c r="F807" i="21"/>
  <c r="F808" i="21"/>
  <c r="F809" i="21"/>
  <c r="F810" i="21"/>
  <c r="F811" i="21"/>
  <c r="F812" i="21"/>
  <c r="F813" i="21"/>
  <c r="F814" i="21"/>
  <c r="F815" i="21"/>
  <c r="F816" i="21"/>
  <c r="F817" i="21"/>
  <c r="F818" i="21"/>
  <c r="F819" i="21"/>
  <c r="F820" i="21"/>
  <c r="F821" i="21"/>
  <c r="F822" i="21"/>
  <c r="F823" i="21"/>
  <c r="F824" i="21"/>
  <c r="F825" i="21"/>
  <c r="F826" i="21"/>
  <c r="F827" i="21"/>
  <c r="F828" i="21"/>
  <c r="F829" i="21"/>
  <c r="F830" i="21"/>
  <c r="F831" i="21"/>
  <c r="F832" i="21"/>
  <c r="F833" i="21"/>
  <c r="F834" i="21"/>
  <c r="F835" i="21"/>
  <c r="F836" i="21"/>
  <c r="F837" i="21"/>
  <c r="F838" i="21"/>
  <c r="F839" i="21"/>
  <c r="F840" i="21"/>
  <c r="F841" i="21"/>
  <c r="F842" i="21"/>
  <c r="F843" i="21"/>
  <c r="F844" i="21"/>
  <c r="F845" i="21"/>
  <c r="F846" i="21"/>
  <c r="F847" i="21"/>
  <c r="F848" i="21"/>
  <c r="F849" i="21"/>
  <c r="F850" i="21"/>
  <c r="F851" i="21"/>
  <c r="F852" i="21"/>
  <c r="F853" i="21"/>
  <c r="F854" i="21"/>
  <c r="F855" i="21"/>
  <c r="F856" i="21"/>
  <c r="F857" i="21"/>
  <c r="F858" i="21"/>
  <c r="F859" i="21"/>
  <c r="F860" i="21"/>
  <c r="F861" i="21"/>
  <c r="F862" i="21"/>
  <c r="F863" i="21"/>
  <c r="F864" i="21"/>
  <c r="F865" i="21"/>
  <c r="F866" i="21"/>
  <c r="F867" i="21"/>
  <c r="F868" i="21"/>
  <c r="F869" i="21"/>
  <c r="F870" i="21"/>
  <c r="F871" i="21"/>
  <c r="F872" i="21"/>
  <c r="F873" i="21"/>
  <c r="F874" i="21"/>
  <c r="F875" i="21"/>
  <c r="F876" i="21"/>
  <c r="F877" i="21"/>
  <c r="F878" i="21"/>
  <c r="F879" i="21"/>
  <c r="F880" i="21"/>
  <c r="F881" i="21"/>
  <c r="F882" i="21"/>
  <c r="F883" i="21"/>
  <c r="F884" i="21"/>
  <c r="F885" i="21"/>
  <c r="F886" i="21"/>
  <c r="F887" i="21"/>
  <c r="F888" i="21"/>
  <c r="F889" i="21"/>
  <c r="F890" i="21"/>
  <c r="F891" i="21"/>
  <c r="F35" i="21"/>
  <c r="F34" i="21"/>
  <c r="F33" i="21"/>
  <c r="F32" i="21"/>
  <c r="F31" i="21"/>
  <c r="F30" i="21"/>
  <c r="F29" i="21"/>
  <c r="F28" i="21"/>
  <c r="F27" i="21"/>
  <c r="F26" i="21"/>
  <c r="F25" i="21"/>
  <c r="F24" i="21"/>
  <c r="F23" i="21"/>
  <c r="F22" i="21"/>
  <c r="F21" i="21"/>
  <c r="F20" i="21"/>
  <c r="F19" i="21"/>
  <c r="F18" i="21"/>
  <c r="F17" i="21"/>
  <c r="F16" i="21"/>
  <c r="F15" i="21"/>
  <c r="F14" i="21"/>
  <c r="F13" i="21"/>
  <c r="F12" i="21"/>
  <c r="F11" i="21"/>
  <c r="F10" i="21"/>
  <c r="F9" i="21"/>
  <c r="F8" i="21"/>
  <c r="Q7" i="21"/>
  <c r="F7" i="21"/>
  <c r="Q6" i="21"/>
  <c r="F6" i="21"/>
  <c r="Q5" i="21"/>
  <c r="F5" i="21"/>
  <c r="Q4" i="21"/>
  <c r="F4" i="21"/>
  <c r="Q3" i="21"/>
  <c r="F3" i="21"/>
  <c r="Q2" i="21"/>
  <c r="F2" i="21"/>
  <c r="G1" i="21"/>
  <c r="G2" i="21" s="1"/>
  <c r="G3" i="21" s="1"/>
  <c r="G4" i="21" s="1"/>
  <c r="G5" i="21" s="1"/>
  <c r="G6" i="21" s="1"/>
  <c r="G7" i="21" s="1"/>
  <c r="G8" i="21" s="1"/>
  <c r="G9" i="21" s="1"/>
  <c r="G10" i="21" s="1"/>
  <c r="G11" i="21" s="1"/>
  <c r="G12" i="21" s="1"/>
  <c r="G13" i="21" s="1"/>
  <c r="G14" i="21" s="1"/>
  <c r="G15" i="21" s="1"/>
  <c r="G16" i="21" s="1"/>
  <c r="G17" i="21" s="1"/>
  <c r="G18" i="21" s="1"/>
  <c r="G19" i="21" s="1"/>
  <c r="G20" i="21" s="1"/>
  <c r="G21" i="21" s="1"/>
  <c r="G22" i="21" s="1"/>
  <c r="G23" i="21" s="1"/>
  <c r="G24" i="21" s="1"/>
  <c r="G25" i="21" s="1"/>
  <c r="G26" i="21" s="1"/>
  <c r="G27" i="21" s="1"/>
  <c r="G28" i="21" s="1"/>
  <c r="G29" i="21" s="1"/>
  <c r="G30" i="21" s="1"/>
  <c r="G31" i="21" s="1"/>
  <c r="G32" i="21" s="1"/>
  <c r="G33" i="21" s="1"/>
  <c r="G34" i="21" s="1"/>
  <c r="G35" i="21" s="1"/>
  <c r="F1" i="21"/>
  <c r="G1" i="4"/>
  <c r="G2" i="4" s="1"/>
  <c r="F1" i="4"/>
  <c r="Q7" i="4"/>
  <c r="Q6" i="4"/>
  <c r="Q5" i="4"/>
  <c r="Q4" i="4"/>
  <c r="Q3" i="4"/>
  <c r="Q2" i="4"/>
  <c r="G9" i="25" l="1"/>
  <c r="I9" i="25"/>
  <c r="D8" i="25"/>
  <c r="G3" i="4"/>
  <c r="G4" i="4" s="1"/>
  <c r="G5" i="4" s="1"/>
  <c r="G6" i="4" s="1"/>
  <c r="G7" i="4" s="1"/>
  <c r="G8" i="4" s="1"/>
  <c r="G9" i="4" s="1"/>
  <c r="G10" i="4" s="1"/>
  <c r="G11" i="4" s="1"/>
  <c r="G12" i="4" s="1"/>
  <c r="F2" i="4"/>
  <c r="F3" i="4"/>
  <c r="F4" i="4"/>
  <c r="F5" i="4"/>
  <c r="F6" i="4"/>
  <c r="F7" i="4"/>
  <c r="F8" i="4"/>
  <c r="F9" i="4"/>
  <c r="F10" i="4"/>
  <c r="F11" i="4"/>
  <c r="F12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12647C3-1A5E-B74C-9590-5AE2B2A50084}" name="100% bat, speeping, app in bkgr moving wake_lock" type="6" refreshedVersion="8" background="1" saveData="1">
    <textPr sourceFile="/Users/bgafurov/Documents/SamsungS22/Gyroscope/100% bat, speeping, app in bkgr moving wake_lock.txt" comma="1" delimiter=":">
      <textFields count="403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<sst xmlns="http://schemas.openxmlformats.org/spreadsheetml/2006/main" count="6910" uniqueCount="1332">
  <si>
    <t>Polling 200ms</t>
  </si>
  <si>
    <t>Avg</t>
  </si>
  <si>
    <t>Duration</t>
  </si>
  <si>
    <t>SD</t>
  </si>
  <si>
    <t>Min</t>
  </si>
  <si>
    <t>Max</t>
  </si>
  <si>
    <t>N</t>
  </si>
  <si>
    <t>100%, plugged in, sleeping, app in backgrnd</t>
  </si>
  <si>
    <t>10% bat, speeping, app in backgrnd</t>
  </si>
  <si>
    <t>E/dt_x_y_z</t>
  </si>
  <si>
    <t>100% bat, awake, hi load, app in bk</t>
  </si>
  <si>
    <t>{"type"</t>
  </si>
  <si>
    <t>records</t>
  </si>
  <si>
    <t>[{"timestamp"</t>
  </si>
  <si>
    <t>x</t>
  </si>
  <si>
    <t>y</t>
  </si>
  <si>
    <t>z</t>
  </si>
  <si>
    <t>{"timestamp"</t>
  </si>
  <si>
    <t>Sensor Gyroscope</t>
  </si>
  <si>
    <t>Gyroscope</t>
  </si>
  <si>
    <t>Z</t>
  </si>
  <si>
    <t>0.0012980876}</t>
  </si>
  <si>
    <t>-0.01886045}</t>
  </si>
  <si>
    <t>-0.027412556}</t>
  </si>
  <si>
    <t>-0.015195262}</t>
  </si>
  <si>
    <t>-0.037797257}</t>
  </si>
  <si>
    <t>-0.0072540194}</t>
  </si>
  <si>
    <t>-0.021303909}</t>
  </si>
  <si>
    <t>0.04344776}</t>
  </si>
  <si>
    <t>-0.010308343}</t>
  </si>
  <si>
    <t>10% bat, speeping, app in backgrnd moving</t>
  </si>
  <si>
    <t>100% bat, awake, hi load, app in bk moving</t>
  </si>
  <si>
    <t>A</t>
  </si>
  <si>
    <t>B</t>
  </si>
  <si>
    <t>C</t>
  </si>
  <si>
    <t>D</t>
  </si>
  <si>
    <t>E</t>
  </si>
  <si>
    <t>F</t>
  </si>
  <si>
    <t>G</t>
  </si>
  <si>
    <t>0.08987348}</t>
  </si>
  <si>
    <t>0.805807}</t>
  </si>
  <si>
    <t>0.14607304}</t>
  </si>
  <si>
    <t>-1.4519492}</t>
  </si>
  <si>
    <t>-0.644386}</t>
  </si>
  <si>
    <t>-0.28886268}</t>
  </si>
  <si>
    <t>-0.531376}</t>
  </si>
  <si>
    <t>0.38186684}</t>
  </si>
  <si>
    <t>0.075212725}</t>
  </si>
  <si>
    <t>-0.24610215}</t>
  </si>
  <si>
    <t>-0.49716756}</t>
  </si>
  <si>
    <t>0.7208968}</t>
  </si>
  <si>
    <t>-0.17340924}</t>
  </si>
  <si>
    <t>0.061162837}</t>
  </si>
  <si>
    <t>-0.03657553}</t>
  </si>
  <si>
    <t>-0.16302454}</t>
  </si>
  <si>
    <t>0.27252206}</t>
  </si>
  <si>
    <t>0.21815509}</t>
  </si>
  <si>
    <t>-1.3371066}</t>
  </si>
  <si>
    <t>-0.6950878}</t>
  </si>
  <si>
    <t>0.19066617}</t>
  </si>
  <si>
    <t>0.75327265}</t>
  </si>
  <si>
    <t>-0.21372631}</t>
  </si>
  <si>
    <t>-0.15569416}</t>
  </si>
  <si>
    <t>0.02573268}</t>
  </si>
  <si>
    <t>-0.45257443}</t>
  </si>
  <si>
    <t>-0.01763872}</t>
  </si>
  <si>
    <t>0.044669487}</t>
  </si>
  <si>
    <t>0.01962403}</t>
  </si>
  <si>
    <t>0.15279256}</t>
  </si>
  <si>
    <t>-0.30657777}</t>
  </si>
  <si>
    <t>-0.31146467}</t>
  </si>
  <si>
    <t>0.43501207}</t>
  </si>
  <si>
    <t>0.05627592}</t>
  </si>
  <si>
    <t>0.026954409}</t>
  </si>
  <si>
    <t>-0.04696023}</t>
  </si>
  <si>
    <t>-0.08727731}</t>
  </si>
  <si>
    <t>-0.00481056}</t>
  </si>
  <si>
    <t>0.003130682}</t>
  </si>
  <si>
    <t>-0.009086614}</t>
  </si>
  <si>
    <t>-0.4568505}</t>
  </si>
  <si>
    <t>-0.39454228}</t>
  </si>
  <si>
    <t>-0.36460993}</t>
  </si>
  <si>
    <t>-0.26320636}</t>
  </si>
  <si>
    <t>0.07093667}</t>
  </si>
  <si>
    <t>0.0410043}</t>
  </si>
  <si>
    <t>-0.012751802}</t>
  </si>
  <si>
    <t>-0.023747368}</t>
  </si>
  <si>
    <t>0.11186461}</t>
  </si>
  <si>
    <t>0.5522981}</t>
  </si>
  <si>
    <t>-0.10071633}</t>
  </si>
  <si>
    <t>-0.0035888306}</t>
  </si>
  <si>
    <t>0.6164389}</t>
  </si>
  <si>
    <t>-0.30718863}</t>
  </si>
  <si>
    <t>0.07765619}</t>
  </si>
  <si>
    <t>-0.18379395}</t>
  </si>
  <si>
    <t>0.008628465}</t>
  </si>
  <si>
    <t>100% bat, sleeping, app in backgrnd moving</t>
  </si>
  <si>
    <t>100% bat, sleeping, app in backgrnd</t>
  </si>
  <si>
    <t>0.0019089525}</t>
  </si>
  <si>
    <t>-0.45379618}</t>
  </si>
  <si>
    <t>-0.19112432}</t>
  </si>
  <si>
    <t>-0.07689261}</t>
  </si>
  <si>
    <t>-0.8716277}</t>
  </si>
  <si>
    <t>0.011071924}</t>
  </si>
  <si>
    <t>-0.016416991}</t>
  </si>
  <si>
    <t>0.0043524117}</t>
  </si>
  <si>
    <t>0.07704532}</t>
  </si>
  <si>
    <t>0.13629921}</t>
  </si>
  <si>
    <t>0.073380135}</t>
  </si>
  <si>
    <t>-0.015806125}</t>
  </si>
  <si>
    <t>0.022678355}</t>
  </si>
  <si>
    <t>0.030008731}</t>
  </si>
  <si>
    <t>0.17844887}</t>
  </si>
  <si>
    <t>0.3672061}</t>
  </si>
  <si>
    <t>0.025121814}</t>
  </si>
  <si>
    <t>0.10758856}</t>
  </si>
  <si>
    <t>0.114308074}</t>
  </si>
  <si>
    <t>-0.29497132}</t>
  </si>
  <si>
    <t>0.46677706}</t>
  </si>
  <si>
    <t>-0.4397463}</t>
  </si>
  <si>
    <t>1.6964478}</t>
  </si>
  <si>
    <t>1.3018292}</t>
  </si>
  <si>
    <t>-1.5234205}</t>
  </si>
  <si>
    <t>7.2950234}</t>
  </si>
  <si>
    <t>-3.8062222}</t>
  </si>
  <si>
    <t>-6.56672}</t>
  </si>
  <si>
    <t>4.168007}</t>
  </si>
  <si>
    <t>-1.0469459}</t>
  </si>
  <si>
    <t>-0.78305227}</t>
  </si>
  <si>
    <t>1.5156319}</t>
  </si>
  <si>
    <t>0.31344998}</t>
  </si>
  <si>
    <t>2.513174}</t>
  </si>
  <si>
    <t>0.8882738}</t>
  </si>
  <si>
    <t>2.7196465}</t>
  </si>
  <si>
    <t>-2.7695847}</t>
  </si>
  <si>
    <t>-3.8282132}</t>
  </si>
  <si>
    <t>3.7440665}</t>
  </si>
  <si>
    <t>3.4361908}</t>
  </si>
  <si>
    <t>6.182028}</t>
  </si>
  <si>
    <t>-2.7243805}</t>
  </si>
  <si>
    <t>-8.274698}</t>
  </si>
  <si>
    <t>0.9744057}</t>
  </si>
  <si>
    <t>2.1045055}</t>
  </si>
  <si>
    <t>1.4478259}</t>
  </si>
  <si>
    <t>3.6182284}</t>
  </si>
  <si>
    <t>-0.9162208}</t>
  </si>
  <si>
    <t>0.73494667}</t>
  </si>
  <si>
    <t>-0.110490166}</t>
  </si>
  <si>
    <t>0.029397868}</t>
  </si>
  <si>
    <t>3.5907395}</t>
  </si>
  <si>
    <t>0.8748347}</t>
  </si>
  <si>
    <t>-5.969905}</t>
  </si>
  <si>
    <t>1.7783037}</t>
  </si>
  <si>
    <t>7.094049}</t>
  </si>
  <si>
    <t>-2.3102143}</t>
  </si>
  <si>
    <t>-6.7267666}</t>
  </si>
  <si>
    <t>5.606593}</t>
  </si>
  <si>
    <t>0.2890154}</t>
  </si>
  <si>
    <t>-5.505648}</t>
  </si>
  <si>
    <t>-0.24121523}</t>
  </si>
  <si>
    <t>-6.9210215}</t>
  </si>
  <si>
    <t>4.619436}</t>
  </si>
  <si>
    <t>7.193009}</t>
  </si>
  <si>
    <t>2.3586252}</t>
  </si>
  <si>
    <t>-0.24488042}</t>
  </si>
  <si>
    <t>-8.538591}</t>
  </si>
  <si>
    <t>2.6713881}</t>
  </si>
  <si>
    <t>7.112375}</t>
  </si>
  <si>
    <t>-3.9968119}</t>
  </si>
  <si>
    <t>-3.1794748}</t>
  </si>
  <si>
    <t>1.234634}</t>
  </si>
  <si>
    <t>-0.23388486}</t>
  </si>
  <si>
    <t>-4.6046224}</t>
  </si>
  <si>
    <t>-1.4195734}</t>
  </si>
  <si>
    <t>0.4673879}</t>
  </si>
  <si>
    <t>3.737958}</t>
  </si>
  <si>
    <t>0.8247438}</t>
  </si>
  <si>
    <t>0.30001098}</t>
  </si>
  <si>
    <t>-3.4018295}</t>
  </si>
  <si>
    <t>-2.1098506}</t>
  </si>
  <si>
    <t>1.2841141}</t>
  </si>
  <si>
    <t>4.1099744}</t>
  </si>
  <si>
    <t>1.1344522}</t>
  </si>
  <si>
    <t>1.5223514}</t>
  </si>
  <si>
    <t>-7.438424}</t>
  </si>
  <si>
    <t>0.099036455}</t>
  </si>
  <si>
    <t>0.756327}</t>
  </si>
  <si>
    <t>1.3036618}</t>
  </si>
  <si>
    <t>1.8332815}</t>
  </si>
  <si>
    <t>3.128315}</t>
  </si>
  <si>
    <t>-5.1366854}</t>
  </si>
  <si>
    <t>-2.1147375}</t>
  </si>
  <si>
    <t>-2.961396}</t>
  </si>
  <si>
    <t>0.9273691}</t>
  </si>
  <si>
    <t>-0.955927}</t>
  </si>
  <si>
    <t>0.6078868}</t>
  </si>
  <si>
    <t>4.3903613}</t>
  </si>
  <si>
    <t>-0.08544471}</t>
  </si>
  <si>
    <t>-5.4580007}</t>
  </si>
  <si>
    <t>1.4099523}</t>
  </si>
  <si>
    <t>5.535122}</t>
  </si>
  <si>
    <t>-1.4372885}</t>
  </si>
  <si>
    <t>-4.5588074}</t>
  </si>
  <si>
    <t>2.1533747}</t>
  </si>
  <si>
    <t>3.3848782}</t>
  </si>
  <si>
    <t>-0.2680933}</t>
  </si>
  <si>
    <t>-3.3896122}</t>
  </si>
  <si>
    <t>0.7581596}</t>
  </si>
  <si>
    <t>1.885205}</t>
  </si>
  <si>
    <t>1.1478913}</t>
  </si>
  <si>
    <t>-3.9045713}</t>
  </si>
  <si>
    <t>1.4154501}</t>
  </si>
  <si>
    <t>0.37026042}</t>
  </si>
  <si>
    <t>-1.7427208}</t>
  </si>
  <si>
    <t>-0.70180726}</t>
  </si>
  <si>
    <t>2.7685156}</t>
  </si>
  <si>
    <t>2.160705}</t>
  </si>
  <si>
    <t>-0.23632832}</t>
  </si>
  <si>
    <t>-1.9840125}</t>
  </si>
  <si>
    <t>0.076434456}</t>
  </si>
  <si>
    <t>2.75752}</t>
  </si>
  <si>
    <t>-0.37743807}</t>
  </si>
  <si>
    <t>-1.5270855}</t>
  </si>
  <si>
    <t>0.8277981}</t>
  </si>
  <si>
    <t>0.8681152}</t>
  </si>
  <si>
    <t>2.0055454}</t>
  </si>
  <si>
    <t>-1.8636721}</t>
  </si>
  <si>
    <t>-0.9730312}</t>
  </si>
  <si>
    <t>0.6170498}</t>
  </si>
  <si>
    <t>1.1320088}</t>
  </si>
  <si>
    <t>1.1778237}</t>
  </si>
  <si>
    <t>0.74960744}</t>
  </si>
  <si>
    <t>3.8918958}</t>
  </si>
  <si>
    <t>-1.4794382}</t>
  </si>
  <si>
    <t>-0.9852485}</t>
  </si>
  <si>
    <t>1.9371285}</t>
  </si>
  <si>
    <t>-0.680427}</t>
  </si>
  <si>
    <t>-2.1367285}</t>
  </si>
  <si>
    <t>-0.9962441}</t>
  </si>
  <si>
    <t>2.789285}</t>
  </si>
  <si>
    <t>-0.7726676}</t>
  </si>
  <si>
    <t>0.12102758}</t>
  </si>
  <si>
    <t>3.6090655}</t>
  </si>
  <si>
    <t>-4.484282}</t>
  </si>
  <si>
    <t>0.95913404}</t>
  </si>
  <si>
    <t>-1.6736932}</t>
  </si>
  <si>
    <t>0.4643336}</t>
  </si>
  <si>
    <t>1.1430044}</t>
  </si>
  <si>
    <t>2.1802528}</t>
  </si>
  <si>
    <t>2.6616142}</t>
  </si>
  <si>
    <t>-4.0988264}</t>
  </si>
  <si>
    <t>-2.2399647}</t>
  </si>
  <si>
    <t>-0.43730283}</t>
  </si>
  <si>
    <t>3.0397396}</t>
  </si>
  <si>
    <t>-1.032896}</t>
  </si>
  <si>
    <t>0.20349433}</t>
  </si>
  <si>
    <t>0.49609855}</t>
  </si>
  <si>
    <t>1.3397028}</t>
  </si>
  <si>
    <t>-0.6785944}</t>
  </si>
  <si>
    <t>-0.7738893}</t>
  </si>
  <si>
    <t>-1.0133483}</t>
  </si>
  <si>
    <t>0.1485165}</t>
  </si>
  <si>
    <t>0.33360854}</t>
  </si>
  <si>
    <t>0.155236}</t>
  </si>
  <si>
    <t>-0.0060322895}</t>
  </si>
  <si>
    <t>1.8442771}</t>
  </si>
  <si>
    <t>-2.2845578}</t>
  </si>
  <si>
    <t>0.17783801}</t>
  </si>
  <si>
    <t>0.68424493}</t>
  </si>
  <si>
    <t>1.4197261}</t>
  </si>
  <si>
    <t>-1.7439426}</t>
  </si>
  <si>
    <t>-1.8013638}</t>
  </si>
  <si>
    <t>1.1191807}</t>
  </si>
  <si>
    <t>-1.0719913}</t>
  </si>
  <si>
    <t>0.4191296}</t>
  </si>
  <si>
    <t>1.2376884}</t>
  </si>
  <si>
    <t>0.15584688}</t>
  </si>
  <si>
    <t>-1.2686898}</t>
  </si>
  <si>
    <t>0.5749001}</t>
  </si>
  <si>
    <t>0.6414844}</t>
  </si>
  <si>
    <t>2.4661374}</t>
  </si>
  <si>
    <t>0.57184577}</t>
  </si>
  <si>
    <t>-2.166661}</t>
  </si>
  <si>
    <t>-0.9095013}</t>
  </si>
  <si>
    <t>0.16928591}</t>
  </si>
  <si>
    <t>1.8363359}</t>
  </si>
  <si>
    <t>3.5589745}</t>
  </si>
  <si>
    <t>-5.8746104}</t>
  </si>
  <si>
    <t>2.0837362}</t>
  </si>
  <si>
    <t>2.4355943}</t>
  </si>
  <si>
    <t>-0.16241367}</t>
  </si>
  <si>
    <t>-3.9002953}</t>
  </si>
  <si>
    <t>0.68485576}</t>
  </si>
  <si>
    <t>3.801488}</t>
  </si>
  <si>
    <t>-0.5729148}</t>
  </si>
  <si>
    <t>-2.5563927}</t>
  </si>
  <si>
    <t>-1.7213405}</t>
  </si>
  <si>
    <t>0.66652983}</t>
  </si>
  <si>
    <t>-1.2118794}</t>
  </si>
  <si>
    <t>0.21387903}</t>
  </si>
  <si>
    <t>1.3116031}</t>
  </si>
  <si>
    <t>1.0061706}</t>
  </si>
  <si>
    <t>-0.50816315}</t>
  </si>
  <si>
    <t>-0.31512988}</t>
  </si>
  <si>
    <t>1.3537527}</t>
  </si>
  <si>
    <t>-0.35666868}</t>
  </si>
  <si>
    <t>-0.48678288}</t>
  </si>
  <si>
    <t>-0.119653136}</t>
  </si>
  <si>
    <t>1.5400665}</t>
  </si>
  <si>
    <t>-1.136743}</t>
  </si>
  <si>
    <t>-1.2491422}</t>
  </si>
  <si>
    <t>2.387336}</t>
  </si>
  <si>
    <t>0.87911075}</t>
  </si>
  <si>
    <t>-1.8337398}</t>
  </si>
  <si>
    <t>-2.8819838}</t>
  </si>
  <si>
    <t>0.27435464}</t>
  </si>
  <si>
    <t>1.0110576}</t>
  </si>
  <si>
    <t>-0.6944769}</t>
  </si>
  <si>
    <t>-0.6101776}</t>
  </si>
  <si>
    <t>-0.26503897}</t>
  </si>
  <si>
    <t>2.9933138}</t>
  </si>
  <si>
    <t>0.21876594}</t>
  </si>
  <si>
    <t>-5.333384}</t>
  </si>
  <si>
    <t>4.398914}</t>
  </si>
  <si>
    <t>0.82963073}</t>
  </si>
  <si>
    <t>-1.4073561}</t>
  </si>
  <si>
    <t>0.23953535}</t>
  </si>
  <si>
    <t>3.963367}</t>
  </si>
  <si>
    <t>-3.210629}</t>
  </si>
  <si>
    <t>6.7977796}</t>
  </si>
  <si>
    <t>-4.2863617}</t>
  </si>
  <si>
    <t>5.8393326}</t>
  </si>
  <si>
    <t>-1.8025856}</t>
  </si>
  <si>
    <t>3.024468}</t>
  </si>
  <si>
    <t>1.0965786}</t>
  </si>
  <si>
    <t>-8.77744}</t>
  </si>
  <si>
    <t>2.3726752}</t>
  </si>
  <si>
    <t>2.6768858}</t>
  </si>
  <si>
    <t>0.42523825}</t>
  </si>
  <si>
    <t>-1.8465679}</t>
  </si>
  <si>
    <t>0.2022726}</t>
  </si>
  <si>
    <t>-0.08239039}</t>
  </si>
  <si>
    <t>3.9780278}</t>
  </si>
  <si>
    <t>-0.9040035}</t>
  </si>
  <si>
    <t>-1.2308161}</t>
  </si>
  <si>
    <t>0.084375694}</t>
  </si>
  <si>
    <t>1.8687117}</t>
  </si>
  <si>
    <t>1.3061053}</t>
  </si>
  <si>
    <t>-3.860589}</t>
  </si>
  <si>
    <t>-0.35300347}</t>
  </si>
  <si>
    <t>1.4068979}</t>
  </si>
  <si>
    <t>4.1240244}</t>
  </si>
  <si>
    <t>-1.8300745}</t>
  </si>
  <si>
    <t>-5.5624585}</t>
  </si>
  <si>
    <t>2.5217261}</t>
  </si>
  <si>
    <t>1.9090288}</t>
  </si>
  <si>
    <t>1.0971895}</t>
  </si>
  <si>
    <t>2.2425609}</t>
  </si>
  <si>
    <t>-4.869127}</t>
  </si>
  <si>
    <t>3.186347}</t>
  </si>
  <si>
    <t>0.89316064}</t>
  </si>
  <si>
    <t>-1.922926}</t>
  </si>
  <si>
    <t>1.8705443}</t>
  </si>
  <si>
    <t>-1.3151156}</t>
  </si>
  <si>
    <t>-1.3065634}</t>
  </si>
  <si>
    <t>-1.511814}</t>
  </si>
  <si>
    <t>-0.12698352}</t>
  </si>
  <si>
    <t>0.2994001}</t>
  </si>
  <si>
    <t>1.52846}</t>
  </si>
  <si>
    <t>-1.6871321}</t>
  </si>
  <si>
    <t>-0.33895358}</t>
  </si>
  <si>
    <t>0.68363404}</t>
  </si>
  <si>
    <t>-0.38476846}</t>
  </si>
  <si>
    <t>-1.8264093}</t>
  </si>
  <si>
    <t>0.16684245}</t>
  </si>
  <si>
    <t>-0.28947353}</t>
  </si>
  <si>
    <t>0.8784999}</t>
  </si>
  <si>
    <t>-5.3291078}</t>
  </si>
  <si>
    <t>2.179642}</t>
  </si>
  <si>
    <t>1.1155155}</t>
  </si>
  <si>
    <t>-5.4439507}</t>
  </si>
  <si>
    <t>1.7043891}</t>
  </si>
  <si>
    <t>5.2718396}</t>
  </si>
  <si>
    <t>-3.3254714}</t>
  </si>
  <si>
    <t>0.9701296}</t>
  </si>
  <si>
    <t>6.651172}</t>
  </si>
  <si>
    <t>-1.8765002}</t>
  </si>
  <si>
    <t>-2.3499205}</t>
  </si>
  <si>
    <t>-4.814149}</t>
  </si>
  <si>
    <t>-4.706637}</t>
  </si>
  <si>
    <t>3.7807186}</t>
  </si>
  <si>
    <t>6.207073}</t>
  </si>
  <si>
    <t>4.1747265}</t>
  </si>
  <si>
    <t>-3.5288894}</t>
  </si>
  <si>
    <t>-7.936279}</t>
  </si>
  <si>
    <t>-5.523974}</t>
  </si>
  <si>
    <t>-0.9736421}</t>
  </si>
  <si>
    <t>3.3689957}</t>
  </si>
  <si>
    <t>5.08858}</t>
  </si>
  <si>
    <t>5.4349403}</t>
  </si>
  <si>
    <t>-4.3101854}</t>
  </si>
  <si>
    <t>-4.4042587}</t>
  </si>
  <si>
    <t>-4.345616}</t>
  </si>
  <si>
    <t>0.6622538}</t>
  </si>
  <si>
    <t>2.1216097}</t>
  </si>
  <si>
    <t>5.8649893}</t>
  </si>
  <si>
    <t>1.4942516}</t>
  </si>
  <si>
    <t>-6.1940923}</t>
  </si>
  <si>
    <t>0.4014145}</t>
  </si>
  <si>
    <t>-1.9772929}</t>
  </si>
  <si>
    <t>2.572428}</t>
  </si>
  <si>
    <t>4.0598836}</t>
  </si>
  <si>
    <t>3.4251952}</t>
  </si>
  <si>
    <t>-0.52709997}</t>
  </si>
  <si>
    <t>-6.476312}</t>
  </si>
  <si>
    <t>1.6677372}</t>
  </si>
  <si>
    <t>-3.187416}</t>
  </si>
  <si>
    <t>-3.7353618}</t>
  </si>
  <si>
    <t>1.9536219}</t>
  </si>
  <si>
    <t>2.833878}</t>
  </si>
  <si>
    <t>0.80336356}</t>
  </si>
  <si>
    <t>0.7557161}</t>
  </si>
  <si>
    <t>7.4709525}</t>
  </si>
  <si>
    <t>-2.8422775}</t>
  </si>
  <si>
    <t>-6.936904}</t>
  </si>
  <si>
    <t>-1.4855468}</t>
  </si>
  <si>
    <t>4.411131}</t>
  </si>
  <si>
    <t>-4.3877654}</t>
  </si>
  <si>
    <t>0.6182715}</t>
  </si>
  <si>
    <t>5.2303004}</t>
  </si>
  <si>
    <t>-3.0536368}</t>
  </si>
  <si>
    <t>-7.7127023}</t>
  </si>
  <si>
    <t>1.1790454}</t>
  </si>
  <si>
    <t>0.16134466}</t>
  </si>
  <si>
    <t>1.993939}</t>
  </si>
  <si>
    <t>3.2926376}</t>
  </si>
  <si>
    <t>-0.62422746}</t>
  </si>
  <si>
    <t>-1.7989204}</t>
  </si>
  <si>
    <t>-3.4378705}</t>
  </si>
  <si>
    <t>-1.4061344}</t>
  </si>
  <si>
    <t>0.87605643}</t>
  </si>
  <si>
    <t>3.7068038}</t>
  </si>
  <si>
    <t>4.222985}</t>
  </si>
  <si>
    <t>-0.18868086}</t>
  </si>
  <si>
    <t>-4.0762243}</t>
  </si>
  <si>
    <t>1.284725}</t>
  </si>
  <si>
    <t>0.3910298}</t>
  </si>
  <si>
    <t>1.6035964}</t>
  </si>
  <si>
    <t>2.071519}</t>
  </si>
  <si>
    <t>6.3585677}</t>
  </si>
  <si>
    <t>-8.012637}</t>
  </si>
  <si>
    <t>-0.52221304}</t>
  </si>
  <si>
    <t>0.29206973}</t>
  </si>
  <si>
    <t>2.4148247}</t>
  </si>
  <si>
    <t>4.5339146}</t>
  </si>
  <si>
    <t>5.5656652}</t>
  </si>
  <si>
    <t>-3.4714682}</t>
  </si>
  <si>
    <t>-8.817757}</t>
  </si>
  <si>
    <t>-1.1892774}</t>
  </si>
  <si>
    <t>-1.0457242}</t>
  </si>
  <si>
    <t>0.5156462}</t>
  </si>
  <si>
    <t>3.949928}</t>
  </si>
  <si>
    <t>7.007306}</t>
  </si>
  <si>
    <t>-2.0341034}</t>
  </si>
  <si>
    <t>-7.429872}</t>
  </si>
  <si>
    <t>1.0941352}</t>
  </si>
  <si>
    <t>-0.52343476}</t>
  </si>
  <si>
    <t>1.4447715}</t>
  </si>
  <si>
    <t>2.1808636}</t>
  </si>
  <si>
    <t>6.937668}</t>
  </si>
  <si>
    <t>-2.6376379}</t>
  </si>
  <si>
    <t>-8.001641}</t>
  </si>
  <si>
    <t>0.4814378}</t>
  </si>
  <si>
    <t>2.1936917}</t>
  </si>
  <si>
    <t>-0.17096578}</t>
  </si>
  <si>
    <t>0.6378192}</t>
  </si>
  <si>
    <t>2.0238714}</t>
  </si>
  <si>
    <t>0.7618247}</t>
  </si>
  <si>
    <t>-5.790311}</t>
  </si>
  <si>
    <t>2.9982007}</t>
  </si>
  <si>
    <t>1.8509966}</t>
  </si>
  <si>
    <t>-3.7903397}</t>
  </si>
  <si>
    <t>1.7233258}</t>
  </si>
  <si>
    <t>4.447783}</t>
  </si>
  <si>
    <t>-1.9607996}</t>
  </si>
  <si>
    <t>3.3500588}</t>
  </si>
  <si>
    <t>-3.864865}</t>
  </si>
  <si>
    <t>-0.6840922}</t>
  </si>
  <si>
    <t>2.3439646}</t>
  </si>
  <si>
    <t>-0.40859216}</t>
  </si>
  <si>
    <t>0.8473458}</t>
  </si>
  <si>
    <t>2.373286}</t>
  </si>
  <si>
    <t>-0.7219658}</t>
  </si>
  <si>
    <t>-3.4757442}</t>
  </si>
  <si>
    <t>0.15706861}</t>
  </si>
  <si>
    <t>3.4948337}</t>
  </si>
  <si>
    <t>-1.5814526}</t>
  </si>
  <si>
    <t>-1.5631266}</t>
  </si>
  <si>
    <t>4.9859548}</t>
  </si>
  <si>
    <t>-1.7335579}</t>
  </si>
  <si>
    <t>-3.453753}</t>
  </si>
  <si>
    <t>0.64209527}</t>
  </si>
  <si>
    <t>2.9041276}</t>
  </si>
  <si>
    <t>-0.6333904}</t>
  </si>
  <si>
    <t>-3.3890014}</t>
  </si>
  <si>
    <t>0.6897427}</t>
  </si>
  <si>
    <t>2.563876}</t>
  </si>
  <si>
    <t>-3.3633451}</t>
  </si>
  <si>
    <t>-0.5124392}</t>
  </si>
  <si>
    <t>1.5058581}</t>
  </si>
  <si>
    <t>0.71600986}</t>
  </si>
  <si>
    <t>-0.68592477}</t>
  </si>
  <si>
    <t>0.5816196}</t>
  </si>
  <si>
    <t>-1.6553671}</t>
  </si>
  <si>
    <t>-1.1904991}</t>
  </si>
  <si>
    <t>-0.73418313}</t>
  </si>
  <si>
    <t>0.8394046}</t>
  </si>
  <si>
    <t>-0.6743184}</t>
  </si>
  <si>
    <t>1.0880265}</t>
  </si>
  <si>
    <t>-1.7066798}</t>
  </si>
  <si>
    <t>-0.4324159}</t>
  </si>
  <si>
    <t>1.7917428}</t>
  </si>
  <si>
    <t>0.22243114}</t>
  </si>
  <si>
    <t>1.2725077}</t>
  </si>
  <si>
    <t>1.9963825}</t>
  </si>
  <si>
    <t>-1.6614759}</t>
  </si>
  <si>
    <t>-5.7701526}</t>
  </si>
  <si>
    <t>0.2248746}</t>
  </si>
  <si>
    <t>0.58772826}</t>
  </si>
  <si>
    <t>1.5907682}</t>
  </si>
  <si>
    <t>2.2596653}</t>
  </si>
  <si>
    <t>0.68668836}</t>
  </si>
  <si>
    <t>-5.1867766}</t>
  </si>
  <si>
    <t>0.6243802}</t>
  </si>
  <si>
    <t>-0.36338818}</t>
  </si>
  <si>
    <t>-2.8520513}</t>
  </si>
  <si>
    <t>1.6481895}</t>
  </si>
  <si>
    <t>3.936489}</t>
  </si>
  <si>
    <t>-1.8435135}</t>
  </si>
  <si>
    <t>-4.2063384}</t>
  </si>
  <si>
    <t>-1.9125413}</t>
  </si>
  <si>
    <t>2.5980842}</t>
  </si>
  <si>
    <t>0.60177815}</t>
  </si>
  <si>
    <t>1.7856342}</t>
  </si>
  <si>
    <t>3.765447}</t>
  </si>
  <si>
    <t>-2.947957}</t>
  </si>
  <si>
    <t>-4.3107963}</t>
  </si>
  <si>
    <t>-1.4733295}</t>
  </si>
  <si>
    <t>1.5101341}</t>
  </si>
  <si>
    <t>2.5412738}</t>
  </si>
  <si>
    <t>0.5944478}</t>
  </si>
  <si>
    <t>5.685395}</t>
  </si>
  <si>
    <t>-2.853884}</t>
  </si>
  <si>
    <t>-6.7450924}</t>
  </si>
  <si>
    <t>-0.07383828}</t>
  </si>
  <si>
    <t>-0.043905906}</t>
  </si>
  <si>
    <t>4.188776}</t>
  </si>
  <si>
    <t>3.0140831}</t>
  </si>
  <si>
    <t>-3.0273695}</t>
  </si>
  <si>
    <t>-8.725516}</t>
  </si>
  <si>
    <t>-0.7885501}</t>
  </si>
  <si>
    <t>0.7239511}</t>
  </si>
  <si>
    <t>1.9792782}</t>
  </si>
  <si>
    <t>-0.39881834}</t>
  </si>
  <si>
    <t>3.0159159}</t>
  </si>
  <si>
    <t>-0.7812197}</t>
  </si>
  <si>
    <t>-0.79893476}</t>
  </si>
  <si>
    <t>3.796601}</t>
  </si>
  <si>
    <t>-1.3481022}</t>
  </si>
  <si>
    <t>-3.0823474}</t>
  </si>
  <si>
    <t>1.6445243}</t>
  </si>
  <si>
    <t>1.7208824}</t>
  </si>
  <si>
    <t>-2.2375214}</t>
  </si>
  <si>
    <t>1.1179589}</t>
  </si>
  <si>
    <t>3.9560366}</t>
  </si>
  <si>
    <t>-1.2980113}</t>
  </si>
  <si>
    <t>-5.589947}</t>
  </si>
  <si>
    <t>5.937682}</t>
  </si>
  <si>
    <t>-3.2888196}</t>
  </si>
  <si>
    <t>-4.5319295}</t>
  </si>
  <si>
    <t>3.7520077}</t>
  </si>
  <si>
    <t>-6.321763}</t>
  </si>
  <si>
    <t>3.7746098}</t>
  </si>
  <si>
    <t>2.0379212}</t>
  </si>
  <si>
    <t>-3.950997}</t>
  </si>
  <si>
    <t>1.2767837}</t>
  </si>
  <si>
    <t>5.225414}</t>
  </si>
  <si>
    <t>-0.97730726}</t>
  </si>
  <si>
    <t>-3.6693883}</t>
  </si>
  <si>
    <t>1.9524002}</t>
  </si>
  <si>
    <t>5.4141707}</t>
  </si>
  <si>
    <t>-3.5374415}</t>
  </si>
  <si>
    <t>-1.5997785}</t>
  </si>
  <si>
    <t>0.46983138}</t>
  </si>
  <si>
    <t>-2.3994005}</t>
  </si>
  <si>
    <t>-1.3878084}</t>
  </si>
  <si>
    <t>1.9334633}</t>
  </si>
  <si>
    <t>5.5784936}</t>
  </si>
  <si>
    <t>-3.658393}</t>
  </si>
  <si>
    <t>-0.7305179}</t>
  </si>
  <si>
    <t>-0.40737045}</t>
  </si>
  <si>
    <t>-2.8325036}</t>
  </si>
  <si>
    <t>0.837572}</t>
  </si>
  <si>
    <t>6.6187963}</t>
  </si>
  <si>
    <t>-2.0597596}</t>
  </si>
  <si>
    <t>-3.124497}</t>
  </si>
  <si>
    <t>2.088623}</t>
  </si>
  <si>
    <t>0.53824824}</t>
  </si>
  <si>
    <t>-4.2515426}</t>
  </si>
  <si>
    <t>2.1894157}</t>
  </si>
  <si>
    <t>2.6310709}</t>
  </si>
  <si>
    <t>-1.6901865}</t>
  </si>
  <si>
    <t>-2.1862087}</t>
  </si>
  <si>
    <t>0.92797995}</t>
  </si>
  <si>
    <t>1.7367649}</t>
  </si>
  <si>
    <t>-1.5619049}</t>
  </si>
  <si>
    <t>0.6408735}</t>
  </si>
  <si>
    <t>2.8815255}</t>
  </si>
  <si>
    <t>-1.4513384}</t>
  </si>
  <si>
    <t>-6.123843}</t>
  </si>
  <si>
    <t>3.5632505}</t>
  </si>
  <si>
    <t>1.6903392}</t>
  </si>
  <si>
    <t>-1.118417}</t>
  </si>
  <si>
    <t>-5.038947}</t>
  </si>
  <si>
    <t>-0.0041996953}</t>
  </si>
  <si>
    <t>1.6836197}</t>
  </si>
  <si>
    <t>-0.96753347}</t>
  </si>
  <si>
    <t>-0.43363765}</t>
  </si>
  <si>
    <t>2.9273403}</t>
  </si>
  <si>
    <t>-2.401844}</t>
  </si>
  <si>
    <t>-2.0505967}</t>
  </si>
  <si>
    <t>-1.2741876}</t>
  </si>
  <si>
    <t>1.108185}</t>
  </si>
  <si>
    <t>3.1564147}</t>
  </si>
  <si>
    <t>4.361651}</t>
  </si>
  <si>
    <t>-3.314476}</t>
  </si>
  <si>
    <t>-7.307088}</t>
  </si>
  <si>
    <t>-1.416519}</t>
  </si>
  <si>
    <t>1.2944988}</t>
  </si>
  <si>
    <t>5.5241265}</t>
  </si>
  <si>
    <t>4.1295223}</t>
  </si>
  <si>
    <t>-2.8642685}</t>
  </si>
  <si>
    <t>-6.440271}</t>
  </si>
  <si>
    <t>-1.6370412}</t>
  </si>
  <si>
    <t>1.6286418}</t>
  </si>
  <si>
    <t>0.65003645}</t>
  </si>
  <si>
    <t>0.73616844}</t>
  </si>
  <si>
    <t>0.41302094}</t>
  </si>
  <si>
    <t>0.35254532}</t>
  </si>
  <si>
    <t>-3.914956}</t>
  </si>
  <si>
    <t>-0.34445137}</t>
  </si>
  <si>
    <t>1.1289545}</t>
  </si>
  <si>
    <t>0.84306973}</t>
  </si>
  <si>
    <t>2.5076764}</t>
  </si>
  <si>
    <t>1.926133}</t>
  </si>
  <si>
    <t>1.8546618}</t>
  </si>
  <si>
    <t>-5.2771845}</t>
  </si>
  <si>
    <t>0.19127703}</t>
  </si>
  <si>
    <t>3.2669811}</t>
  </si>
  <si>
    <t>-1.2008837}</t>
  </si>
  <si>
    <t>0.031841327}</t>
  </si>
  <si>
    <t>3.8314202}</t>
  </si>
  <si>
    <t>-0.3756055}</t>
  </si>
  <si>
    <t>-5.2820716}</t>
  </si>
  <si>
    <t>0.3024544}</t>
  </si>
  <si>
    <t>3.5479789}</t>
  </si>
  <si>
    <t>-1.8227441}</t>
  </si>
  <si>
    <t>-0.3927097}</t>
  </si>
  <si>
    <t>3.1875687}</t>
  </si>
  <si>
    <t>-0.66820973}</t>
  </si>
  <si>
    <t>-4.510549}</t>
  </si>
  <si>
    <t>2.6640577}</t>
  </si>
  <si>
    <t>2.6726098}</t>
  </si>
  <si>
    <t>-3.05608}</t>
  </si>
  <si>
    <t>0.53763735}</t>
  </si>
  <si>
    <t>3.7678902}</t>
  </si>
  <si>
    <t>-0.96509}</t>
  </si>
  <si>
    <t>-2.668181}</t>
  </si>
  <si>
    <t>1.6365831}</t>
  </si>
  <si>
    <t>5.069643}</t>
  </si>
  <si>
    <t>-2.2240822}</t>
  </si>
  <si>
    <t>1.1594977}</t>
  </si>
  <si>
    <t>4.2559714}</t>
  </si>
  <si>
    <t>-2.7512586}</t>
  </si>
  <si>
    <t>-3.8819692}</t>
  </si>
  <si>
    <t>2.3946662}</t>
  </si>
  <si>
    <t>0.71295553}</t>
  </si>
  <si>
    <t>-1.5948915}</t>
  </si>
  <si>
    <t>1.9133048}</t>
  </si>
  <si>
    <t>0.026343543}</t>
  </si>
  <si>
    <t>-4.483671}</t>
  </si>
  <si>
    <t>1.130787}</t>
  </si>
  <si>
    <t>2.703153}</t>
  </si>
  <si>
    <t>-1.4653883}</t>
  </si>
  <si>
    <t>-2.1868196}</t>
  </si>
  <si>
    <t>0.932256}</t>
  </si>
  <si>
    <t>1.7086651}</t>
  </si>
  <si>
    <t>-3.4671922}</t>
  </si>
  <si>
    <t>1.2554035}</t>
  </si>
  <si>
    <t>2.5345542}</t>
  </si>
  <si>
    <t>-1.9760712}</t>
  </si>
  <si>
    <t>-2.4476588}</t>
  </si>
  <si>
    <t>1.3476441}</t>
  </si>
  <si>
    <t>0.47655088}</t>
  </si>
  <si>
    <t>-2.2332454}</t>
  </si>
  <si>
    <t>1.0012838}</t>
  </si>
  <si>
    <t>3.3384523}</t>
  </si>
  <si>
    <t>-0.9669226}</t>
  </si>
  <si>
    <t>-1.9516366}</t>
  </si>
  <si>
    <t>1.5553381}</t>
  </si>
  <si>
    <t>0.3568214}</t>
  </si>
  <si>
    <t>-1.8648938}</t>
  </si>
  <si>
    <t>1.2279146}</t>
  </si>
  <si>
    <t>0.09353867}</t>
  </si>
  <si>
    <t>0.44356418}</t>
  </si>
  <si>
    <t>2.8851907}</t>
  </si>
  <si>
    <t>-0.5442042}</t>
  </si>
  <si>
    <t>-3.593641}</t>
  </si>
  <si>
    <t>1.3445897}</t>
  </si>
  <si>
    <t>3.2981353}</t>
  </si>
  <si>
    <t>1.8406119}</t>
  </si>
  <si>
    <t>-3.7640724}</t>
  </si>
  <si>
    <t>0.42707083}</t>
  </si>
  <si>
    <t>3.9419868}</t>
  </si>
  <si>
    <t>-1.3028982}</t>
  </si>
  <si>
    <t>-5.3956923}</t>
  </si>
  <si>
    <t>3.3195155}</t>
  </si>
  <si>
    <t>1.6115377}</t>
  </si>
  <si>
    <t>-3.7133706}</t>
  </si>
  <si>
    <t>-0.33284494}</t>
  </si>
  <si>
    <t>3.4551275}</t>
  </si>
  <si>
    <t>-0.6230057}</t>
  </si>
  <si>
    <t>-3.5875325}</t>
  </si>
  <si>
    <t>1.8674899}</t>
  </si>
  <si>
    <t>3.3702173}</t>
  </si>
  <si>
    <t>0.30489787}</t>
  </si>
  <si>
    <t>-5.287569}</t>
  </si>
  <si>
    <t>2.8998516}</t>
  </si>
  <si>
    <t>2.2456152}</t>
  </si>
  <si>
    <t>1.5846596}</t>
  </si>
  <si>
    <t>-3.6779404}</t>
  </si>
  <si>
    <t>-0.068340495}</t>
  </si>
  <si>
    <t>5.88698}</t>
  </si>
  <si>
    <t>-3.76957}</t>
  </si>
  <si>
    <t>0.0074067353}</t>
  </si>
  <si>
    <t>3.2920268}</t>
  </si>
  <si>
    <t>-0.9058361}</t>
  </si>
  <si>
    <t>-1.1080323}</t>
  </si>
  <si>
    <t>2.9438338}</t>
  </si>
  <si>
    <t>-0.8056543}</t>
  </si>
  <si>
    <t>-1.7592142}</t>
  </si>
  <si>
    <t>0.13080142}</t>
  </si>
  <si>
    <t>-1.317559}</t>
  </si>
  <si>
    <t>0.07582359}</t>
  </si>
  <si>
    <t>0.86506087}</t>
  </si>
  <si>
    <t>1.4630975}</t>
  </si>
  <si>
    <t>-3.219792}</t>
  </si>
  <si>
    <t>0.85223275}</t>
  </si>
  <si>
    <t>3.8937285}</t>
  </si>
  <si>
    <t>-0.65293807}</t>
  </si>
  <si>
    <t>-6.0896344}</t>
  </si>
  <si>
    <t>1.9927173}</t>
  </si>
  <si>
    <t>2.6506186}</t>
  </si>
  <si>
    <t>0.16867504}</t>
  </si>
  <si>
    <t>-3.3853362}</t>
  </si>
  <si>
    <t>1.6347505}</t>
  </si>
  <si>
    <t>5.2028117}</t>
  </si>
  <si>
    <t>-5.286958}</t>
  </si>
  <si>
    <t>0.55657417}</t>
  </si>
  <si>
    <t>2.9499424}</t>
  </si>
  <si>
    <t>0.3513236}</t>
  </si>
  <si>
    <t>-2.7518694}</t>
  </si>
  <si>
    <t>-1.7072906}</t>
  </si>
  <si>
    <t>2.4979024}</t>
  </si>
  <si>
    <t>0.8925498}</t>
  </si>
  <si>
    <t>-2.419559}</t>
  </si>
  <si>
    <t>-1.1697297}</t>
  </si>
  <si>
    <t>1.2334124}</t>
  </si>
  <si>
    <t>-4.167243}</t>
  </si>
  <si>
    <t>2.0318127}</t>
  </si>
  <si>
    <t>2.702542}</t>
  </si>
  <si>
    <t>-4.2228317}</t>
  </si>
  <si>
    <t>1.5547272}</t>
  </si>
  <si>
    <t>2.595641}</t>
  </si>
  <si>
    <t>-1.8447353}</t>
  </si>
  <si>
    <t>-1.6541455}</t>
  </si>
  <si>
    <t>2.256}</t>
  </si>
  <si>
    <t>-0.49228066}</t>
  </si>
  <si>
    <t>-3.2533894}</t>
  </si>
  <si>
    <t>1.4264456}</t>
  </si>
  <si>
    <t>2.3421319}</t>
  </si>
  <si>
    <t>-1.4959315}</t>
  </si>
  <si>
    <t>-0.70241815}</t>
  </si>
  <si>
    <t>0.37820166}</t>
  </si>
  <si>
    <t>2.8399868}</t>
  </si>
  <si>
    <t>-2.7561455}</t>
  </si>
  <si>
    <t>0.4869356}</t>
  </si>
  <si>
    <t>2.2382848}</t>
  </si>
  <si>
    <t>-0.80076736}</t>
  </si>
  <si>
    <t>-0.7115811}</t>
  </si>
  <si>
    <t>0.30917394}</t>
  </si>
  <si>
    <t>-1.9791255}</t>
  </si>
  <si>
    <t>-0.65721416}</t>
  </si>
  <si>
    <t>2.4062726}</t>
  </si>
  <si>
    <t>0.05261073}</t>
  </si>
  <si>
    <t>-1.6095524}</t>
  </si>
  <si>
    <t>1.0959678}</t>
  </si>
  <si>
    <t>0.11797326}</t>
  </si>
  <si>
    <t>2.621908}</t>
  </si>
  <si>
    <t>-0.4709004}</t>
  </si>
  <si>
    <t>-3.9852054}</t>
  </si>
  <si>
    <t>0.6298779}</t>
  </si>
  <si>
    <t>0.19860741}</t>
  </si>
  <si>
    <t>-2.7872996}</t>
  </si>
  <si>
    <t>0.47594002}</t>
  </si>
  <si>
    <t>4.199772}</t>
  </si>
  <si>
    <t>-1.7317253}</t>
  </si>
  <si>
    <t>-1.5063162}</t>
  </si>
  <si>
    <t>0.42340565}</t>
  </si>
  <si>
    <t>0.1833358}</t>
  </si>
  <si>
    <t>-1.2124902}</t>
  </si>
  <si>
    <t>0.48571387}</t>
  </si>
  <si>
    <t>2.1313837}</t>
  </si>
  <si>
    <t>-1.159345}</t>
  </si>
  <si>
    <t>-0.73845917}</t>
  </si>
  <si>
    <t>1.1973714}</t>
  </si>
  <si>
    <t>0.6824123}</t>
  </si>
  <si>
    <t>-1.277242}</t>
  </si>
  <si>
    <t>-3.7414703}</t>
  </si>
  <si>
    <t>0.87972164}</t>
  </si>
  <si>
    <t>2.6243515}</t>
  </si>
  <si>
    <t>0.67996883}</t>
  </si>
  <si>
    <t>-3.3065348}</t>
  </si>
  <si>
    <t>0.7551052}</t>
  </si>
  <si>
    <t>1.8949789}</t>
  </si>
  <si>
    <t>-4.085387}</t>
  </si>
  <si>
    <t>1.3549744}</t>
  </si>
  <si>
    <t>2.1350489}</t>
  </si>
  <si>
    <t>1.4844778}</t>
  </si>
  <si>
    <t>-2.1959825}</t>
  </si>
  <si>
    <t>0.42157304}</t>
  </si>
  <si>
    <t>1.944459}</t>
  </si>
  <si>
    <t>2.210185}</t>
  </si>
  <si>
    <t>-3.779955}</t>
  </si>
  <si>
    <t>1.659796}</t>
  </si>
  <si>
    <t>0.851011}</t>
  </si>
  <si>
    <t>2.3201408}</t>
  </si>
  <si>
    <t>-4.710302}</t>
  </si>
  <si>
    <t>0.94691676}</t>
  </si>
  <si>
    <t>3.4991097}</t>
  </si>
  <si>
    <t>-1.6730822}</t>
  </si>
  <si>
    <t>-4.1531935}</t>
  </si>
  <si>
    <t>2.392223}</t>
  </si>
  <si>
    <t>-2.0841942}</t>
  </si>
  <si>
    <t>0.042226028}</t>
  </si>
  <si>
    <t>0.5736784}</t>
  </si>
  <si>
    <t>-1.0994803}</t>
  </si>
  <si>
    <t>0.24075708}</t>
  </si>
  <si>
    <t>-0.57413656}</t>
  </si>
  <si>
    <t>0.18944444}</t>
  </si>
  <si>
    <t>0.9603558}</t>
  </si>
  <si>
    <t>-0.30535603}</t>
  </si>
  <si>
    <t>-1.0677153}</t>
  </si>
  <si>
    <t>-0.12881611}</t>
  </si>
  <si>
    <t>0.5193114}</t>
  </si>
  <si>
    <t>0.40630144}</t>
  </si>
  <si>
    <t>0.42035133}</t>
  </si>
  <si>
    <t>-0.9992984}</t>
  </si>
  <si>
    <t>0.040393434}</t>
  </si>
  <si>
    <t>0.98051435}</t>
  </si>
  <si>
    <t>1.3232095}</t>
  </si>
  <si>
    <t>0.6152172}</t>
  </si>
  <si>
    <t>-2.1428373}</t>
  </si>
  <si>
    <t>-0.3352884}</t>
  </si>
  <si>
    <t>-1.6174936}</t>
  </si>
  <si>
    <t>-0.3438405}</t>
  </si>
  <si>
    <t>1.058705}</t>
  </si>
  <si>
    <t>-1.9870667}</t>
  </si>
  <si>
    <t>0.88277596}</t>
  </si>
  <si>
    <t>0.7887028}</t>
  </si>
  <si>
    <t>-1.6535347}</t>
  </si>
  <si>
    <t>-1.3652065}</t>
  </si>
  <si>
    <t>2.328082}</t>
  </si>
  <si>
    <t>-0.5136609}</t>
  </si>
  <si>
    <t>-3.8587565}</t>
  </si>
  <si>
    <t>-0.22838707}</t>
  </si>
  <si>
    <t>1.515021}</t>
  </si>
  <si>
    <t>-0.92782724}</t>
  </si>
  <si>
    <t>-0.19295691}</t>
  </si>
  <si>
    <t>-0.68714654}</t>
  </si>
  <si>
    <t>0.23098324}</t>
  </si>
  <si>
    <t>0.8113048}</t>
  </si>
  <si>
    <t>-2.56861}</t>
  </si>
  <si>
    <t>0.6121629}</t>
  </si>
  <si>
    <t>3.2712572}</t>
  </si>
  <si>
    <t>-2.5307364}</t>
  </si>
  <si>
    <t>0.108199425}</t>
  </si>
  <si>
    <t>0.8937715}</t>
  </si>
  <si>
    <t>0.8589522}</t>
  </si>
  <si>
    <t>2.5864778}</t>
  </si>
  <si>
    <t>-0.7274636}</t>
  </si>
  <si>
    <t>-4.4183087}</t>
  </si>
  <si>
    <t>2.4655266}</t>
  </si>
  <si>
    <t>1.4258348}</t>
  </si>
  <si>
    <t>0.7367793}</t>
  </si>
  <si>
    <t>-2.7494261}</t>
  </si>
  <si>
    <t>-0.25709772}</t>
  </si>
  <si>
    <t>3.85952}</t>
  </si>
  <si>
    <t>-1.3847541}</t>
  </si>
  <si>
    <t>-3.0487497}</t>
  </si>
  <si>
    <t>2.5241697}</t>
  </si>
  <si>
    <t>2.58098}</t>
  </si>
  <si>
    <t>-0.37804893}</t>
  </si>
  <si>
    <t>-1.3871976}</t>
  </si>
  <si>
    <t>-0.8911753}</t>
  </si>
  <si>
    <t>2.7721808}</t>
  </si>
  <si>
    <t>-2.8404448}</t>
  </si>
  <si>
    <t>2.3164756}</t>
  </si>
  <si>
    <t>-0.78060883}</t>
  </si>
  <si>
    <t>-3.2900414}</t>
  </si>
  <si>
    <t>1.3225986}</t>
  </si>
  <si>
    <t>1.7679191}</t>
  </si>
  <si>
    <t>-1.3432153}</t>
  </si>
  <si>
    <t>-0.67065316}</t>
  </si>
  <si>
    <t>1.9224678}</t>
  </si>
  <si>
    <t>-1.4110212}</t>
  </si>
  <si>
    <t>0.8858303}</t>
  </si>
  <si>
    <t>2.464305}</t>
  </si>
  <si>
    <t>-0.44463322}</t>
  </si>
  <si>
    <t>-1.4378994}</t>
  </si>
  <si>
    <t>0.7893137}</t>
  </si>
  <si>
    <t>-1.1416299}</t>
  </si>
  <si>
    <t>0.5339722}</t>
  </si>
  <si>
    <t>2.7953937}</t>
  </si>
  <si>
    <t>-2.1880412}</t>
  </si>
  <si>
    <t>-4.873403}</t>
  </si>
  <si>
    <t>1.858327}</t>
  </si>
  <si>
    <t>-4.2350492}</t>
  </si>
  <si>
    <t>0.8235221}</t>
  </si>
  <si>
    <t>0.634154}</t>
  </si>
  <si>
    <t>2.8289912}</t>
  </si>
  <si>
    <t>-4.00964}</t>
  </si>
  <si>
    <t>-1.7109559}</t>
  </si>
  <si>
    <t>6.456306}</t>
  </si>
  <si>
    <t>-4.1788497}</t>
  </si>
  <si>
    <t>1.000062}</t>
  </si>
  <si>
    <t>3.6170068}</t>
  </si>
  <si>
    <t>-0.45135272}</t>
  </si>
  <si>
    <t>-1.8789437}</t>
  </si>
  <si>
    <t>1.9249113}</t>
  </si>
  <si>
    <t>1.1411718}</t>
  </si>
  <si>
    <t>0.24686573}</t>
  </si>
  <si>
    <t>-0.041462447}</t>
  </si>
  <si>
    <t>-1.5588505}</t>
  </si>
  <si>
    <t>-0.15813762}</t>
  </si>
  <si>
    <t>2.0727406}</t>
  </si>
  <si>
    <t>1.5321252}</t>
  </si>
  <si>
    <t>-1.8807763}</t>
  </si>
  <si>
    <t>-0.08055779}</t>
  </si>
  <si>
    <t>3.5247662}</t>
  </si>
  <si>
    <t>-0.6138427}</t>
  </si>
  <si>
    <t>-3.8611999}</t>
  </si>
  <si>
    <t>0.5834522}</t>
  </si>
  <si>
    <t>4.2388673}</t>
  </si>
  <si>
    <t>-3.7066512}</t>
  </si>
  <si>
    <t>1.1277328}</t>
  </si>
  <si>
    <t>2.12894}</t>
  </si>
  <si>
    <t>-0.26870415}</t>
  </si>
  <si>
    <t>1.5791618}</t>
  </si>
  <si>
    <t>0.36659524}</t>
  </si>
  <si>
    <t>2.6976552}</t>
  </si>
  <si>
    <t>-0.11415535}</t>
  </si>
  <si>
    <t>-1.4067452}</t>
  </si>
  <si>
    <t>-0.97975075}</t>
  </si>
  <si>
    <t>0.7294489}</t>
  </si>
  <si>
    <t>4.7122874}</t>
  </si>
  <si>
    <t>-2.7420957}</t>
  </si>
  <si>
    <t>-4.5184903}</t>
  </si>
  <si>
    <t>2.007378}</t>
  </si>
  <si>
    <t>1.7874666}</t>
  </si>
  <si>
    <t>-2.1776567}</t>
  </si>
  <si>
    <t>-0.87773633}</t>
  </si>
  <si>
    <t>3.023857}</t>
  </si>
  <si>
    <t>-0.7604503}</t>
  </si>
  <si>
    <t>-3.088456}</t>
  </si>
  <si>
    <t>1.0519855}</t>
  </si>
  <si>
    <t>4.2284822}</t>
  </si>
  <si>
    <t>-2.5600579}</t>
  </si>
  <si>
    <t>-2.0817509}</t>
  </si>
  <si>
    <t>2.2217915}</t>
  </si>
  <si>
    <t>-0.42447466}</t>
  </si>
  <si>
    <t>-1.3633739}</t>
  </si>
  <si>
    <t>-1.2283727}</t>
  </si>
  <si>
    <t>2.7941718}</t>
  </si>
  <si>
    <t>-1.281518}</t>
  </si>
  <si>
    <t>-4.128759}</t>
  </si>
  <si>
    <t>2.360458}</t>
  </si>
  <si>
    <t>1.2810597}</t>
  </si>
  <si>
    <t>-2.4794238}</t>
  </si>
  <si>
    <t>0.6262128}</t>
  </si>
  <si>
    <t>0.20654866}</t>
  </si>
  <si>
    <t>-5.133631}</t>
  </si>
  <si>
    <t>2.797837}</t>
  </si>
  <si>
    <t>3.868072}</t>
  </si>
  <si>
    <t>-3.9925358}</t>
  </si>
  <si>
    <t>-1.6981277}</t>
  </si>
  <si>
    <t>2.735529}</t>
  </si>
  <si>
    <t>-0.82886714}</t>
  </si>
  <si>
    <t>-3.0847907}</t>
  </si>
  <si>
    <t>0.9206496}</t>
  </si>
  <si>
    <t>3.2480445}</t>
  </si>
  <si>
    <t>-1.8288528}</t>
  </si>
  <si>
    <t>-2.5215735}</t>
  </si>
  <si>
    <t>1.989052}</t>
  </si>
  <si>
    <t>-1.7414992}</t>
  </si>
  <si>
    <t>0.5278635}</t>
  </si>
  <si>
    <t>3.344561}</t>
  </si>
  <si>
    <t>-0.39393142}</t>
  </si>
  <si>
    <t>-4.615007}</t>
  </si>
  <si>
    <t>1.1118503}</t>
  </si>
  <si>
    <t>3.453295}</t>
  </si>
  <si>
    <t>-1.8019748}</t>
  </si>
  <si>
    <t>0.33910632}</t>
  </si>
  <si>
    <t>-0.8410844}</t>
  </si>
  <si>
    <t>-1.280907}</t>
  </si>
  <si>
    <t>1.6652937}</t>
  </si>
  <si>
    <t>-0.8887319}</t>
  </si>
  <si>
    <t>-3.10556}</t>
  </si>
  <si>
    <t>1.4374412}</t>
  </si>
  <si>
    <t>4.1368527}</t>
  </si>
  <si>
    <t>-1.3340523}</t>
  </si>
  <si>
    <t>-4.9711413}</t>
  </si>
  <si>
    <t>2.0690753}</t>
  </si>
  <si>
    <t>3.299968}</t>
  </si>
  <si>
    <t>-0.9980767}</t>
  </si>
  <si>
    <t>-6.109793}</t>
  </si>
  <si>
    <t>2.8601453}</t>
  </si>
  <si>
    <t>5.419058}</t>
  </si>
  <si>
    <t>-2.6871178}</t>
  </si>
  <si>
    <t>-2.0432663}</t>
  </si>
  <si>
    <t>0.59200436}</t>
  </si>
  <si>
    <t>3.277366}</t>
  </si>
  <si>
    <t>-6.210586}</t>
  </si>
  <si>
    <t>2.8241043}</t>
  </si>
  <si>
    <t>5.311546}</t>
  </si>
  <si>
    <t>-3.549048}</t>
  </si>
  <si>
    <t>-2.7176611}</t>
  </si>
  <si>
    <t>1.9976041}</t>
  </si>
  <si>
    <t>-2.4384959}</t>
  </si>
  <si>
    <t>1.3244312}</t>
  </si>
  <si>
    <t>-5.979679}</t>
  </si>
  <si>
    <t>1.6567416}</t>
  </si>
  <si>
    <t>5.433108}</t>
  </si>
  <si>
    <t>-2.2338562}</t>
  </si>
  <si>
    <t>-3.775068}</t>
  </si>
  <si>
    <t>2.689714}</t>
  </si>
  <si>
    <t>-5.786035}</t>
  </si>
  <si>
    <t>2.5107305}</t>
  </si>
  <si>
    <t>4.6884637}</t>
  </si>
  <si>
    <t>-5.244198}</t>
  </si>
  <si>
    <t>1.5021929}</t>
  </si>
  <si>
    <t>1.8228968}</t>
  </si>
  <si>
    <t>-3.8550913}</t>
  </si>
  <si>
    <t>1.2083669}</t>
  </si>
  <si>
    <t>3.335398}</t>
  </si>
  <si>
    <t>0.84490234}</t>
  </si>
  <si>
    <t>-3.978486}</t>
  </si>
  <si>
    <t>-1.6791909}</t>
  </si>
  <si>
    <t>1.9627849}</t>
  </si>
  <si>
    <t>1.8913137}</t>
  </si>
  <si>
    <t>-4.0963826}</t>
  </si>
  <si>
    <t>-3.0371432}</t>
  </si>
  <si>
    <t>4.4099092}</t>
  </si>
  <si>
    <t>-2.7921865}</t>
  </si>
  <si>
    <t>-4.321792}</t>
  </si>
  <si>
    <t>1.2071452}</t>
  </si>
  <si>
    <t>2.4380376}</t>
  </si>
  <si>
    <t>-1.6510911}</t>
  </si>
  <si>
    <t>-1.7268384}</t>
  </si>
  <si>
    <t>0.3928624}</t>
  </si>
  <si>
    <t>0.96218836}</t>
  </si>
  <si>
    <t>5.35003}</t>
  </si>
  <si>
    <t>-4.245434}</t>
  </si>
  <si>
    <t>2.811887}</t>
  </si>
  <si>
    <t>1.488143}</t>
  </si>
  <si>
    <t>1.5425099}</t>
  </si>
  <si>
    <t>0.7135664}</t>
  </si>
  <si>
    <t>-1.4629447}</t>
  </si>
  <si>
    <t>-2.6712353}</t>
  </si>
  <si>
    <t>-0.56497353}</t>
  </si>
  <si>
    <t>0.36415178}</t>
  </si>
  <si>
    <t>1.7178282}</t>
  </si>
  <si>
    <t>-3.092732}</t>
  </si>
  <si>
    <t>1.0324378}</t>
  </si>
  <si>
    <t>1.3623048}</t>
  </si>
  <si>
    <t>0.52542007}</t>
  </si>
  <si>
    <t>-2.3083816}</t>
  </si>
  <si>
    <t>4.8454556}</t>
  </si>
  <si>
    <t>-2.7738607}</t>
  </si>
  <si>
    <t>-2.2595124}</t>
  </si>
  <si>
    <t>3.8289769}</t>
  </si>
  <si>
    <t>-0.74701124}</t>
  </si>
  <si>
    <t>-3.5160613}</t>
  </si>
  <si>
    <t>4.5137563}</t>
  </si>
  <si>
    <t>0.8705587}</t>
  </si>
  <si>
    <t>-4.420752}</t>
  </si>
  <si>
    <t>1.0868047}</t>
  </si>
  <si>
    <t>4.771541}</t>
  </si>
  <si>
    <t>-2.9198573}</t>
  </si>
  <si>
    <t>-7.6400094}</t>
  </si>
  <si>
    <t>2.3409102}</t>
  </si>
  <si>
    <t>4.7153416}</t>
  </si>
  <si>
    <t>-3.5295002}</t>
  </si>
  <si>
    <t>-0.6010146}</t>
  </si>
  <si>
    <t>4.8747773}</t>
  </si>
  <si>
    <t>-1.9168173}</t>
  </si>
  <si>
    <t>-4.8837876}</t>
  </si>
  <si>
    <t>4.0244536}</t>
  </si>
  <si>
    <t>-4.8746247}</t>
  </si>
  <si>
    <t>2.2847106}</t>
  </si>
  <si>
    <t>4.3915834}</t>
  </si>
  <si>
    <t>-3.3761733}</t>
  </si>
  <si>
    <t>-5.175781}</t>
  </si>
  <si>
    <t>0.74410963}</t>
  </si>
  <si>
    <t>2.5907538}</t>
  </si>
  <si>
    <t>4.6353183}</t>
  </si>
  <si>
    <t>0.28046328}</t>
  </si>
  <si>
    <t>4.3781443}</t>
  </si>
  <si>
    <t>-2.0567052}</t>
  </si>
  <si>
    <t>-7.9686546}</t>
  </si>
  <si>
    <t>1.036103}</t>
  </si>
  <si>
    <t>0.34704757}</t>
  </si>
  <si>
    <t>0.63659745}</t>
  </si>
  <si>
    <t>2.310978}</t>
  </si>
  <si>
    <t>3.588907}</t>
  </si>
  <si>
    <t>-6.5740504}</t>
  </si>
  <si>
    <t>2.4966807}</t>
  </si>
  <si>
    <t>5.3127675}</t>
  </si>
  <si>
    <t>-2.2772276}</t>
  </si>
  <si>
    <t>-4.8440814}</t>
  </si>
  <si>
    <t>2.653062}</t>
  </si>
  <si>
    <t>4.0824857}</t>
  </si>
  <si>
    <t>-1.2998439}</t>
  </si>
  <si>
    <t>-4.475119}</t>
  </si>
  <si>
    <t>1.632307}</t>
  </si>
  <si>
    <t>2.161316}</t>
  </si>
  <si>
    <t>-2.1104615}</t>
  </si>
  <si>
    <t>-3.1464882}</t>
  </si>
  <si>
    <t>1.1436152}</t>
  </si>
  <si>
    <t>3.2578182}</t>
  </si>
  <si>
    <t>-1.7970878}</t>
  </si>
  <si>
    <t>-2.5337908}</t>
  </si>
  <si>
    <t>0.20288347}</t>
  </si>
  <si>
    <t>2.6139667}</t>
  </si>
  <si>
    <t>0.60055643}</t>
  </si>
  <si>
    <t>-2.2778385}</t>
  </si>
  <si>
    <t>0.97623825}</t>
  </si>
  <si>
    <t>3.5809658}</t>
  </si>
  <si>
    <t>-6.074363}</t>
  </si>
  <si>
    <t>1.4130065}</t>
  </si>
  <si>
    <t>4.7471066}</t>
  </si>
  <si>
    <t>0.41118836}</t>
  </si>
  <si>
    <t>-5.252139}</t>
  </si>
  <si>
    <t>2.5577672}</t>
  </si>
  <si>
    <t>4.9920635}</t>
  </si>
  <si>
    <t>-1.9540801}</t>
  </si>
  <si>
    <t>-5.928366}</t>
  </si>
  <si>
    <t>3.706193}</t>
  </si>
  <si>
    <t>3.6353326}</t>
  </si>
  <si>
    <t>-1.9956188}</t>
  </si>
  <si>
    <t>-6.830003}</t>
  </si>
  <si>
    <t>3.8247008}</t>
  </si>
  <si>
    <t>4.157011}</t>
  </si>
  <si>
    <t>-4.3279004}</t>
  </si>
  <si>
    <t>-0.4880046}</t>
  </si>
  <si>
    <t>2.3903902}</t>
  </si>
  <si>
    <t>3.0861652}</t>
  </si>
  <si>
    <t>-1.9705734}</t>
  </si>
  <si>
    <t>-1.7995313}</t>
  </si>
  <si>
    <t>-6.530068}</t>
  </si>
  <si>
    <t>3.1081564}</t>
  </si>
  <si>
    <t>4.004295}</t>
  </si>
  <si>
    <t>-0.68287045}</t>
  </si>
  <si>
    <t>-5.844067}</t>
  </si>
  <si>
    <t>1.3183225}</t>
  </si>
  <si>
    <t>-2.1245112}</t>
  </si>
  <si>
    <t>-3.1128905}</t>
  </si>
  <si>
    <t>0.8424589}</t>
  </si>
  <si>
    <t>2.594419}</t>
  </si>
  <si>
    <t>-3.9699337}</t>
  </si>
  <si>
    <t>-2.4415503}</t>
  </si>
  <si>
    <t>2.9102361}</t>
  </si>
  <si>
    <t>1.4832561}</t>
  </si>
  <si>
    <t>-0.5576432}</t>
  </si>
  <si>
    <t>0.8595631}</t>
  </si>
  <si>
    <t>2.6799402}</t>
  </si>
  <si>
    <t>1.3054944}</t>
  </si>
  <si>
    <t>3.2260532}</t>
  </si>
  <si>
    <t>-1.8074725}</t>
  </si>
  <si>
    <t>-3.5679848}</t>
  </si>
  <si>
    <t>3.8082075}</t>
  </si>
  <si>
    <t>0.7483857}</t>
  </si>
  <si>
    <t>-1.1452951}</t>
  </si>
  <si>
    <t>1.8980333}</t>
  </si>
  <si>
    <t>-0.91255563}</t>
  </si>
  <si>
    <t>-0.66759884}</t>
  </si>
  <si>
    <t>0.72150767}</t>
  </si>
  <si>
    <t>0.71967506}</t>
  </si>
  <si>
    <t>-0.2937496}</t>
  </si>
  <si>
    <t>0.95058197}</t>
  </si>
  <si>
    <t>1.4014002}</t>
  </si>
  <si>
    <t>-0.3267363}</t>
  </si>
  <si>
    <t>-0.44218975}</t>
  </si>
  <si>
    <t>0.035506517}</t>
  </si>
  <si>
    <t>1.1210133}</t>
  </si>
  <si>
    <t>0.06666062}</t>
  </si>
  <si>
    <t>-0.46906778}</t>
  </si>
  <si>
    <t>-0.6920334}</t>
  </si>
  <si>
    <t>1.619479}</t>
  </si>
  <si>
    <t>3.3054657}</t>
  </si>
  <si>
    <t>-2.495917}</t>
  </si>
  <si>
    <t>-0.34994915}</t>
  </si>
  <si>
    <t>5.111793}</t>
  </si>
  <si>
    <t>-2.1587198}</t>
  </si>
  <si>
    <t>1.6139811}</t>
  </si>
  <si>
    <t>-0.5985711}</t>
  </si>
  <si>
    <t>-1.3291655}</t>
  </si>
  <si>
    <t>-0.60406893}</t>
  </si>
  <si>
    <t>-0.93271416}</t>
  </si>
  <si>
    <t>1.0666462}</t>
  </si>
  <si>
    <t>-0.12759438}</t>
  </si>
  <si>
    <t>0.2126573}</t>
  </si>
  <si>
    <t>-0.09582941}</t>
  </si>
  <si>
    <t>-0.3786598}</t>
  </si>
  <si>
    <t>0.24503313}</t>
  </si>
  <si>
    <t>0.5370265}</t>
  </si>
  <si>
    <t>-0.20334162}</t>
  </si>
  <si>
    <t>-0.45440704}</t>
  </si>
  <si>
    <t>0.66775155}</t>
  </si>
  <si>
    <t>-0.8697951}</t>
  </si>
  <si>
    <t>-0.32734716}</t>
  </si>
  <si>
    <t>3.336009}</t>
  </si>
  <si>
    <t>3.7031386}</t>
  </si>
  <si>
    <t>-4.0621743}</t>
  </si>
  <si>
    <t>2.0788493}</t>
  </si>
  <si>
    <t>2.6958227}</t>
  </si>
  <si>
    <t>-0.7567851}</t>
  </si>
  <si>
    <t>-3.892354}</t>
  </si>
  <si>
    <t>2.2205698}</t>
  </si>
  <si>
    <t>1.4685953}</t>
  </si>
  <si>
    <t>3.5204902}</t>
  </si>
  <si>
    <t>-5.547187}</t>
  </si>
  <si>
    <t>2.0507495}</t>
  </si>
  <si>
    <t>5.132562}</t>
  </si>
  <si>
    <t>-3.0573018}</t>
  </si>
  <si>
    <t>-0.5790235}</t>
  </si>
  <si>
    <t>-1.3957497}</t>
  </si>
  <si>
    <t>-0.291917}</t>
  </si>
  <si>
    <t>-0.3041343}</t>
  </si>
  <si>
    <t>3.6536586}</t>
  </si>
  <si>
    <t>3.6939757}</t>
  </si>
  <si>
    <t>-0.07933606}</t>
  </si>
  <si>
    <t>-3.607691}</t>
  </si>
  <si>
    <t>0.9579123}</t>
  </si>
  <si>
    <t>2.7666829}</t>
  </si>
  <si>
    <t>0.045280352}</t>
  </si>
  <si>
    <t>-2.1819327}</t>
  </si>
  <si>
    <t>-4.5643053}</t>
  </si>
  <si>
    <t>-1.0249548}</t>
  </si>
  <si>
    <t>1.8742095}</t>
  </si>
  <si>
    <t>-0.39026624}</t>
  </si>
  <si>
    <t>0.31100652}</t>
  </si>
  <si>
    <t>-0.30474517}</t>
  </si>
  <si>
    <t>-0.1392008}</t>
  </si>
  <si>
    <t>0.006185006}</t>
  </si>
  <si>
    <t>-0.25954118}</t>
  </si>
  <si>
    <t>-0.63277954}</t>
  </si>
  <si>
    <t>1.7330997}</t>
  </si>
  <si>
    <t>2.3977206}</t>
  </si>
  <si>
    <t>-0.66943145}</t>
  </si>
  <si>
    <t>0.9884556}</t>
  </si>
  <si>
    <t>2.1326053}</t>
  </si>
  <si>
    <t>-1.9815689}</t>
  </si>
  <si>
    <t>-3.0408084}</t>
  </si>
  <si>
    <t>0.7752638}</t>
  </si>
  <si>
    <t>-0.9828051}</t>
  </si>
  <si>
    <t>1.0269401}</t>
  </si>
  <si>
    <t>2.1515422}</t>
  </si>
  <si>
    <t>1.5712205}</t>
  </si>
  <si>
    <t>-0.8587995}</t>
  </si>
  <si>
    <t>-3.5594327}</t>
  </si>
  <si>
    <t>1.8241186}</t>
  </si>
  <si>
    <t>-0.748233}</t>
  </si>
  <si>
    <t>-0.38965538}</t>
  </si>
  <si>
    <t>1.3488657}</t>
  </si>
  <si>
    <t>0.79908746}</t>
  </si>
  <si>
    <t>2.5455499}</t>
  </si>
  <si>
    <t>2.530889}</t>
  </si>
  <si>
    <t>-1.8355724}</t>
  </si>
  <si>
    <t>-1.2192098}</t>
  </si>
  <si>
    <t>3.064785}</t>
  </si>
  <si>
    <t>-0.8392519}</t>
  </si>
  <si>
    <t>-2.5435646}</t>
  </si>
  <si>
    <t>1.903531}</t>
  </si>
  <si>
    <t>-0.23510659}</t>
  </si>
  <si>
    <t>-3.2527785}</t>
  </si>
  <si>
    <t>-0.269315}</t>
  </si>
  <si>
    <t>0.062384564}</t>
  </si>
  <si>
    <t>0.54313517}</t>
  </si>
  <si>
    <t>-1.1599559}</t>
  </si>
  <si>
    <t>-0.22411102}</t>
  </si>
  <si>
    <t>-0.098272875}</t>
  </si>
  <si>
    <t>-0.13553563}</t>
  </si>
  <si>
    <t>-0.2173915}</t>
  </si>
  <si>
    <t>-0.04818196}</t>
  </si>
  <si>
    <t>-0.11110103}</t>
  </si>
  <si>
    <t>0.021456625}</t>
  </si>
  <si>
    <t>-0.03291034}</t>
  </si>
  <si>
    <t>0.17478369}</t>
  </si>
  <si>
    <t>0.61399543}</t>
  </si>
  <si>
    <t>-0.16668972}</t>
  </si>
  <si>
    <t>0.08193224}</t>
  </si>
  <si>
    <t>-0.13614649}</t>
  </si>
  <si>
    <t>-0.0066431547}</t>
  </si>
  <si>
    <t>-0.09155336}</t>
  </si>
  <si>
    <t>-0.034742933}</t>
  </si>
  <si>
    <t>-0.067118764}</t>
  </si>
  <si>
    <t>0.020845762}]}</t>
  </si>
  <si>
    <t>100% battery</t>
  </si>
  <si>
    <t>10% battery</t>
  </si>
  <si>
    <t>Hi load</t>
  </si>
  <si>
    <t>Hi load moving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</si>
</sst>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9" fontId="0" fillId="0" borderId="0" xfId="0" applyNumberFormat="1"/>
    <xf numFmtId="0" fontId="1" fillId="0" borderId="0" xfId="0" applyFont="1"/>
    <xf numFmtId="0" fontId="0" fillId="2" borderId="0" xfId="0" applyFill="1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Ex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Ex6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Ex7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Ex8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 b="0"/>
            </a:pPr>
            <a:r>
              <a:rPr lang="en-US" b="0"/>
              <a:t>Gyroscope Polling: mean +/- SD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7943549697278212E-2"/>
          <c:y val="9.4704703265475268E-2"/>
          <c:w val="0.82066187221782982"/>
          <c:h val="0.7491259081336637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19EA-804F-88E3-47DD0C9A367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9EA-804F-88E3-47DD0C9A367E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F66-7245-A385-042743EFF69B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19EA-804F-88E3-47DD0C9A367E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19EA-804F-88E3-47DD0C9A367E}"/>
              </c:ext>
            </c:extLst>
          </c:dPt>
          <c:errBars>
            <c:errBarType val="plus"/>
            <c:errValType val="cust"/>
            <c:noEndCap val="0"/>
            <c:plus>
              <c:numRef>
                <c:f>'summary wake_lock'!$E$4:$J$4</c:f>
                <c:numCache>
                  <c:formatCode>General</c:formatCode>
                  <c:ptCount val="6"/>
                  <c:pt idx="0">
                    <c:v>1.7517210642602692</c:v>
                  </c:pt>
                  <c:pt idx="1">
                    <c:v>1.7631468160825416</c:v>
                  </c:pt>
                  <c:pt idx="2">
                    <c:v>1.8608926213821706</c:v>
                  </c:pt>
                  <c:pt idx="3">
                    <c:v>1.8587013050306818</c:v>
                  </c:pt>
                  <c:pt idx="4">
                    <c:v>1.9578488474681204</c:v>
                  </c:pt>
                  <c:pt idx="5">
                    <c:v>2.309096360394884</c:v>
                  </c:pt>
                </c:numCache>
              </c:numRef>
            </c:plus>
            <c:minus>
              <c:numRef>
                <c:f>'summary wake_lock'!$E$4:$J$4</c:f>
                <c:numCache>
                  <c:formatCode>General</c:formatCode>
                  <c:ptCount val="6"/>
                  <c:pt idx="0">
                    <c:v>1.7517210642602692</c:v>
                  </c:pt>
                  <c:pt idx="1">
                    <c:v>1.7631468160825416</c:v>
                  </c:pt>
                  <c:pt idx="2">
                    <c:v>1.8608926213821706</c:v>
                  </c:pt>
                  <c:pt idx="3">
                    <c:v>1.8587013050306818</c:v>
                  </c:pt>
                  <c:pt idx="4">
                    <c:v>1.9578488474681204</c:v>
                  </c:pt>
                  <c:pt idx="5">
                    <c:v>2.309096360394884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'summary wake_lock'!$D$10:$I$10</c:f>
              <c:strCache>
                <c:ptCount val="6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</c:strCache>
            </c:strRef>
          </c:cat>
          <c:val>
            <c:numRef>
              <c:f>'summary wake_lock'!$E$2:$J$2</c:f>
              <c:numCache>
                <c:formatCode>General</c:formatCode>
                <c:ptCount val="6"/>
                <c:pt idx="0">
                  <c:v>202.03483146067416</c:v>
                </c:pt>
                <c:pt idx="1">
                  <c:v>202.05168539325842</c:v>
                </c:pt>
                <c:pt idx="2">
                  <c:v>202</c:v>
                </c:pt>
                <c:pt idx="3">
                  <c:v>202.0438202247191</c:v>
                </c:pt>
                <c:pt idx="4">
                  <c:v>200.96424581005587</c:v>
                </c:pt>
                <c:pt idx="5">
                  <c:v>201.79461279461279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9EA-804F-88E3-47DD0C9A36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88823072"/>
        <c:axId val="288824800"/>
      </c:barChart>
      <c:catAx>
        <c:axId val="288823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288824800"/>
        <c:crossesAt val="200"/>
        <c:auto val="1"/>
        <c:lblAlgn val="ctr"/>
        <c:lblOffset val="100"/>
        <c:noMultiLvlLbl val="0"/>
      </c:catAx>
      <c:valAx>
        <c:axId val="288824800"/>
        <c:scaling>
          <c:orientation val="minMax"/>
          <c:max val="206"/>
          <c:min val="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800" b="0"/>
                </a:pPr>
                <a:r>
                  <a:rPr lang="en-US" sz="1800" b="0"/>
                  <a:t>Actual poling, 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288823072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Interval distributions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048803827751197"/>
          <c:y val="8.0532115895936465E-2"/>
          <c:w val="0.8732393474739103"/>
          <c:h val="0.8230617182624159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'summary wake_lock'!$P$1</c:f>
              <c:strCache>
                <c:ptCount val="1"/>
                <c:pt idx="0">
                  <c:v>100% battery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trendline>
            <c:spPr>
              <a:ln w="38100" cap="rnd">
                <a:solidFill>
                  <a:srgbClr val="00B050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numRef>
              <c:f>'summary wake_lock'!$O$2:$O$13</c:f>
              <c:numCache>
                <c:formatCode>General</c:formatCode>
                <c:ptCount val="12"/>
                <c:pt idx="0">
                  <c:v>199</c:v>
                </c:pt>
                <c:pt idx="1">
                  <c:v>200</c:v>
                </c:pt>
                <c:pt idx="2">
                  <c:v>201</c:v>
                </c:pt>
                <c:pt idx="3">
                  <c:v>202</c:v>
                </c:pt>
                <c:pt idx="4">
                  <c:v>203</c:v>
                </c:pt>
                <c:pt idx="5">
                  <c:v>204</c:v>
                </c:pt>
                <c:pt idx="6">
                  <c:v>205</c:v>
                </c:pt>
                <c:pt idx="7">
                  <c:v>206</c:v>
                </c:pt>
                <c:pt idx="8">
                  <c:v>207</c:v>
                </c:pt>
                <c:pt idx="9">
                  <c:v>208</c:v>
                </c:pt>
                <c:pt idx="10">
                  <c:v>209</c:v>
                </c:pt>
                <c:pt idx="11">
                  <c:v>210</c:v>
                </c:pt>
              </c:numCache>
            </c:numRef>
          </c:cat>
          <c:val>
            <c:numRef>
              <c:f>'summary wake_lock'!$P$2:$P$13</c:f>
              <c:numCache>
                <c:formatCode>General</c:formatCode>
                <c:ptCount val="12"/>
                <c:pt idx="0">
                  <c:v>0</c:v>
                </c:pt>
                <c:pt idx="1">
                  <c:v>199</c:v>
                </c:pt>
                <c:pt idx="2">
                  <c:v>190</c:v>
                </c:pt>
                <c:pt idx="3">
                  <c:v>173</c:v>
                </c:pt>
                <c:pt idx="4">
                  <c:v>122</c:v>
                </c:pt>
                <c:pt idx="5">
                  <c:v>119</c:v>
                </c:pt>
                <c:pt idx="6">
                  <c:v>48</c:v>
                </c:pt>
                <c:pt idx="7">
                  <c:v>20</c:v>
                </c:pt>
                <c:pt idx="8">
                  <c:v>8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E8-8040-9DF4-B4CA33D9C14D}"/>
            </c:ext>
          </c:extLst>
        </c:ser>
        <c:ser>
          <c:idx val="1"/>
          <c:order val="1"/>
          <c:tx>
            <c:strRef>
              <c:f>'summary wake_lock'!$R$1</c:f>
              <c:strCache>
                <c:ptCount val="1"/>
                <c:pt idx="0">
                  <c:v>10% battery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trendline>
            <c:spPr>
              <a:ln w="38100" cap="rnd">
                <a:solidFill>
                  <a:srgbClr val="00B0F0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numRef>
              <c:f>'summary wake_lock'!$O$2:$O$13</c:f>
              <c:numCache>
                <c:formatCode>General</c:formatCode>
                <c:ptCount val="12"/>
                <c:pt idx="0">
                  <c:v>199</c:v>
                </c:pt>
                <c:pt idx="1">
                  <c:v>200</c:v>
                </c:pt>
                <c:pt idx="2">
                  <c:v>201</c:v>
                </c:pt>
                <c:pt idx="3">
                  <c:v>202</c:v>
                </c:pt>
                <c:pt idx="4">
                  <c:v>203</c:v>
                </c:pt>
                <c:pt idx="5">
                  <c:v>204</c:v>
                </c:pt>
                <c:pt idx="6">
                  <c:v>205</c:v>
                </c:pt>
                <c:pt idx="7">
                  <c:v>206</c:v>
                </c:pt>
                <c:pt idx="8">
                  <c:v>207</c:v>
                </c:pt>
                <c:pt idx="9">
                  <c:v>208</c:v>
                </c:pt>
                <c:pt idx="10">
                  <c:v>209</c:v>
                </c:pt>
                <c:pt idx="11">
                  <c:v>210</c:v>
                </c:pt>
              </c:numCache>
            </c:numRef>
          </c:cat>
          <c:val>
            <c:numRef>
              <c:f>'summary wake_lock'!$R$2:$R$13</c:f>
              <c:numCache>
                <c:formatCode>General</c:formatCode>
                <c:ptCount val="12"/>
                <c:pt idx="0">
                  <c:v>0</c:v>
                </c:pt>
                <c:pt idx="1">
                  <c:v>222</c:v>
                </c:pt>
                <c:pt idx="2">
                  <c:v>190</c:v>
                </c:pt>
                <c:pt idx="3">
                  <c:v>144</c:v>
                </c:pt>
                <c:pt idx="4">
                  <c:v>127</c:v>
                </c:pt>
                <c:pt idx="5">
                  <c:v>100</c:v>
                </c:pt>
                <c:pt idx="6">
                  <c:v>58</c:v>
                </c:pt>
                <c:pt idx="7">
                  <c:v>21</c:v>
                </c:pt>
                <c:pt idx="8">
                  <c:v>12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E8-8040-9DF4-B4CA33D9C14D}"/>
            </c:ext>
          </c:extLst>
        </c:ser>
        <c:ser>
          <c:idx val="2"/>
          <c:order val="2"/>
          <c:tx>
            <c:strRef>
              <c:f>'summary wake_lock'!$T$1</c:f>
              <c:strCache>
                <c:ptCount val="1"/>
                <c:pt idx="0">
                  <c:v>Hi load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trendline>
            <c:spPr>
              <a:ln w="38100" cap="rnd">
                <a:solidFill>
                  <a:srgbClr val="FF0000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val>
            <c:numRef>
              <c:f>'summary wake_lock'!$T$2:$T$13</c:f>
              <c:numCache>
                <c:formatCode>General</c:formatCode>
                <c:ptCount val="12"/>
                <c:pt idx="0">
                  <c:v>0</c:v>
                </c:pt>
                <c:pt idx="1">
                  <c:v>352</c:v>
                </c:pt>
                <c:pt idx="2">
                  <c:v>307</c:v>
                </c:pt>
                <c:pt idx="3">
                  <c:v>170</c:v>
                </c:pt>
                <c:pt idx="4">
                  <c:v>55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E8-8040-9DF4-B4CA33D9C14D}"/>
            </c:ext>
          </c:extLst>
        </c:ser>
        <c:ser>
          <c:idx val="3"/>
          <c:order val="3"/>
          <c:tx>
            <c:strRef>
              <c:f>'summary wake_lock'!$U$1</c:f>
              <c:strCache>
                <c:ptCount val="1"/>
                <c:pt idx="0">
                  <c:v>Hi load moving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trendline>
            <c:spPr>
              <a:ln w="38100" cap="rnd">
                <a:solidFill>
                  <a:srgbClr val="7030A0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val>
            <c:numRef>
              <c:f>'summary wake_lock'!$U$2:$U$13</c:f>
              <c:numCache>
                <c:formatCode>General</c:formatCode>
                <c:ptCount val="12"/>
                <c:pt idx="0">
                  <c:v>0</c:v>
                </c:pt>
                <c:pt idx="1">
                  <c:v>216</c:v>
                </c:pt>
                <c:pt idx="2">
                  <c:v>249</c:v>
                </c:pt>
                <c:pt idx="3">
                  <c:v>180</c:v>
                </c:pt>
                <c:pt idx="4">
                  <c:v>84</c:v>
                </c:pt>
                <c:pt idx="5">
                  <c:v>112</c:v>
                </c:pt>
                <c:pt idx="6">
                  <c:v>29</c:v>
                </c:pt>
                <c:pt idx="7">
                  <c:v>11</c:v>
                </c:pt>
                <c:pt idx="8">
                  <c:v>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5E8-8040-9DF4-B4CA33D9C1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22860928"/>
        <c:axId val="1122305776"/>
      </c:barChart>
      <c:catAx>
        <c:axId val="1122860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bins, 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2305776"/>
        <c:crosses val="autoZero"/>
        <c:auto val="1"/>
        <c:lblAlgn val="ctr"/>
        <c:lblOffset val="100"/>
        <c:noMultiLvlLbl val="0"/>
      </c:catAx>
      <c:valAx>
        <c:axId val="1122305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2860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ayout>
        <c:manualLayout>
          <c:xMode val="edge"/>
          <c:yMode val="edge"/>
          <c:x val="0.71578480201936479"/>
          <c:y val="9.4575564047979371E-2"/>
          <c:w val="0.25359318841125722"/>
          <c:h val="0.1838364666957347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'10% bat sleep movn wake_lock'!$G$1:$G$1000</c:f>
              <c:numCache>
                <c:formatCode>General</c:formatCode>
                <c:ptCount val="1000"/>
                <c:pt idx="0">
                  <c:v>0.20200000000000001</c:v>
                </c:pt>
                <c:pt idx="1">
                  <c:v>0.40300000000000002</c:v>
                </c:pt>
                <c:pt idx="2">
                  <c:v>0.60499999999999998</c:v>
                </c:pt>
                <c:pt idx="3">
                  <c:v>0.80700000000000005</c:v>
                </c:pt>
                <c:pt idx="4">
                  <c:v>1.008</c:v>
                </c:pt>
                <c:pt idx="5">
                  <c:v>1.208</c:v>
                </c:pt>
                <c:pt idx="6">
                  <c:v>1.41</c:v>
                </c:pt>
                <c:pt idx="7">
                  <c:v>1.6140000000000001</c:v>
                </c:pt>
                <c:pt idx="8">
                  <c:v>1.8140000000000001</c:v>
                </c:pt>
                <c:pt idx="9">
                  <c:v>2.016</c:v>
                </c:pt>
                <c:pt idx="10">
                  <c:v>2.2160000000000002</c:v>
                </c:pt>
                <c:pt idx="11">
                  <c:v>2.4159999999999999</c:v>
                </c:pt>
                <c:pt idx="12">
                  <c:v>2.6179999999999999</c:v>
                </c:pt>
                <c:pt idx="13">
                  <c:v>2.823</c:v>
                </c:pt>
                <c:pt idx="14">
                  <c:v>3.0230000000000001</c:v>
                </c:pt>
                <c:pt idx="15">
                  <c:v>3.2280000000000002</c:v>
                </c:pt>
                <c:pt idx="16">
                  <c:v>3.4319999999999999</c:v>
                </c:pt>
                <c:pt idx="17">
                  <c:v>3.633</c:v>
                </c:pt>
                <c:pt idx="18">
                  <c:v>3.8359999999999999</c:v>
                </c:pt>
                <c:pt idx="19">
                  <c:v>4.04</c:v>
                </c:pt>
                <c:pt idx="20">
                  <c:v>4.2430000000000003</c:v>
                </c:pt>
                <c:pt idx="21">
                  <c:v>4.4450000000000003</c:v>
                </c:pt>
                <c:pt idx="22">
                  <c:v>4.649</c:v>
                </c:pt>
                <c:pt idx="23">
                  <c:v>4.8520000000000003</c:v>
                </c:pt>
                <c:pt idx="24">
                  <c:v>5.0549999999999997</c:v>
                </c:pt>
                <c:pt idx="25">
                  <c:v>5.2549999999999999</c:v>
                </c:pt>
                <c:pt idx="26">
                  <c:v>5.4569999999999999</c:v>
                </c:pt>
                <c:pt idx="27">
                  <c:v>5.6589999999999998</c:v>
                </c:pt>
                <c:pt idx="28">
                  <c:v>5.8630000000000004</c:v>
                </c:pt>
                <c:pt idx="29">
                  <c:v>6.0629999999999997</c:v>
                </c:pt>
                <c:pt idx="30">
                  <c:v>6.2679999999999998</c:v>
                </c:pt>
                <c:pt idx="31">
                  <c:v>6.4690000000000003</c:v>
                </c:pt>
                <c:pt idx="32">
                  <c:v>6.6710000000000003</c:v>
                </c:pt>
                <c:pt idx="33">
                  <c:v>6.8719999999999999</c:v>
                </c:pt>
                <c:pt idx="34">
                  <c:v>7.0720000000000001</c:v>
                </c:pt>
                <c:pt idx="35">
                  <c:v>7.2720000000000002</c:v>
                </c:pt>
                <c:pt idx="36">
                  <c:v>7.4770000000000003</c:v>
                </c:pt>
                <c:pt idx="37">
                  <c:v>7.6779999999999999</c:v>
                </c:pt>
                <c:pt idx="38">
                  <c:v>7.8780000000000001</c:v>
                </c:pt>
                <c:pt idx="39">
                  <c:v>8.0820000000000007</c:v>
                </c:pt>
                <c:pt idx="40">
                  <c:v>8.2810000000000006</c:v>
                </c:pt>
                <c:pt idx="41">
                  <c:v>8.4809999999999999</c:v>
                </c:pt>
                <c:pt idx="42">
                  <c:v>8.6820000000000004</c:v>
                </c:pt>
                <c:pt idx="43">
                  <c:v>8.8870000000000005</c:v>
                </c:pt>
                <c:pt idx="44">
                  <c:v>9.0920000000000005</c:v>
                </c:pt>
                <c:pt idx="45">
                  <c:v>9.2959999999999994</c:v>
                </c:pt>
                <c:pt idx="46">
                  <c:v>9.4960000000000004</c:v>
                </c:pt>
                <c:pt idx="47">
                  <c:v>9.6969999999999992</c:v>
                </c:pt>
                <c:pt idx="48">
                  <c:v>9.9009999999999998</c:v>
                </c:pt>
                <c:pt idx="49">
                  <c:v>10.105</c:v>
                </c:pt>
                <c:pt idx="50">
                  <c:v>10.305</c:v>
                </c:pt>
                <c:pt idx="51">
                  <c:v>10.507999999999999</c:v>
                </c:pt>
                <c:pt idx="52">
                  <c:v>10.709</c:v>
                </c:pt>
                <c:pt idx="53">
                  <c:v>10.914</c:v>
                </c:pt>
                <c:pt idx="54">
                  <c:v>11.114000000000001</c:v>
                </c:pt>
                <c:pt idx="55">
                  <c:v>11.317</c:v>
                </c:pt>
                <c:pt idx="56">
                  <c:v>11.516999999999999</c:v>
                </c:pt>
                <c:pt idx="57">
                  <c:v>11.72</c:v>
                </c:pt>
                <c:pt idx="58">
                  <c:v>11.922000000000001</c:v>
                </c:pt>
                <c:pt idx="59">
                  <c:v>12.125999999999999</c:v>
                </c:pt>
                <c:pt idx="60">
                  <c:v>12.332000000000001</c:v>
                </c:pt>
                <c:pt idx="61">
                  <c:v>12.532</c:v>
                </c:pt>
                <c:pt idx="62">
                  <c:v>12.731999999999999</c:v>
                </c:pt>
                <c:pt idx="63">
                  <c:v>12.935</c:v>
                </c:pt>
                <c:pt idx="64">
                  <c:v>13.135999999999999</c:v>
                </c:pt>
                <c:pt idx="65">
                  <c:v>13.34</c:v>
                </c:pt>
                <c:pt idx="66">
                  <c:v>13.54</c:v>
                </c:pt>
                <c:pt idx="67">
                  <c:v>13.74</c:v>
                </c:pt>
                <c:pt idx="68">
                  <c:v>13.94</c:v>
                </c:pt>
                <c:pt idx="69">
                  <c:v>14.141</c:v>
                </c:pt>
                <c:pt idx="70">
                  <c:v>14.343999999999999</c:v>
                </c:pt>
                <c:pt idx="71">
                  <c:v>14.55</c:v>
                </c:pt>
                <c:pt idx="72">
                  <c:v>14.750999999999999</c:v>
                </c:pt>
                <c:pt idx="73">
                  <c:v>14.951000000000001</c:v>
                </c:pt>
                <c:pt idx="74">
                  <c:v>15.151</c:v>
                </c:pt>
                <c:pt idx="75">
                  <c:v>15.353999999999999</c:v>
                </c:pt>
                <c:pt idx="76">
                  <c:v>15.555999999999999</c:v>
                </c:pt>
                <c:pt idx="77">
                  <c:v>15.76</c:v>
                </c:pt>
                <c:pt idx="78">
                  <c:v>15.96</c:v>
                </c:pt>
                <c:pt idx="79">
                  <c:v>16.163</c:v>
                </c:pt>
                <c:pt idx="80">
                  <c:v>16.364000000000001</c:v>
                </c:pt>
                <c:pt idx="81">
                  <c:v>16.567</c:v>
                </c:pt>
                <c:pt idx="82">
                  <c:v>16.766999999999999</c:v>
                </c:pt>
                <c:pt idx="83">
                  <c:v>16.971</c:v>
                </c:pt>
                <c:pt idx="84">
                  <c:v>17.175000000000001</c:v>
                </c:pt>
                <c:pt idx="85">
                  <c:v>17.375</c:v>
                </c:pt>
                <c:pt idx="86">
                  <c:v>17.581</c:v>
                </c:pt>
                <c:pt idx="87">
                  <c:v>17.780999999999999</c:v>
                </c:pt>
                <c:pt idx="88">
                  <c:v>17.986000000000001</c:v>
                </c:pt>
                <c:pt idx="89">
                  <c:v>18.186</c:v>
                </c:pt>
                <c:pt idx="90">
                  <c:v>18.387</c:v>
                </c:pt>
                <c:pt idx="91">
                  <c:v>18.59</c:v>
                </c:pt>
                <c:pt idx="92">
                  <c:v>18.79</c:v>
                </c:pt>
                <c:pt idx="93">
                  <c:v>18.989999999999998</c:v>
                </c:pt>
                <c:pt idx="94">
                  <c:v>19.190000000000001</c:v>
                </c:pt>
                <c:pt idx="95">
                  <c:v>19.396000000000001</c:v>
                </c:pt>
                <c:pt idx="96">
                  <c:v>19.602</c:v>
                </c:pt>
                <c:pt idx="97">
                  <c:v>19.806000000000001</c:v>
                </c:pt>
                <c:pt idx="98">
                  <c:v>20.010000000000002</c:v>
                </c:pt>
                <c:pt idx="99">
                  <c:v>20.212</c:v>
                </c:pt>
                <c:pt idx="100">
                  <c:v>20.414999999999999</c:v>
                </c:pt>
                <c:pt idx="101">
                  <c:v>20.616</c:v>
                </c:pt>
                <c:pt idx="102">
                  <c:v>20.817</c:v>
                </c:pt>
                <c:pt idx="103">
                  <c:v>21.02</c:v>
                </c:pt>
                <c:pt idx="104">
                  <c:v>21.22</c:v>
                </c:pt>
                <c:pt idx="105">
                  <c:v>21.42</c:v>
                </c:pt>
                <c:pt idx="106">
                  <c:v>21.620999999999999</c:v>
                </c:pt>
                <c:pt idx="107">
                  <c:v>21.821000000000002</c:v>
                </c:pt>
                <c:pt idx="108">
                  <c:v>22.024000000000001</c:v>
                </c:pt>
                <c:pt idx="109">
                  <c:v>22.225000000000001</c:v>
                </c:pt>
                <c:pt idx="110">
                  <c:v>22.425000000000001</c:v>
                </c:pt>
                <c:pt idx="111">
                  <c:v>22.63</c:v>
                </c:pt>
                <c:pt idx="112">
                  <c:v>22.832000000000001</c:v>
                </c:pt>
                <c:pt idx="113">
                  <c:v>23.032</c:v>
                </c:pt>
                <c:pt idx="114">
                  <c:v>23.233000000000001</c:v>
                </c:pt>
                <c:pt idx="115">
                  <c:v>23.434999999999999</c:v>
                </c:pt>
                <c:pt idx="116">
                  <c:v>23.635000000000002</c:v>
                </c:pt>
                <c:pt idx="117">
                  <c:v>23.838999999999999</c:v>
                </c:pt>
                <c:pt idx="118">
                  <c:v>24.042000000000002</c:v>
                </c:pt>
                <c:pt idx="119">
                  <c:v>24.242000000000001</c:v>
                </c:pt>
                <c:pt idx="120">
                  <c:v>24.442</c:v>
                </c:pt>
                <c:pt idx="121">
                  <c:v>24.643000000000001</c:v>
                </c:pt>
                <c:pt idx="122">
                  <c:v>24.843</c:v>
                </c:pt>
                <c:pt idx="123">
                  <c:v>25.047999999999998</c:v>
                </c:pt>
                <c:pt idx="124">
                  <c:v>25.248999999999999</c:v>
                </c:pt>
                <c:pt idx="125">
                  <c:v>25.45</c:v>
                </c:pt>
                <c:pt idx="126">
                  <c:v>25.651</c:v>
                </c:pt>
                <c:pt idx="127">
                  <c:v>25.852</c:v>
                </c:pt>
                <c:pt idx="128">
                  <c:v>26.053000000000001</c:v>
                </c:pt>
                <c:pt idx="129">
                  <c:v>26.256</c:v>
                </c:pt>
                <c:pt idx="130">
                  <c:v>26.457999999999998</c:v>
                </c:pt>
                <c:pt idx="131">
                  <c:v>26.661000000000001</c:v>
                </c:pt>
                <c:pt idx="132">
                  <c:v>26.864999999999998</c:v>
                </c:pt>
                <c:pt idx="133">
                  <c:v>27.068000000000001</c:v>
                </c:pt>
                <c:pt idx="134">
                  <c:v>27.268999999999998</c:v>
                </c:pt>
                <c:pt idx="135">
                  <c:v>27.472999999999999</c:v>
                </c:pt>
                <c:pt idx="136">
                  <c:v>27.672999999999998</c:v>
                </c:pt>
                <c:pt idx="137">
                  <c:v>27.88</c:v>
                </c:pt>
                <c:pt idx="138">
                  <c:v>28.082000000000001</c:v>
                </c:pt>
                <c:pt idx="139">
                  <c:v>28.282</c:v>
                </c:pt>
                <c:pt idx="140">
                  <c:v>28.483000000000001</c:v>
                </c:pt>
                <c:pt idx="141">
                  <c:v>28.687999999999999</c:v>
                </c:pt>
                <c:pt idx="142">
                  <c:v>28.893000000000001</c:v>
                </c:pt>
                <c:pt idx="143">
                  <c:v>29.096</c:v>
                </c:pt>
                <c:pt idx="144">
                  <c:v>29.303999999999998</c:v>
                </c:pt>
                <c:pt idx="145">
                  <c:v>29.507000000000001</c:v>
                </c:pt>
                <c:pt idx="146">
                  <c:v>29.707999999999998</c:v>
                </c:pt>
                <c:pt idx="147">
                  <c:v>29.908000000000001</c:v>
                </c:pt>
                <c:pt idx="148">
                  <c:v>30.109000000000002</c:v>
                </c:pt>
                <c:pt idx="149">
                  <c:v>30.311</c:v>
                </c:pt>
                <c:pt idx="150">
                  <c:v>30.510999999999999</c:v>
                </c:pt>
                <c:pt idx="151">
                  <c:v>30.716000000000001</c:v>
                </c:pt>
                <c:pt idx="152">
                  <c:v>30.917999999999999</c:v>
                </c:pt>
                <c:pt idx="153">
                  <c:v>31.12</c:v>
                </c:pt>
                <c:pt idx="154">
                  <c:v>31.321000000000002</c:v>
                </c:pt>
                <c:pt idx="155">
                  <c:v>31.526</c:v>
                </c:pt>
                <c:pt idx="156">
                  <c:v>31.725999999999999</c:v>
                </c:pt>
                <c:pt idx="157">
                  <c:v>31.927</c:v>
                </c:pt>
                <c:pt idx="158">
                  <c:v>32.128999999999998</c:v>
                </c:pt>
                <c:pt idx="159">
                  <c:v>32.328999999999994</c:v>
                </c:pt>
                <c:pt idx="160">
                  <c:v>32.528999999999989</c:v>
                </c:pt>
                <c:pt idx="161">
                  <c:v>32.72999999999999</c:v>
                </c:pt>
                <c:pt idx="162">
                  <c:v>32.930999999999983</c:v>
                </c:pt>
                <c:pt idx="163">
                  <c:v>33.131999999999984</c:v>
                </c:pt>
                <c:pt idx="164">
                  <c:v>33.332999999999984</c:v>
                </c:pt>
                <c:pt idx="165">
                  <c:v>33.536999999999985</c:v>
                </c:pt>
                <c:pt idx="166">
                  <c:v>33.738999999999983</c:v>
                </c:pt>
                <c:pt idx="167">
                  <c:v>33.940999999999988</c:v>
                </c:pt>
                <c:pt idx="168">
                  <c:v>34.141999999999989</c:v>
                </c:pt>
                <c:pt idx="169">
                  <c:v>34.342999999999982</c:v>
                </c:pt>
                <c:pt idx="170">
                  <c:v>34.549999999999983</c:v>
                </c:pt>
                <c:pt idx="171">
                  <c:v>34.751999999999988</c:v>
                </c:pt>
                <c:pt idx="172">
                  <c:v>34.952999999999989</c:v>
                </c:pt>
                <c:pt idx="173">
                  <c:v>35.155999999999985</c:v>
                </c:pt>
                <c:pt idx="174">
                  <c:v>35.359999999999985</c:v>
                </c:pt>
                <c:pt idx="175">
                  <c:v>35.564999999999984</c:v>
                </c:pt>
                <c:pt idx="176">
                  <c:v>35.764999999999986</c:v>
                </c:pt>
                <c:pt idx="177">
                  <c:v>35.969999999999985</c:v>
                </c:pt>
                <c:pt idx="178">
                  <c:v>36.169999999999987</c:v>
                </c:pt>
                <c:pt idx="179">
                  <c:v>36.370999999999988</c:v>
                </c:pt>
                <c:pt idx="180">
                  <c:v>36.572999999999986</c:v>
                </c:pt>
                <c:pt idx="181">
                  <c:v>36.772999999999982</c:v>
                </c:pt>
                <c:pt idx="182">
                  <c:v>36.976999999999983</c:v>
                </c:pt>
                <c:pt idx="183">
                  <c:v>37.177999999999983</c:v>
                </c:pt>
                <c:pt idx="184">
                  <c:v>37.382999999999988</c:v>
                </c:pt>
                <c:pt idx="185">
                  <c:v>37.583999999999989</c:v>
                </c:pt>
                <c:pt idx="186">
                  <c:v>37.783999999999985</c:v>
                </c:pt>
                <c:pt idx="187">
                  <c:v>37.988999999999983</c:v>
                </c:pt>
                <c:pt idx="188">
                  <c:v>38.191999999999986</c:v>
                </c:pt>
                <c:pt idx="189">
                  <c:v>38.391999999999989</c:v>
                </c:pt>
                <c:pt idx="190">
                  <c:v>38.594999999999985</c:v>
                </c:pt>
                <c:pt idx="191">
                  <c:v>38.794999999999987</c:v>
                </c:pt>
                <c:pt idx="192">
                  <c:v>38.999999999999986</c:v>
                </c:pt>
                <c:pt idx="193">
                  <c:v>39.202999999999989</c:v>
                </c:pt>
                <c:pt idx="194">
                  <c:v>39.406999999999982</c:v>
                </c:pt>
                <c:pt idx="195">
                  <c:v>39.606999999999985</c:v>
                </c:pt>
                <c:pt idx="196">
                  <c:v>39.808999999999983</c:v>
                </c:pt>
                <c:pt idx="197">
                  <c:v>40.008999999999986</c:v>
                </c:pt>
                <c:pt idx="198">
                  <c:v>40.211999999999982</c:v>
                </c:pt>
                <c:pt idx="199">
                  <c:v>40.411999999999985</c:v>
                </c:pt>
                <c:pt idx="200">
                  <c:v>40.611999999999988</c:v>
                </c:pt>
                <c:pt idx="201">
                  <c:v>40.811999999999983</c:v>
                </c:pt>
                <c:pt idx="202">
                  <c:v>41.015999999999984</c:v>
                </c:pt>
                <c:pt idx="203">
                  <c:v>41.215999999999987</c:v>
                </c:pt>
                <c:pt idx="204">
                  <c:v>41.415999999999983</c:v>
                </c:pt>
                <c:pt idx="205">
                  <c:v>41.615999999999985</c:v>
                </c:pt>
                <c:pt idx="206">
                  <c:v>41.815999999999988</c:v>
                </c:pt>
                <c:pt idx="207">
                  <c:v>42.020999999999987</c:v>
                </c:pt>
                <c:pt idx="208">
                  <c:v>42.227999999999987</c:v>
                </c:pt>
                <c:pt idx="209">
                  <c:v>42.428999999999988</c:v>
                </c:pt>
                <c:pt idx="210">
                  <c:v>42.628999999999984</c:v>
                </c:pt>
                <c:pt idx="211">
                  <c:v>42.830999999999989</c:v>
                </c:pt>
                <c:pt idx="212">
                  <c:v>43.031999999999982</c:v>
                </c:pt>
                <c:pt idx="213">
                  <c:v>43.232999999999983</c:v>
                </c:pt>
                <c:pt idx="214">
                  <c:v>43.435999999999986</c:v>
                </c:pt>
                <c:pt idx="215">
                  <c:v>43.637999999999984</c:v>
                </c:pt>
                <c:pt idx="216">
                  <c:v>43.838999999999984</c:v>
                </c:pt>
                <c:pt idx="217">
                  <c:v>44.044999999999987</c:v>
                </c:pt>
                <c:pt idx="218">
                  <c:v>44.245999999999988</c:v>
                </c:pt>
                <c:pt idx="219">
                  <c:v>44.449999999999989</c:v>
                </c:pt>
                <c:pt idx="220">
                  <c:v>44.650999999999982</c:v>
                </c:pt>
                <c:pt idx="221">
                  <c:v>44.852999999999987</c:v>
                </c:pt>
                <c:pt idx="222">
                  <c:v>45.054999999999986</c:v>
                </c:pt>
                <c:pt idx="223">
                  <c:v>45.257999999999988</c:v>
                </c:pt>
                <c:pt idx="224">
                  <c:v>45.459999999999987</c:v>
                </c:pt>
                <c:pt idx="225">
                  <c:v>45.659999999999982</c:v>
                </c:pt>
                <c:pt idx="226">
                  <c:v>45.861999999999988</c:v>
                </c:pt>
                <c:pt idx="227">
                  <c:v>46.064999999999984</c:v>
                </c:pt>
                <c:pt idx="228">
                  <c:v>46.268999999999984</c:v>
                </c:pt>
                <c:pt idx="229">
                  <c:v>46.468999999999987</c:v>
                </c:pt>
                <c:pt idx="230">
                  <c:v>46.669999999999987</c:v>
                </c:pt>
                <c:pt idx="231">
                  <c:v>46.869999999999983</c:v>
                </c:pt>
                <c:pt idx="232">
                  <c:v>47.072999999999986</c:v>
                </c:pt>
                <c:pt idx="233">
                  <c:v>47.276999999999987</c:v>
                </c:pt>
                <c:pt idx="234">
                  <c:v>47.479999999999983</c:v>
                </c:pt>
                <c:pt idx="235">
                  <c:v>47.679999999999986</c:v>
                </c:pt>
                <c:pt idx="236">
                  <c:v>47.880999999999986</c:v>
                </c:pt>
                <c:pt idx="237">
                  <c:v>48.081999999999987</c:v>
                </c:pt>
                <c:pt idx="238">
                  <c:v>48.281999999999982</c:v>
                </c:pt>
                <c:pt idx="239">
                  <c:v>48.485999999999983</c:v>
                </c:pt>
                <c:pt idx="240">
                  <c:v>48.685999999999986</c:v>
                </c:pt>
                <c:pt idx="241">
                  <c:v>48.892999999999986</c:v>
                </c:pt>
                <c:pt idx="242">
                  <c:v>49.094999999999985</c:v>
                </c:pt>
                <c:pt idx="243">
                  <c:v>49.300999999999988</c:v>
                </c:pt>
                <c:pt idx="244">
                  <c:v>49.500999999999983</c:v>
                </c:pt>
                <c:pt idx="245">
                  <c:v>49.706999999999987</c:v>
                </c:pt>
                <c:pt idx="246">
                  <c:v>49.906999999999982</c:v>
                </c:pt>
                <c:pt idx="247">
                  <c:v>50.106999999999985</c:v>
                </c:pt>
                <c:pt idx="248">
                  <c:v>50.309999999999988</c:v>
                </c:pt>
                <c:pt idx="249">
                  <c:v>50.510999999999989</c:v>
                </c:pt>
                <c:pt idx="250">
                  <c:v>50.710999999999984</c:v>
                </c:pt>
                <c:pt idx="251">
                  <c:v>50.916999999999987</c:v>
                </c:pt>
                <c:pt idx="252">
                  <c:v>51.116999999999983</c:v>
                </c:pt>
                <c:pt idx="253">
                  <c:v>51.316999999999986</c:v>
                </c:pt>
                <c:pt idx="254">
                  <c:v>51.516999999999989</c:v>
                </c:pt>
                <c:pt idx="255">
                  <c:v>51.719999999999985</c:v>
                </c:pt>
                <c:pt idx="256">
                  <c:v>51.923999999999985</c:v>
                </c:pt>
                <c:pt idx="257">
                  <c:v>52.126999999999988</c:v>
                </c:pt>
                <c:pt idx="258">
                  <c:v>52.332999999999984</c:v>
                </c:pt>
                <c:pt idx="259">
                  <c:v>52.535999999999987</c:v>
                </c:pt>
                <c:pt idx="260">
                  <c:v>52.740999999999985</c:v>
                </c:pt>
                <c:pt idx="261">
                  <c:v>52.944999999999986</c:v>
                </c:pt>
                <c:pt idx="262">
                  <c:v>53.148999999999987</c:v>
                </c:pt>
                <c:pt idx="263">
                  <c:v>53.349999999999987</c:v>
                </c:pt>
                <c:pt idx="264">
                  <c:v>53.549999999999983</c:v>
                </c:pt>
                <c:pt idx="265">
                  <c:v>53.749999999999986</c:v>
                </c:pt>
                <c:pt idx="266">
                  <c:v>53.949999999999989</c:v>
                </c:pt>
                <c:pt idx="267">
                  <c:v>54.152999999999984</c:v>
                </c:pt>
                <c:pt idx="268">
                  <c:v>54.352999999999987</c:v>
                </c:pt>
                <c:pt idx="269">
                  <c:v>54.555999999999983</c:v>
                </c:pt>
                <c:pt idx="270">
                  <c:v>54.757999999999988</c:v>
                </c:pt>
                <c:pt idx="271">
                  <c:v>54.963999999999984</c:v>
                </c:pt>
                <c:pt idx="272">
                  <c:v>55.168999999999983</c:v>
                </c:pt>
                <c:pt idx="273">
                  <c:v>55.369999999999983</c:v>
                </c:pt>
                <c:pt idx="274">
                  <c:v>55.571999999999989</c:v>
                </c:pt>
                <c:pt idx="275">
                  <c:v>55.772999999999982</c:v>
                </c:pt>
                <c:pt idx="276">
                  <c:v>55.973999999999982</c:v>
                </c:pt>
                <c:pt idx="277">
                  <c:v>56.174999999999983</c:v>
                </c:pt>
                <c:pt idx="278">
                  <c:v>56.374999999999986</c:v>
                </c:pt>
                <c:pt idx="279">
                  <c:v>56.578999999999986</c:v>
                </c:pt>
                <c:pt idx="280">
                  <c:v>56.780999999999985</c:v>
                </c:pt>
                <c:pt idx="281">
                  <c:v>56.982999999999983</c:v>
                </c:pt>
                <c:pt idx="282">
                  <c:v>57.186999999999983</c:v>
                </c:pt>
                <c:pt idx="283">
                  <c:v>57.391999999999989</c:v>
                </c:pt>
                <c:pt idx="284">
                  <c:v>57.591999999999985</c:v>
                </c:pt>
                <c:pt idx="285">
                  <c:v>57.794999999999987</c:v>
                </c:pt>
                <c:pt idx="286">
                  <c:v>58.001999999999988</c:v>
                </c:pt>
                <c:pt idx="287">
                  <c:v>58.201999999999984</c:v>
                </c:pt>
                <c:pt idx="288">
                  <c:v>58.402999999999984</c:v>
                </c:pt>
                <c:pt idx="289">
                  <c:v>58.604999999999983</c:v>
                </c:pt>
                <c:pt idx="290">
                  <c:v>58.806999999999988</c:v>
                </c:pt>
                <c:pt idx="291">
                  <c:v>59.007999999999988</c:v>
                </c:pt>
                <c:pt idx="292">
                  <c:v>59.207999999999984</c:v>
                </c:pt>
                <c:pt idx="293">
                  <c:v>59.412999999999982</c:v>
                </c:pt>
                <c:pt idx="294">
                  <c:v>59.613999999999983</c:v>
                </c:pt>
                <c:pt idx="295">
                  <c:v>59.813999999999986</c:v>
                </c:pt>
                <c:pt idx="296">
                  <c:v>60.013999999999989</c:v>
                </c:pt>
                <c:pt idx="297">
                  <c:v>60.215999999999987</c:v>
                </c:pt>
                <c:pt idx="298">
                  <c:v>60.418999999999983</c:v>
                </c:pt>
                <c:pt idx="299">
                  <c:v>60.620999999999988</c:v>
                </c:pt>
                <c:pt idx="300">
                  <c:v>60.821999999999989</c:v>
                </c:pt>
                <c:pt idx="301">
                  <c:v>61.022999999999982</c:v>
                </c:pt>
                <c:pt idx="302">
                  <c:v>61.222999999999985</c:v>
                </c:pt>
                <c:pt idx="303">
                  <c:v>61.425999999999988</c:v>
                </c:pt>
                <c:pt idx="304">
                  <c:v>61.626999999999988</c:v>
                </c:pt>
                <c:pt idx="305">
                  <c:v>61.826999999999984</c:v>
                </c:pt>
                <c:pt idx="306">
                  <c:v>62.032999999999987</c:v>
                </c:pt>
                <c:pt idx="307">
                  <c:v>62.232999999999983</c:v>
                </c:pt>
                <c:pt idx="308">
                  <c:v>62.432999999999986</c:v>
                </c:pt>
                <c:pt idx="309">
                  <c:v>62.634999999999984</c:v>
                </c:pt>
                <c:pt idx="310">
                  <c:v>62.838999999999984</c:v>
                </c:pt>
                <c:pt idx="311">
                  <c:v>63.042999999999985</c:v>
                </c:pt>
                <c:pt idx="312">
                  <c:v>63.247999999999983</c:v>
                </c:pt>
                <c:pt idx="313">
                  <c:v>63.451999999999984</c:v>
                </c:pt>
                <c:pt idx="314">
                  <c:v>63.656999999999982</c:v>
                </c:pt>
                <c:pt idx="315">
                  <c:v>63.857999999999983</c:v>
                </c:pt>
                <c:pt idx="316">
                  <c:v>64.057999999999979</c:v>
                </c:pt>
                <c:pt idx="317">
                  <c:v>64.260999999999981</c:v>
                </c:pt>
                <c:pt idx="318">
                  <c:v>64.46299999999998</c:v>
                </c:pt>
                <c:pt idx="319">
                  <c:v>64.666999999999973</c:v>
                </c:pt>
                <c:pt idx="320">
                  <c:v>64.868999999999971</c:v>
                </c:pt>
                <c:pt idx="321">
                  <c:v>65.07099999999997</c:v>
                </c:pt>
                <c:pt idx="322">
                  <c:v>65.274999999999977</c:v>
                </c:pt>
                <c:pt idx="323">
                  <c:v>65.47799999999998</c:v>
                </c:pt>
                <c:pt idx="324">
                  <c:v>65.680999999999969</c:v>
                </c:pt>
                <c:pt idx="325">
                  <c:v>65.885999999999967</c:v>
                </c:pt>
                <c:pt idx="326">
                  <c:v>66.089999999999975</c:v>
                </c:pt>
                <c:pt idx="327">
                  <c:v>66.293999999999969</c:v>
                </c:pt>
                <c:pt idx="328">
                  <c:v>66.495999999999967</c:v>
                </c:pt>
                <c:pt idx="329">
                  <c:v>66.69599999999997</c:v>
                </c:pt>
                <c:pt idx="330">
                  <c:v>66.896999999999977</c:v>
                </c:pt>
                <c:pt idx="331">
                  <c:v>67.097999999999971</c:v>
                </c:pt>
                <c:pt idx="332">
                  <c:v>67.296999999999969</c:v>
                </c:pt>
                <c:pt idx="333">
                  <c:v>67.496999999999971</c:v>
                </c:pt>
                <c:pt idx="334">
                  <c:v>67.703999999999965</c:v>
                </c:pt>
                <c:pt idx="335">
                  <c:v>67.907999999999973</c:v>
                </c:pt>
                <c:pt idx="336">
                  <c:v>68.107999999999976</c:v>
                </c:pt>
                <c:pt idx="337">
                  <c:v>68.307999999999964</c:v>
                </c:pt>
                <c:pt idx="338">
                  <c:v>68.508999999999972</c:v>
                </c:pt>
                <c:pt idx="339">
                  <c:v>68.71099999999997</c:v>
                </c:pt>
                <c:pt idx="340">
                  <c:v>68.914999999999978</c:v>
                </c:pt>
                <c:pt idx="341">
                  <c:v>69.115999999999971</c:v>
                </c:pt>
                <c:pt idx="342">
                  <c:v>69.315999999999974</c:v>
                </c:pt>
                <c:pt idx="343">
                  <c:v>69.517999999999972</c:v>
                </c:pt>
                <c:pt idx="344">
                  <c:v>69.717999999999975</c:v>
                </c:pt>
                <c:pt idx="345">
                  <c:v>69.919999999999973</c:v>
                </c:pt>
                <c:pt idx="346">
                  <c:v>70.121999999999971</c:v>
                </c:pt>
                <c:pt idx="347">
                  <c:v>70.32399999999997</c:v>
                </c:pt>
                <c:pt idx="348">
                  <c:v>70.524999999999977</c:v>
                </c:pt>
                <c:pt idx="349">
                  <c:v>70.723999999999975</c:v>
                </c:pt>
                <c:pt idx="350">
                  <c:v>70.924999999999969</c:v>
                </c:pt>
                <c:pt idx="351">
                  <c:v>71.127999999999972</c:v>
                </c:pt>
                <c:pt idx="352">
                  <c:v>71.327999999999975</c:v>
                </c:pt>
                <c:pt idx="353">
                  <c:v>71.527999999999977</c:v>
                </c:pt>
                <c:pt idx="354">
                  <c:v>71.729999999999976</c:v>
                </c:pt>
                <c:pt idx="355">
                  <c:v>71.930999999999969</c:v>
                </c:pt>
                <c:pt idx="356">
                  <c:v>72.134999999999977</c:v>
                </c:pt>
                <c:pt idx="357">
                  <c:v>72.334999999999965</c:v>
                </c:pt>
                <c:pt idx="358">
                  <c:v>72.535999999999973</c:v>
                </c:pt>
                <c:pt idx="359">
                  <c:v>72.736999999999966</c:v>
                </c:pt>
                <c:pt idx="360">
                  <c:v>72.941999999999965</c:v>
                </c:pt>
                <c:pt idx="361">
                  <c:v>73.142999999999972</c:v>
                </c:pt>
                <c:pt idx="362">
                  <c:v>73.343999999999966</c:v>
                </c:pt>
                <c:pt idx="363">
                  <c:v>73.544999999999973</c:v>
                </c:pt>
                <c:pt idx="364">
                  <c:v>73.746999999999971</c:v>
                </c:pt>
                <c:pt idx="365">
                  <c:v>73.949999999999974</c:v>
                </c:pt>
                <c:pt idx="366">
                  <c:v>74.151999999999973</c:v>
                </c:pt>
                <c:pt idx="367">
                  <c:v>74.351999999999975</c:v>
                </c:pt>
                <c:pt idx="368">
                  <c:v>74.552999999999969</c:v>
                </c:pt>
                <c:pt idx="369">
                  <c:v>74.753999999999976</c:v>
                </c:pt>
                <c:pt idx="370">
                  <c:v>74.958999999999975</c:v>
                </c:pt>
                <c:pt idx="371">
                  <c:v>75.167999999999978</c:v>
                </c:pt>
                <c:pt idx="372">
                  <c:v>75.374999999999972</c:v>
                </c:pt>
                <c:pt idx="373">
                  <c:v>75.57999999999997</c:v>
                </c:pt>
                <c:pt idx="374">
                  <c:v>75.779999999999973</c:v>
                </c:pt>
                <c:pt idx="375">
                  <c:v>75.980999999999966</c:v>
                </c:pt>
                <c:pt idx="376">
                  <c:v>76.180999999999969</c:v>
                </c:pt>
                <c:pt idx="377">
                  <c:v>76.381999999999977</c:v>
                </c:pt>
                <c:pt idx="378">
                  <c:v>76.58299999999997</c:v>
                </c:pt>
                <c:pt idx="379">
                  <c:v>76.783999999999978</c:v>
                </c:pt>
                <c:pt idx="380">
                  <c:v>76.984999999999971</c:v>
                </c:pt>
                <c:pt idx="381">
                  <c:v>77.189999999999969</c:v>
                </c:pt>
                <c:pt idx="382">
                  <c:v>77.392999999999972</c:v>
                </c:pt>
                <c:pt idx="383">
                  <c:v>77.597999999999971</c:v>
                </c:pt>
                <c:pt idx="384">
                  <c:v>77.799999999999969</c:v>
                </c:pt>
                <c:pt idx="385">
                  <c:v>78.001999999999967</c:v>
                </c:pt>
                <c:pt idx="386">
                  <c:v>78.203999999999965</c:v>
                </c:pt>
                <c:pt idx="387">
                  <c:v>78.406999999999968</c:v>
                </c:pt>
                <c:pt idx="388">
                  <c:v>78.611999999999966</c:v>
                </c:pt>
                <c:pt idx="389">
                  <c:v>78.811999999999969</c:v>
                </c:pt>
                <c:pt idx="390">
                  <c:v>79.014999999999972</c:v>
                </c:pt>
                <c:pt idx="391">
                  <c:v>79.217999999999975</c:v>
                </c:pt>
                <c:pt idx="392">
                  <c:v>79.420999999999964</c:v>
                </c:pt>
                <c:pt idx="393">
                  <c:v>79.623999999999967</c:v>
                </c:pt>
                <c:pt idx="394">
                  <c:v>79.824999999999974</c:v>
                </c:pt>
                <c:pt idx="395">
                  <c:v>80.029999999999973</c:v>
                </c:pt>
                <c:pt idx="396">
                  <c:v>80.230999999999966</c:v>
                </c:pt>
                <c:pt idx="397">
                  <c:v>80.434999999999974</c:v>
                </c:pt>
                <c:pt idx="398">
                  <c:v>80.635999999999967</c:v>
                </c:pt>
                <c:pt idx="399">
                  <c:v>80.836999999999975</c:v>
                </c:pt>
                <c:pt idx="400">
                  <c:v>81.039999999999978</c:v>
                </c:pt>
                <c:pt idx="401">
                  <c:v>81.241999999999976</c:v>
                </c:pt>
                <c:pt idx="402">
                  <c:v>81.443999999999974</c:v>
                </c:pt>
                <c:pt idx="403">
                  <c:v>81.645999999999972</c:v>
                </c:pt>
                <c:pt idx="404">
                  <c:v>81.847999999999971</c:v>
                </c:pt>
                <c:pt idx="405">
                  <c:v>82.050999999999974</c:v>
                </c:pt>
                <c:pt idx="406">
                  <c:v>82.254999999999967</c:v>
                </c:pt>
                <c:pt idx="407">
                  <c:v>82.455999999999975</c:v>
                </c:pt>
                <c:pt idx="408">
                  <c:v>82.656999999999968</c:v>
                </c:pt>
                <c:pt idx="409">
                  <c:v>82.858999999999966</c:v>
                </c:pt>
                <c:pt idx="410">
                  <c:v>83.060999999999964</c:v>
                </c:pt>
                <c:pt idx="411">
                  <c:v>83.262999999999977</c:v>
                </c:pt>
                <c:pt idx="412">
                  <c:v>83.46699999999997</c:v>
                </c:pt>
                <c:pt idx="413">
                  <c:v>83.667999999999978</c:v>
                </c:pt>
                <c:pt idx="414">
                  <c:v>83.868999999999971</c:v>
                </c:pt>
                <c:pt idx="415">
                  <c:v>84.069999999999965</c:v>
                </c:pt>
                <c:pt idx="416">
                  <c:v>84.269999999999968</c:v>
                </c:pt>
                <c:pt idx="417">
                  <c:v>84.471999999999966</c:v>
                </c:pt>
                <c:pt idx="418">
                  <c:v>84.671999999999969</c:v>
                </c:pt>
                <c:pt idx="419">
                  <c:v>84.873999999999967</c:v>
                </c:pt>
                <c:pt idx="420">
                  <c:v>85.07399999999997</c:v>
                </c:pt>
                <c:pt idx="421">
                  <c:v>85.274999999999977</c:v>
                </c:pt>
                <c:pt idx="422">
                  <c:v>85.475999999999971</c:v>
                </c:pt>
                <c:pt idx="423">
                  <c:v>85.675999999999974</c:v>
                </c:pt>
                <c:pt idx="424">
                  <c:v>85.878999999999976</c:v>
                </c:pt>
                <c:pt idx="425">
                  <c:v>86.080999999999975</c:v>
                </c:pt>
                <c:pt idx="426">
                  <c:v>86.279999999999973</c:v>
                </c:pt>
                <c:pt idx="427">
                  <c:v>86.479999999999976</c:v>
                </c:pt>
                <c:pt idx="428">
                  <c:v>86.681999999999974</c:v>
                </c:pt>
                <c:pt idx="429">
                  <c:v>86.883999999999972</c:v>
                </c:pt>
                <c:pt idx="430">
                  <c:v>87.08599999999997</c:v>
                </c:pt>
                <c:pt idx="431">
                  <c:v>87.286999999999978</c:v>
                </c:pt>
                <c:pt idx="432">
                  <c:v>87.487999999999971</c:v>
                </c:pt>
                <c:pt idx="433">
                  <c:v>87.688999999999965</c:v>
                </c:pt>
                <c:pt idx="434">
                  <c:v>87.894999999999968</c:v>
                </c:pt>
                <c:pt idx="435">
                  <c:v>88.095999999999975</c:v>
                </c:pt>
                <c:pt idx="436">
                  <c:v>88.295999999999964</c:v>
                </c:pt>
                <c:pt idx="437">
                  <c:v>88.500999999999976</c:v>
                </c:pt>
                <c:pt idx="438">
                  <c:v>88.700999999999965</c:v>
                </c:pt>
                <c:pt idx="439">
                  <c:v>88.902999999999977</c:v>
                </c:pt>
                <c:pt idx="440">
                  <c:v>89.102999999999966</c:v>
                </c:pt>
                <c:pt idx="441">
                  <c:v>89.303999999999974</c:v>
                </c:pt>
                <c:pt idx="442">
                  <c:v>89.503999999999976</c:v>
                </c:pt>
                <c:pt idx="443">
                  <c:v>89.705999999999975</c:v>
                </c:pt>
                <c:pt idx="444">
                  <c:v>89.906999999999968</c:v>
                </c:pt>
                <c:pt idx="445">
                  <c:v>90.110999999999976</c:v>
                </c:pt>
                <c:pt idx="446">
                  <c:v>90.309999999999974</c:v>
                </c:pt>
                <c:pt idx="447">
                  <c:v>90.512999999999977</c:v>
                </c:pt>
                <c:pt idx="448">
                  <c:v>90.71699999999997</c:v>
                </c:pt>
                <c:pt idx="449">
                  <c:v>90.920999999999964</c:v>
                </c:pt>
                <c:pt idx="450">
                  <c:v>91.122999999999976</c:v>
                </c:pt>
                <c:pt idx="451">
                  <c:v>91.32399999999997</c:v>
                </c:pt>
                <c:pt idx="452">
                  <c:v>91.525999999999968</c:v>
                </c:pt>
                <c:pt idx="453">
                  <c:v>91.728999999999971</c:v>
                </c:pt>
                <c:pt idx="454">
                  <c:v>91.928999999999974</c:v>
                </c:pt>
                <c:pt idx="455">
                  <c:v>92.130999999999972</c:v>
                </c:pt>
                <c:pt idx="456">
                  <c:v>92.333999999999975</c:v>
                </c:pt>
                <c:pt idx="457">
                  <c:v>92.537999999999968</c:v>
                </c:pt>
                <c:pt idx="458">
                  <c:v>92.740999999999971</c:v>
                </c:pt>
                <c:pt idx="459">
                  <c:v>92.943999999999974</c:v>
                </c:pt>
                <c:pt idx="460">
                  <c:v>93.143999999999977</c:v>
                </c:pt>
                <c:pt idx="461">
                  <c:v>93.348999999999975</c:v>
                </c:pt>
                <c:pt idx="462">
                  <c:v>93.550999999999974</c:v>
                </c:pt>
                <c:pt idx="463">
                  <c:v>93.750999999999976</c:v>
                </c:pt>
                <c:pt idx="464">
                  <c:v>93.952999999999975</c:v>
                </c:pt>
                <c:pt idx="465">
                  <c:v>94.155999999999977</c:v>
                </c:pt>
                <c:pt idx="466">
                  <c:v>94.357999999999976</c:v>
                </c:pt>
                <c:pt idx="467">
                  <c:v>94.562999999999974</c:v>
                </c:pt>
                <c:pt idx="468">
                  <c:v>94.766999999999967</c:v>
                </c:pt>
                <c:pt idx="469">
                  <c:v>94.96699999999997</c:v>
                </c:pt>
                <c:pt idx="470">
                  <c:v>95.167999999999978</c:v>
                </c:pt>
                <c:pt idx="471">
                  <c:v>95.368999999999971</c:v>
                </c:pt>
                <c:pt idx="472">
                  <c:v>95.569999999999965</c:v>
                </c:pt>
                <c:pt idx="473">
                  <c:v>95.773999999999972</c:v>
                </c:pt>
                <c:pt idx="474">
                  <c:v>95.981999999999971</c:v>
                </c:pt>
                <c:pt idx="475">
                  <c:v>96.183999999999969</c:v>
                </c:pt>
                <c:pt idx="476">
                  <c:v>96.383999999999972</c:v>
                </c:pt>
                <c:pt idx="477">
                  <c:v>96.583999999999975</c:v>
                </c:pt>
                <c:pt idx="478">
                  <c:v>96.788999999999973</c:v>
                </c:pt>
                <c:pt idx="479">
                  <c:v>96.991999999999976</c:v>
                </c:pt>
                <c:pt idx="480">
                  <c:v>97.191999999999965</c:v>
                </c:pt>
                <c:pt idx="481">
                  <c:v>97.395999999999972</c:v>
                </c:pt>
                <c:pt idx="482">
                  <c:v>97.595999999999975</c:v>
                </c:pt>
                <c:pt idx="483">
                  <c:v>97.800999999999974</c:v>
                </c:pt>
                <c:pt idx="484">
                  <c:v>98.000999999999976</c:v>
                </c:pt>
                <c:pt idx="485">
                  <c:v>98.20199999999997</c:v>
                </c:pt>
                <c:pt idx="486">
                  <c:v>98.404999999999973</c:v>
                </c:pt>
                <c:pt idx="487">
                  <c:v>98.604999999999976</c:v>
                </c:pt>
                <c:pt idx="488">
                  <c:v>98.804999999999964</c:v>
                </c:pt>
                <c:pt idx="489">
                  <c:v>99.009999999999977</c:v>
                </c:pt>
                <c:pt idx="490">
                  <c:v>99.21399999999997</c:v>
                </c:pt>
                <c:pt idx="491">
                  <c:v>99.420999999999964</c:v>
                </c:pt>
                <c:pt idx="492">
                  <c:v>99.620999999999967</c:v>
                </c:pt>
                <c:pt idx="493">
                  <c:v>99.821999999999974</c:v>
                </c:pt>
                <c:pt idx="494">
                  <c:v>100.02199999999998</c:v>
                </c:pt>
                <c:pt idx="495">
                  <c:v>100.22599999999997</c:v>
                </c:pt>
                <c:pt idx="496">
                  <c:v>100.42699999999996</c:v>
                </c:pt>
                <c:pt idx="497">
                  <c:v>100.62899999999998</c:v>
                </c:pt>
                <c:pt idx="498">
                  <c:v>100.82999999999997</c:v>
                </c:pt>
                <c:pt idx="499">
                  <c:v>101.03199999999997</c:v>
                </c:pt>
                <c:pt idx="500">
                  <c:v>101.23399999999997</c:v>
                </c:pt>
                <c:pt idx="501">
                  <c:v>101.43299999999996</c:v>
                </c:pt>
                <c:pt idx="502">
                  <c:v>101.63599999999997</c:v>
                </c:pt>
                <c:pt idx="503">
                  <c:v>101.83699999999997</c:v>
                </c:pt>
                <c:pt idx="504">
                  <c:v>102.03999999999998</c:v>
                </c:pt>
                <c:pt idx="505">
                  <c:v>102.23999999999997</c:v>
                </c:pt>
                <c:pt idx="506">
                  <c:v>102.44399999999997</c:v>
                </c:pt>
                <c:pt idx="507">
                  <c:v>102.64799999999997</c:v>
                </c:pt>
                <c:pt idx="508">
                  <c:v>102.84899999999998</c:v>
                </c:pt>
                <c:pt idx="509">
                  <c:v>103.05099999999997</c:v>
                </c:pt>
                <c:pt idx="510">
                  <c:v>103.25099999999998</c:v>
                </c:pt>
                <c:pt idx="511">
                  <c:v>103.45199999999997</c:v>
                </c:pt>
                <c:pt idx="512">
                  <c:v>103.65199999999997</c:v>
                </c:pt>
                <c:pt idx="513">
                  <c:v>103.85399999999997</c:v>
                </c:pt>
                <c:pt idx="514">
                  <c:v>104.05699999999997</c:v>
                </c:pt>
                <c:pt idx="515">
                  <c:v>104.26099999999997</c:v>
                </c:pt>
                <c:pt idx="516">
                  <c:v>104.46399999999997</c:v>
                </c:pt>
                <c:pt idx="517">
                  <c:v>104.66999999999997</c:v>
                </c:pt>
                <c:pt idx="518">
                  <c:v>104.87299999999998</c:v>
                </c:pt>
                <c:pt idx="519">
                  <c:v>105.07699999999997</c:v>
                </c:pt>
                <c:pt idx="520">
                  <c:v>105.27999999999997</c:v>
                </c:pt>
                <c:pt idx="521">
                  <c:v>105.47999999999998</c:v>
                </c:pt>
                <c:pt idx="522">
                  <c:v>105.67999999999996</c:v>
                </c:pt>
                <c:pt idx="523">
                  <c:v>105.88099999999997</c:v>
                </c:pt>
                <c:pt idx="524">
                  <c:v>106.08199999999997</c:v>
                </c:pt>
                <c:pt idx="525">
                  <c:v>106.28299999999997</c:v>
                </c:pt>
                <c:pt idx="526">
                  <c:v>106.48699999999997</c:v>
                </c:pt>
                <c:pt idx="527">
                  <c:v>106.68699999999997</c:v>
                </c:pt>
                <c:pt idx="528">
                  <c:v>106.89099999999998</c:v>
                </c:pt>
                <c:pt idx="529">
                  <c:v>107.08999999999997</c:v>
                </c:pt>
                <c:pt idx="530">
                  <c:v>107.29299999999998</c:v>
                </c:pt>
                <c:pt idx="531">
                  <c:v>107.49299999999997</c:v>
                </c:pt>
                <c:pt idx="532">
                  <c:v>107.69299999999997</c:v>
                </c:pt>
                <c:pt idx="533">
                  <c:v>107.89599999999997</c:v>
                </c:pt>
                <c:pt idx="534">
                  <c:v>108.09699999999997</c:v>
                </c:pt>
                <c:pt idx="535">
                  <c:v>108.29699999999997</c:v>
                </c:pt>
                <c:pt idx="536">
                  <c:v>108.49899999999997</c:v>
                </c:pt>
                <c:pt idx="537">
                  <c:v>108.69999999999997</c:v>
                </c:pt>
                <c:pt idx="538">
                  <c:v>108.90299999999998</c:v>
                </c:pt>
                <c:pt idx="539">
                  <c:v>109.10399999999997</c:v>
                </c:pt>
                <c:pt idx="540">
                  <c:v>109.30999999999997</c:v>
                </c:pt>
                <c:pt idx="541">
                  <c:v>109.51199999999997</c:v>
                </c:pt>
                <c:pt idx="542">
                  <c:v>109.71699999999997</c:v>
                </c:pt>
                <c:pt idx="543">
                  <c:v>109.91799999999998</c:v>
                </c:pt>
                <c:pt idx="544">
                  <c:v>110.12199999999997</c:v>
                </c:pt>
                <c:pt idx="545">
                  <c:v>110.32499999999997</c:v>
                </c:pt>
                <c:pt idx="546">
                  <c:v>110.52699999999997</c:v>
                </c:pt>
                <c:pt idx="547">
                  <c:v>110.72999999999998</c:v>
                </c:pt>
                <c:pt idx="548">
                  <c:v>110.93199999999997</c:v>
                </c:pt>
                <c:pt idx="549">
                  <c:v>111.13399999999997</c:v>
                </c:pt>
                <c:pt idx="550">
                  <c:v>111.33299999999997</c:v>
                </c:pt>
                <c:pt idx="551">
                  <c:v>111.53599999999997</c:v>
                </c:pt>
                <c:pt idx="552">
                  <c:v>111.73799999999997</c:v>
                </c:pt>
                <c:pt idx="553">
                  <c:v>111.93999999999997</c:v>
                </c:pt>
                <c:pt idx="554">
                  <c:v>112.13999999999997</c:v>
                </c:pt>
                <c:pt idx="555">
                  <c:v>112.34399999999997</c:v>
                </c:pt>
                <c:pt idx="556">
                  <c:v>112.54699999999997</c:v>
                </c:pt>
                <c:pt idx="557">
                  <c:v>112.74899999999997</c:v>
                </c:pt>
                <c:pt idx="558">
                  <c:v>112.95099999999996</c:v>
                </c:pt>
                <c:pt idx="559">
                  <c:v>113.15099999999997</c:v>
                </c:pt>
                <c:pt idx="560">
                  <c:v>113.35299999999997</c:v>
                </c:pt>
                <c:pt idx="561">
                  <c:v>113.55799999999996</c:v>
                </c:pt>
                <c:pt idx="562">
                  <c:v>113.75799999999997</c:v>
                </c:pt>
                <c:pt idx="563">
                  <c:v>113.96299999999997</c:v>
                </c:pt>
                <c:pt idx="564">
                  <c:v>114.16299999999997</c:v>
                </c:pt>
                <c:pt idx="565">
                  <c:v>114.36499999999997</c:v>
                </c:pt>
                <c:pt idx="566">
                  <c:v>114.56999999999996</c:v>
                </c:pt>
                <c:pt idx="567">
                  <c:v>114.77299999999997</c:v>
                </c:pt>
                <c:pt idx="568">
                  <c:v>114.97399999999998</c:v>
                </c:pt>
                <c:pt idx="569">
                  <c:v>115.17599999999997</c:v>
                </c:pt>
                <c:pt idx="570">
                  <c:v>115.37899999999998</c:v>
                </c:pt>
                <c:pt idx="571">
                  <c:v>115.58199999999997</c:v>
                </c:pt>
                <c:pt idx="572">
                  <c:v>115.78299999999997</c:v>
                </c:pt>
                <c:pt idx="573">
                  <c:v>115.98599999999998</c:v>
                </c:pt>
                <c:pt idx="574">
                  <c:v>116.18999999999997</c:v>
                </c:pt>
                <c:pt idx="575">
                  <c:v>116.38999999999997</c:v>
                </c:pt>
                <c:pt idx="576">
                  <c:v>116.59599999999998</c:v>
                </c:pt>
                <c:pt idx="577">
                  <c:v>116.79999999999997</c:v>
                </c:pt>
                <c:pt idx="578">
                  <c:v>117.00199999999997</c:v>
                </c:pt>
                <c:pt idx="579">
                  <c:v>117.20399999999997</c:v>
                </c:pt>
                <c:pt idx="580">
                  <c:v>117.40799999999997</c:v>
                </c:pt>
                <c:pt idx="581">
                  <c:v>117.61199999999997</c:v>
                </c:pt>
                <c:pt idx="582">
                  <c:v>117.81699999999996</c:v>
                </c:pt>
                <c:pt idx="583">
                  <c:v>118.01699999999997</c:v>
                </c:pt>
                <c:pt idx="584">
                  <c:v>118.21999999999997</c:v>
                </c:pt>
                <c:pt idx="585">
                  <c:v>118.42399999999996</c:v>
                </c:pt>
                <c:pt idx="586">
                  <c:v>118.62599999999998</c:v>
                </c:pt>
                <c:pt idx="587">
                  <c:v>118.82999999999997</c:v>
                </c:pt>
                <c:pt idx="588">
                  <c:v>119.03499999999997</c:v>
                </c:pt>
                <c:pt idx="589">
                  <c:v>119.23599999999998</c:v>
                </c:pt>
                <c:pt idx="590">
                  <c:v>119.43799999999997</c:v>
                </c:pt>
                <c:pt idx="591">
                  <c:v>119.63899999999997</c:v>
                </c:pt>
                <c:pt idx="592">
                  <c:v>119.83999999999997</c:v>
                </c:pt>
                <c:pt idx="593">
                  <c:v>120.04399999999997</c:v>
                </c:pt>
                <c:pt idx="594">
                  <c:v>120.24699999999997</c:v>
                </c:pt>
                <c:pt idx="595">
                  <c:v>120.45099999999996</c:v>
                </c:pt>
                <c:pt idx="596">
                  <c:v>120.65199999999997</c:v>
                </c:pt>
                <c:pt idx="597">
                  <c:v>120.85499999999998</c:v>
                </c:pt>
                <c:pt idx="598">
                  <c:v>121.05599999999997</c:v>
                </c:pt>
                <c:pt idx="599">
                  <c:v>121.25899999999997</c:v>
                </c:pt>
                <c:pt idx="600">
                  <c:v>121.45899999999997</c:v>
                </c:pt>
                <c:pt idx="601">
                  <c:v>121.65899999999998</c:v>
                </c:pt>
                <c:pt idx="602">
                  <c:v>121.85899999999997</c:v>
                </c:pt>
                <c:pt idx="603">
                  <c:v>122.05999999999997</c:v>
                </c:pt>
                <c:pt idx="604">
                  <c:v>122.25999999999998</c:v>
                </c:pt>
                <c:pt idx="605">
                  <c:v>122.45999999999997</c:v>
                </c:pt>
                <c:pt idx="606">
                  <c:v>122.66199999999998</c:v>
                </c:pt>
                <c:pt idx="607">
                  <c:v>122.86399999999998</c:v>
                </c:pt>
                <c:pt idx="608">
                  <c:v>123.06499999999997</c:v>
                </c:pt>
                <c:pt idx="609">
                  <c:v>123.26499999999997</c:v>
                </c:pt>
                <c:pt idx="610">
                  <c:v>123.47099999999998</c:v>
                </c:pt>
                <c:pt idx="611">
                  <c:v>123.67099999999996</c:v>
                </c:pt>
                <c:pt idx="612">
                  <c:v>123.87099999999997</c:v>
                </c:pt>
                <c:pt idx="613">
                  <c:v>124.07399999999997</c:v>
                </c:pt>
                <c:pt idx="614">
                  <c:v>124.27699999999997</c:v>
                </c:pt>
                <c:pt idx="615">
                  <c:v>124.47799999999997</c:v>
                </c:pt>
                <c:pt idx="616">
                  <c:v>124.67799999999997</c:v>
                </c:pt>
                <c:pt idx="617">
                  <c:v>124.87899999999998</c:v>
                </c:pt>
                <c:pt idx="618">
                  <c:v>125.08099999999997</c:v>
                </c:pt>
                <c:pt idx="619">
                  <c:v>125.28199999999997</c:v>
                </c:pt>
                <c:pt idx="620">
                  <c:v>125.48199999999997</c:v>
                </c:pt>
                <c:pt idx="621">
                  <c:v>125.68199999999997</c:v>
                </c:pt>
                <c:pt idx="622">
                  <c:v>125.88799999999998</c:v>
                </c:pt>
                <c:pt idx="623">
                  <c:v>126.08999999999997</c:v>
                </c:pt>
                <c:pt idx="624">
                  <c:v>126.28999999999998</c:v>
                </c:pt>
                <c:pt idx="625">
                  <c:v>126.49299999999997</c:v>
                </c:pt>
                <c:pt idx="626">
                  <c:v>126.69299999999997</c:v>
                </c:pt>
                <c:pt idx="627">
                  <c:v>126.89299999999997</c:v>
                </c:pt>
                <c:pt idx="628">
                  <c:v>127.09599999999998</c:v>
                </c:pt>
                <c:pt idx="629">
                  <c:v>127.29899999999996</c:v>
                </c:pt>
                <c:pt idx="630">
                  <c:v>127.49899999999997</c:v>
                </c:pt>
                <c:pt idx="631">
                  <c:v>127.70099999999996</c:v>
                </c:pt>
                <c:pt idx="632">
                  <c:v>127.90199999999997</c:v>
                </c:pt>
                <c:pt idx="633">
                  <c:v>128.10499999999996</c:v>
                </c:pt>
                <c:pt idx="634">
                  <c:v>128.30999999999995</c:v>
                </c:pt>
                <c:pt idx="635">
                  <c:v>128.51399999999995</c:v>
                </c:pt>
                <c:pt idx="636">
                  <c:v>128.71399999999997</c:v>
                </c:pt>
                <c:pt idx="637">
                  <c:v>128.92099999999996</c:v>
                </c:pt>
                <c:pt idx="638">
                  <c:v>129.12399999999997</c:v>
                </c:pt>
                <c:pt idx="639">
                  <c:v>129.32499999999996</c:v>
                </c:pt>
                <c:pt idx="640">
                  <c:v>129.52699999999996</c:v>
                </c:pt>
                <c:pt idx="641">
                  <c:v>129.72799999999995</c:v>
                </c:pt>
                <c:pt idx="642">
                  <c:v>129.92899999999995</c:v>
                </c:pt>
                <c:pt idx="643">
                  <c:v>130.12999999999994</c:v>
                </c:pt>
                <c:pt idx="644">
                  <c:v>130.33299999999994</c:v>
                </c:pt>
                <c:pt idx="645">
                  <c:v>130.53299999999993</c:v>
                </c:pt>
                <c:pt idx="646">
                  <c:v>130.73499999999993</c:v>
                </c:pt>
                <c:pt idx="647">
                  <c:v>130.93499999999992</c:v>
                </c:pt>
                <c:pt idx="648">
                  <c:v>131.13499999999991</c:v>
                </c:pt>
                <c:pt idx="649">
                  <c:v>131.33499999999992</c:v>
                </c:pt>
                <c:pt idx="650">
                  <c:v>131.53699999999992</c:v>
                </c:pt>
                <c:pt idx="651">
                  <c:v>131.73799999999991</c:v>
                </c:pt>
                <c:pt idx="652">
                  <c:v>131.93999999999991</c:v>
                </c:pt>
                <c:pt idx="653">
                  <c:v>132.13899999999992</c:v>
                </c:pt>
                <c:pt idx="654">
                  <c:v>132.33999999999992</c:v>
                </c:pt>
                <c:pt idx="655">
                  <c:v>132.54399999999993</c:v>
                </c:pt>
                <c:pt idx="656">
                  <c:v>132.74399999999991</c:v>
                </c:pt>
                <c:pt idx="657">
                  <c:v>132.94499999999991</c:v>
                </c:pt>
                <c:pt idx="658">
                  <c:v>133.1459999999999</c:v>
                </c:pt>
                <c:pt idx="659">
                  <c:v>133.34699999999992</c:v>
                </c:pt>
                <c:pt idx="660">
                  <c:v>133.54799999999992</c:v>
                </c:pt>
                <c:pt idx="661">
                  <c:v>133.74799999999991</c:v>
                </c:pt>
                <c:pt idx="662">
                  <c:v>133.94799999999992</c:v>
                </c:pt>
                <c:pt idx="663">
                  <c:v>134.15599999999992</c:v>
                </c:pt>
                <c:pt idx="664">
                  <c:v>134.3599999999999</c:v>
                </c:pt>
                <c:pt idx="665">
                  <c:v>134.5629999999999</c:v>
                </c:pt>
                <c:pt idx="666">
                  <c:v>134.76799999999992</c:v>
                </c:pt>
                <c:pt idx="667">
                  <c:v>134.9679999999999</c:v>
                </c:pt>
                <c:pt idx="668">
                  <c:v>135.17399999999992</c:v>
                </c:pt>
                <c:pt idx="669">
                  <c:v>135.37699999999992</c:v>
                </c:pt>
                <c:pt idx="670">
                  <c:v>135.58299999999991</c:v>
                </c:pt>
                <c:pt idx="671">
                  <c:v>135.7829999999999</c:v>
                </c:pt>
                <c:pt idx="672">
                  <c:v>135.98399999999992</c:v>
                </c:pt>
                <c:pt idx="673">
                  <c:v>136.18599999999992</c:v>
                </c:pt>
                <c:pt idx="674">
                  <c:v>136.38899999999992</c:v>
                </c:pt>
                <c:pt idx="675">
                  <c:v>136.5929999999999</c:v>
                </c:pt>
                <c:pt idx="676">
                  <c:v>136.7949999999999</c:v>
                </c:pt>
                <c:pt idx="677">
                  <c:v>136.99499999999992</c:v>
                </c:pt>
                <c:pt idx="678">
                  <c:v>137.19699999999992</c:v>
                </c:pt>
                <c:pt idx="679">
                  <c:v>137.39699999999991</c:v>
                </c:pt>
                <c:pt idx="680">
                  <c:v>137.59999999999991</c:v>
                </c:pt>
                <c:pt idx="681">
                  <c:v>137.79999999999993</c:v>
                </c:pt>
                <c:pt idx="682">
                  <c:v>138.0029999999999</c:v>
                </c:pt>
                <c:pt idx="683">
                  <c:v>138.20299999999992</c:v>
                </c:pt>
                <c:pt idx="684">
                  <c:v>138.40599999999992</c:v>
                </c:pt>
                <c:pt idx="685">
                  <c:v>138.60599999999991</c:v>
                </c:pt>
                <c:pt idx="686">
                  <c:v>138.80599999999993</c:v>
                </c:pt>
                <c:pt idx="687">
                  <c:v>139.01199999999992</c:v>
                </c:pt>
                <c:pt idx="688">
                  <c:v>139.21599999999992</c:v>
                </c:pt>
                <c:pt idx="689">
                  <c:v>139.41899999999993</c:v>
                </c:pt>
                <c:pt idx="690">
                  <c:v>139.61999999999992</c:v>
                </c:pt>
                <c:pt idx="691">
                  <c:v>139.82299999999992</c:v>
                </c:pt>
                <c:pt idx="692">
                  <c:v>140.02599999999993</c:v>
                </c:pt>
                <c:pt idx="693">
                  <c:v>140.22799999999992</c:v>
                </c:pt>
                <c:pt idx="694">
                  <c:v>140.42799999999991</c:v>
                </c:pt>
                <c:pt idx="695">
                  <c:v>140.62999999999991</c:v>
                </c:pt>
                <c:pt idx="696">
                  <c:v>140.83499999999992</c:v>
                </c:pt>
                <c:pt idx="697">
                  <c:v>141.03799999999993</c:v>
                </c:pt>
                <c:pt idx="698">
                  <c:v>141.2419999999999</c:v>
                </c:pt>
                <c:pt idx="699">
                  <c:v>141.44199999999992</c:v>
                </c:pt>
                <c:pt idx="700">
                  <c:v>141.6459999999999</c:v>
                </c:pt>
                <c:pt idx="701">
                  <c:v>141.84499999999991</c:v>
                </c:pt>
                <c:pt idx="702">
                  <c:v>142.04999999999993</c:v>
                </c:pt>
                <c:pt idx="703">
                  <c:v>142.25399999999991</c:v>
                </c:pt>
                <c:pt idx="704">
                  <c:v>142.45399999999992</c:v>
                </c:pt>
                <c:pt idx="705">
                  <c:v>142.65399999999991</c:v>
                </c:pt>
                <c:pt idx="706">
                  <c:v>142.8549999999999</c:v>
                </c:pt>
                <c:pt idx="707">
                  <c:v>143.05499999999992</c:v>
                </c:pt>
                <c:pt idx="708">
                  <c:v>143.25699999999992</c:v>
                </c:pt>
                <c:pt idx="709">
                  <c:v>143.45799999999991</c:v>
                </c:pt>
                <c:pt idx="710">
                  <c:v>143.6579999999999</c:v>
                </c:pt>
                <c:pt idx="711">
                  <c:v>143.85799999999992</c:v>
                </c:pt>
                <c:pt idx="712">
                  <c:v>144.05899999999991</c:v>
                </c:pt>
                <c:pt idx="713">
                  <c:v>144.26199999999992</c:v>
                </c:pt>
                <c:pt idx="714">
                  <c:v>144.46499999999992</c:v>
                </c:pt>
                <c:pt idx="715">
                  <c:v>144.66499999999991</c:v>
                </c:pt>
                <c:pt idx="716">
                  <c:v>144.8659999999999</c:v>
                </c:pt>
                <c:pt idx="717">
                  <c:v>145.06599999999992</c:v>
                </c:pt>
                <c:pt idx="718">
                  <c:v>145.2709999999999</c:v>
                </c:pt>
                <c:pt idx="719">
                  <c:v>145.47499999999991</c:v>
                </c:pt>
                <c:pt idx="720">
                  <c:v>145.67699999999991</c:v>
                </c:pt>
                <c:pt idx="721">
                  <c:v>145.88099999999991</c:v>
                </c:pt>
                <c:pt idx="722">
                  <c:v>146.08199999999991</c:v>
                </c:pt>
                <c:pt idx="723">
                  <c:v>146.2829999999999</c:v>
                </c:pt>
                <c:pt idx="724">
                  <c:v>146.48699999999991</c:v>
                </c:pt>
                <c:pt idx="725">
                  <c:v>146.68699999999993</c:v>
                </c:pt>
                <c:pt idx="726">
                  <c:v>146.8899999999999</c:v>
                </c:pt>
                <c:pt idx="727">
                  <c:v>147.09099999999992</c:v>
                </c:pt>
                <c:pt idx="728">
                  <c:v>147.29299999999992</c:v>
                </c:pt>
                <c:pt idx="729">
                  <c:v>147.4969999999999</c:v>
                </c:pt>
                <c:pt idx="730">
                  <c:v>147.69699999999992</c:v>
                </c:pt>
                <c:pt idx="731">
                  <c:v>147.90099999999993</c:v>
                </c:pt>
                <c:pt idx="732">
                  <c:v>148.10199999999992</c:v>
                </c:pt>
                <c:pt idx="733">
                  <c:v>148.30599999999993</c:v>
                </c:pt>
                <c:pt idx="734">
                  <c:v>148.50599999999991</c:v>
                </c:pt>
                <c:pt idx="735">
                  <c:v>148.70699999999991</c:v>
                </c:pt>
                <c:pt idx="736">
                  <c:v>148.91199999999992</c:v>
                </c:pt>
                <c:pt idx="737">
                  <c:v>149.11199999999991</c:v>
                </c:pt>
                <c:pt idx="738">
                  <c:v>149.31799999999993</c:v>
                </c:pt>
                <c:pt idx="739">
                  <c:v>149.52199999999991</c:v>
                </c:pt>
                <c:pt idx="740">
                  <c:v>149.72799999999992</c:v>
                </c:pt>
                <c:pt idx="741">
                  <c:v>149.93299999999991</c:v>
                </c:pt>
                <c:pt idx="742">
                  <c:v>150.13299999999992</c:v>
                </c:pt>
                <c:pt idx="743">
                  <c:v>150.33799999999991</c:v>
                </c:pt>
                <c:pt idx="744">
                  <c:v>150.54099999999991</c:v>
                </c:pt>
                <c:pt idx="745">
                  <c:v>150.74299999999991</c:v>
                </c:pt>
                <c:pt idx="746">
                  <c:v>150.94799999999992</c:v>
                </c:pt>
                <c:pt idx="747">
                  <c:v>151.14799999999991</c:v>
                </c:pt>
                <c:pt idx="748">
                  <c:v>151.34999999999991</c:v>
                </c:pt>
                <c:pt idx="749">
                  <c:v>151.5509999999999</c:v>
                </c:pt>
                <c:pt idx="750">
                  <c:v>151.75499999999991</c:v>
                </c:pt>
                <c:pt idx="751">
                  <c:v>151.9549999999999</c:v>
                </c:pt>
                <c:pt idx="752">
                  <c:v>152.15599999999992</c:v>
                </c:pt>
                <c:pt idx="753">
                  <c:v>152.35899999999992</c:v>
                </c:pt>
                <c:pt idx="754">
                  <c:v>152.56099999999992</c:v>
                </c:pt>
                <c:pt idx="755">
                  <c:v>152.76199999999992</c:v>
                </c:pt>
                <c:pt idx="756">
                  <c:v>152.9619999999999</c:v>
                </c:pt>
                <c:pt idx="757">
                  <c:v>153.1639999999999</c:v>
                </c:pt>
                <c:pt idx="758">
                  <c:v>153.36399999999992</c:v>
                </c:pt>
                <c:pt idx="759">
                  <c:v>153.56699999999992</c:v>
                </c:pt>
                <c:pt idx="760">
                  <c:v>153.76699999999991</c:v>
                </c:pt>
                <c:pt idx="761">
                  <c:v>153.97099999999992</c:v>
                </c:pt>
                <c:pt idx="762">
                  <c:v>154.17399999999992</c:v>
                </c:pt>
                <c:pt idx="763">
                  <c:v>154.37999999999991</c:v>
                </c:pt>
                <c:pt idx="764">
                  <c:v>154.5809999999999</c:v>
                </c:pt>
                <c:pt idx="765">
                  <c:v>154.78099999999992</c:v>
                </c:pt>
                <c:pt idx="766">
                  <c:v>154.9859999999999</c:v>
                </c:pt>
                <c:pt idx="767">
                  <c:v>155.18899999999991</c:v>
                </c:pt>
                <c:pt idx="768">
                  <c:v>155.38899999999992</c:v>
                </c:pt>
                <c:pt idx="769">
                  <c:v>155.5919999999999</c:v>
                </c:pt>
                <c:pt idx="770">
                  <c:v>155.79199999999992</c:v>
                </c:pt>
                <c:pt idx="771">
                  <c:v>155.99299999999991</c:v>
                </c:pt>
                <c:pt idx="772">
                  <c:v>156.19699999999992</c:v>
                </c:pt>
                <c:pt idx="773">
                  <c:v>156.39699999999991</c:v>
                </c:pt>
                <c:pt idx="774">
                  <c:v>156.60099999999991</c:v>
                </c:pt>
                <c:pt idx="775">
                  <c:v>156.80299999999991</c:v>
                </c:pt>
                <c:pt idx="776">
                  <c:v>157.00399999999991</c:v>
                </c:pt>
                <c:pt idx="777">
                  <c:v>157.2059999999999</c:v>
                </c:pt>
                <c:pt idx="778">
                  <c:v>157.40999999999991</c:v>
                </c:pt>
                <c:pt idx="779">
                  <c:v>157.61299999999991</c:v>
                </c:pt>
                <c:pt idx="780">
                  <c:v>157.81399999999991</c:v>
                </c:pt>
                <c:pt idx="781">
                  <c:v>158.01399999999992</c:v>
                </c:pt>
                <c:pt idx="782">
                  <c:v>158.21499999999992</c:v>
                </c:pt>
                <c:pt idx="783">
                  <c:v>158.41499999999991</c:v>
                </c:pt>
                <c:pt idx="784">
                  <c:v>158.6159999999999</c:v>
                </c:pt>
                <c:pt idx="785">
                  <c:v>158.81599999999992</c:v>
                </c:pt>
                <c:pt idx="786">
                  <c:v>159.01699999999991</c:v>
                </c:pt>
                <c:pt idx="787">
                  <c:v>159.2169999999999</c:v>
                </c:pt>
                <c:pt idx="788">
                  <c:v>159.41699999999992</c:v>
                </c:pt>
                <c:pt idx="789">
                  <c:v>159.61899999999991</c:v>
                </c:pt>
                <c:pt idx="790">
                  <c:v>159.8189999999999</c:v>
                </c:pt>
                <c:pt idx="791">
                  <c:v>160.0209999999999</c:v>
                </c:pt>
                <c:pt idx="792">
                  <c:v>160.2239999999999</c:v>
                </c:pt>
                <c:pt idx="793">
                  <c:v>160.4259999999999</c:v>
                </c:pt>
                <c:pt idx="794">
                  <c:v>160.62899999999991</c:v>
                </c:pt>
                <c:pt idx="795">
                  <c:v>160.83199999999991</c:v>
                </c:pt>
                <c:pt idx="796">
                  <c:v>161.03399999999991</c:v>
                </c:pt>
                <c:pt idx="797">
                  <c:v>161.23399999999992</c:v>
                </c:pt>
                <c:pt idx="798">
                  <c:v>161.43499999999992</c:v>
                </c:pt>
                <c:pt idx="799">
                  <c:v>161.63699999999992</c:v>
                </c:pt>
                <c:pt idx="800">
                  <c:v>161.83899999999991</c:v>
                </c:pt>
                <c:pt idx="801">
                  <c:v>162.03999999999991</c:v>
                </c:pt>
                <c:pt idx="802">
                  <c:v>162.24499999999992</c:v>
                </c:pt>
                <c:pt idx="803">
                  <c:v>162.44799999999992</c:v>
                </c:pt>
                <c:pt idx="804">
                  <c:v>162.64799999999991</c:v>
                </c:pt>
                <c:pt idx="805">
                  <c:v>162.8489999999999</c:v>
                </c:pt>
                <c:pt idx="806">
                  <c:v>163.04999999999993</c:v>
                </c:pt>
                <c:pt idx="807">
                  <c:v>163.25199999999992</c:v>
                </c:pt>
                <c:pt idx="808">
                  <c:v>163.4549999999999</c:v>
                </c:pt>
                <c:pt idx="809">
                  <c:v>163.65899999999991</c:v>
                </c:pt>
                <c:pt idx="810">
                  <c:v>163.85899999999992</c:v>
                </c:pt>
                <c:pt idx="811">
                  <c:v>164.06199999999993</c:v>
                </c:pt>
                <c:pt idx="812">
                  <c:v>164.26299999999992</c:v>
                </c:pt>
                <c:pt idx="813">
                  <c:v>164.4669999999999</c:v>
                </c:pt>
                <c:pt idx="814">
                  <c:v>164.66799999999992</c:v>
                </c:pt>
                <c:pt idx="815">
                  <c:v>164.87099999999992</c:v>
                </c:pt>
                <c:pt idx="816">
                  <c:v>165.07599999999991</c:v>
                </c:pt>
                <c:pt idx="817">
                  <c:v>165.2769999999999</c:v>
                </c:pt>
                <c:pt idx="818">
                  <c:v>165.4799999999999</c:v>
                </c:pt>
                <c:pt idx="819">
                  <c:v>165.68299999999991</c:v>
                </c:pt>
                <c:pt idx="820">
                  <c:v>165.88299999999992</c:v>
                </c:pt>
                <c:pt idx="821">
                  <c:v>166.08499999999992</c:v>
                </c:pt>
                <c:pt idx="822">
                  <c:v>166.28799999999993</c:v>
                </c:pt>
                <c:pt idx="823">
                  <c:v>166.48799999999991</c:v>
                </c:pt>
                <c:pt idx="824">
                  <c:v>166.6879999999999</c:v>
                </c:pt>
                <c:pt idx="825">
                  <c:v>166.88799999999992</c:v>
                </c:pt>
                <c:pt idx="826">
                  <c:v>167.0929999999999</c:v>
                </c:pt>
                <c:pt idx="827">
                  <c:v>167.29399999999993</c:v>
                </c:pt>
                <c:pt idx="828">
                  <c:v>167.49799999999991</c:v>
                </c:pt>
                <c:pt idx="829">
                  <c:v>167.6989999999999</c:v>
                </c:pt>
                <c:pt idx="830">
                  <c:v>167.9019999999999</c:v>
                </c:pt>
                <c:pt idx="831">
                  <c:v>168.1049999999999</c:v>
                </c:pt>
                <c:pt idx="832">
                  <c:v>168.30899999999991</c:v>
                </c:pt>
                <c:pt idx="833">
                  <c:v>168.5089999999999</c:v>
                </c:pt>
                <c:pt idx="834">
                  <c:v>168.71299999999991</c:v>
                </c:pt>
                <c:pt idx="835">
                  <c:v>168.91499999999991</c:v>
                </c:pt>
                <c:pt idx="836">
                  <c:v>169.1169999999999</c:v>
                </c:pt>
                <c:pt idx="837">
                  <c:v>169.32099999999991</c:v>
                </c:pt>
                <c:pt idx="838">
                  <c:v>169.52399999999992</c:v>
                </c:pt>
                <c:pt idx="839">
                  <c:v>169.72699999999992</c:v>
                </c:pt>
                <c:pt idx="840">
                  <c:v>169.92799999999991</c:v>
                </c:pt>
                <c:pt idx="841">
                  <c:v>170.12999999999991</c:v>
                </c:pt>
                <c:pt idx="842">
                  <c:v>170.3309999999999</c:v>
                </c:pt>
                <c:pt idx="843">
                  <c:v>170.5329999999999</c:v>
                </c:pt>
                <c:pt idx="844">
                  <c:v>170.73699999999991</c:v>
                </c:pt>
                <c:pt idx="845">
                  <c:v>170.9379999999999</c:v>
                </c:pt>
                <c:pt idx="846">
                  <c:v>171.14099999999991</c:v>
                </c:pt>
                <c:pt idx="847">
                  <c:v>171.3419999999999</c:v>
                </c:pt>
                <c:pt idx="848">
                  <c:v>171.54299999999992</c:v>
                </c:pt>
                <c:pt idx="849">
                  <c:v>171.74599999999992</c:v>
                </c:pt>
                <c:pt idx="850">
                  <c:v>171.95099999999991</c:v>
                </c:pt>
                <c:pt idx="851">
                  <c:v>172.15099999999993</c:v>
                </c:pt>
                <c:pt idx="852">
                  <c:v>172.3549999999999</c:v>
                </c:pt>
                <c:pt idx="853">
                  <c:v>172.55899999999991</c:v>
                </c:pt>
                <c:pt idx="854">
                  <c:v>172.76399999999992</c:v>
                </c:pt>
                <c:pt idx="855">
                  <c:v>172.9679999999999</c:v>
                </c:pt>
                <c:pt idx="856">
                  <c:v>173.16799999999992</c:v>
                </c:pt>
                <c:pt idx="857">
                  <c:v>173.36899999999991</c:v>
                </c:pt>
                <c:pt idx="858">
                  <c:v>173.5689999999999</c:v>
                </c:pt>
                <c:pt idx="859">
                  <c:v>173.76899999999992</c:v>
                </c:pt>
                <c:pt idx="860">
                  <c:v>173.9729999999999</c:v>
                </c:pt>
                <c:pt idx="861">
                  <c:v>174.17499999999993</c:v>
                </c:pt>
                <c:pt idx="862">
                  <c:v>174.37999999999991</c:v>
                </c:pt>
                <c:pt idx="863">
                  <c:v>174.5799999999999</c:v>
                </c:pt>
                <c:pt idx="864">
                  <c:v>174.77999999999992</c:v>
                </c:pt>
                <c:pt idx="865">
                  <c:v>174.9799999999999</c:v>
                </c:pt>
                <c:pt idx="866">
                  <c:v>175.18099999999993</c:v>
                </c:pt>
                <c:pt idx="867">
                  <c:v>175.38199999999992</c:v>
                </c:pt>
                <c:pt idx="868">
                  <c:v>175.5859999999999</c:v>
                </c:pt>
                <c:pt idx="869">
                  <c:v>175.78499999999991</c:v>
                </c:pt>
                <c:pt idx="870">
                  <c:v>175.9859999999999</c:v>
                </c:pt>
                <c:pt idx="871">
                  <c:v>176.18699999999993</c:v>
                </c:pt>
                <c:pt idx="872">
                  <c:v>176.39199999999991</c:v>
                </c:pt>
                <c:pt idx="873">
                  <c:v>176.59599999999992</c:v>
                </c:pt>
                <c:pt idx="874">
                  <c:v>176.79899999999992</c:v>
                </c:pt>
                <c:pt idx="875">
                  <c:v>176.99899999999991</c:v>
                </c:pt>
                <c:pt idx="876">
                  <c:v>177.1989999999999</c:v>
                </c:pt>
                <c:pt idx="877">
                  <c:v>177.39899999999992</c:v>
                </c:pt>
                <c:pt idx="878">
                  <c:v>177.60299999999992</c:v>
                </c:pt>
                <c:pt idx="879">
                  <c:v>177.80499999999992</c:v>
                </c:pt>
                <c:pt idx="880">
                  <c:v>178.00499999999991</c:v>
                </c:pt>
                <c:pt idx="881">
                  <c:v>178.2059999999999</c:v>
                </c:pt>
                <c:pt idx="882">
                  <c:v>178.40699999999993</c:v>
                </c:pt>
                <c:pt idx="883">
                  <c:v>178.60799999999992</c:v>
                </c:pt>
                <c:pt idx="884">
                  <c:v>178.80799999999991</c:v>
                </c:pt>
                <c:pt idx="885">
                  <c:v>179.01399999999992</c:v>
                </c:pt>
                <c:pt idx="886">
                  <c:v>179.21399999999991</c:v>
                </c:pt>
                <c:pt idx="887">
                  <c:v>179.41799999999992</c:v>
                </c:pt>
                <c:pt idx="888">
                  <c:v>179.61799999999991</c:v>
                </c:pt>
                <c:pt idx="889">
                  <c:v>179.8189999999999</c:v>
                </c:pt>
              </c:numCache>
            </c:numRef>
          </c:xVal>
          <c:yVal>
            <c:numRef>
              <c:f>'10% bat sleep movn wake_lock'!$F$1:$F$1000</c:f>
              <c:numCache>
                <c:formatCode>General</c:formatCode>
                <c:ptCount val="1000"/>
                <c:pt idx="0">
                  <c:v>1.1382898269187289</c:v>
                </c:pt>
                <c:pt idx="1">
                  <c:v>1.2548081535421902</c:v>
                </c:pt>
                <c:pt idx="2">
                  <c:v>1.9212521835904257</c:v>
                </c:pt>
                <c:pt idx="3">
                  <c:v>2.2620528262725736</c:v>
                </c:pt>
                <c:pt idx="4">
                  <c:v>0.96241863471275635</c:v>
                </c:pt>
                <c:pt idx="5">
                  <c:v>1.3658979121431309</c:v>
                </c:pt>
                <c:pt idx="6">
                  <c:v>2.4603371717993818</c:v>
                </c:pt>
                <c:pt idx="7">
                  <c:v>1.1231214995264107</c:v>
                </c:pt>
                <c:pt idx="8">
                  <c:v>1.178124126550701</c:v>
                </c:pt>
                <c:pt idx="9">
                  <c:v>0.88935475399165409</c:v>
                </c:pt>
                <c:pt idx="10">
                  <c:v>1.1050069948579126</c:v>
                </c:pt>
                <c:pt idx="11">
                  <c:v>1.1002059667634623</c:v>
                </c:pt>
                <c:pt idx="12">
                  <c:v>1.2655005808537569</c:v>
                </c:pt>
                <c:pt idx="13">
                  <c:v>4.0770838418357229</c:v>
                </c:pt>
                <c:pt idx="14">
                  <c:v>0.92803946004279614</c:v>
                </c:pt>
                <c:pt idx="15">
                  <c:v>0.97465242992862589</c:v>
                </c:pt>
                <c:pt idx="16">
                  <c:v>0.96221910120381249</c:v>
                </c:pt>
                <c:pt idx="17">
                  <c:v>0.97308414672280097</c:v>
                </c:pt>
                <c:pt idx="18">
                  <c:v>0.50188043998381471</c:v>
                </c:pt>
                <c:pt idx="19">
                  <c:v>1.1675615119771998</c:v>
                </c:pt>
                <c:pt idx="20">
                  <c:v>3.1024379081350992</c:v>
                </c:pt>
                <c:pt idx="21">
                  <c:v>0.46802298062823416</c:v>
                </c:pt>
                <c:pt idx="22">
                  <c:v>1.6363252736956395</c:v>
                </c:pt>
                <c:pt idx="23">
                  <c:v>0.76013314855444714</c:v>
                </c:pt>
                <c:pt idx="24">
                  <c:v>1.3074076384800388</c:v>
                </c:pt>
                <c:pt idx="25">
                  <c:v>0.9767285608060341</c:v>
                </c:pt>
                <c:pt idx="26">
                  <c:v>1.0061368987491397</c:v>
                </c:pt>
                <c:pt idx="27">
                  <c:v>2.1485163530719045</c:v>
                </c:pt>
                <c:pt idx="28">
                  <c:v>2.695833192349435</c:v>
                </c:pt>
                <c:pt idx="29">
                  <c:v>1.4550361528364997</c:v>
                </c:pt>
                <c:pt idx="30">
                  <c:v>0.82160581687356893</c:v>
                </c:pt>
                <c:pt idx="31">
                  <c:v>0.18141987022689274</c:v>
                </c:pt>
                <c:pt idx="32">
                  <c:v>0.72980293884544967</c:v>
                </c:pt>
                <c:pt idx="33">
                  <c:v>0.64681609051975375</c:v>
                </c:pt>
                <c:pt idx="34">
                  <c:v>0.77604673979904426</c:v>
                </c:pt>
                <c:pt idx="35">
                  <c:v>0.641558148536989</c:v>
                </c:pt>
                <c:pt idx="36">
                  <c:v>0.31457279782350406</c:v>
                </c:pt>
                <c:pt idx="37">
                  <c:v>0.28314783811873057</c:v>
                </c:pt>
                <c:pt idx="38">
                  <c:v>0.10597354021867862</c:v>
                </c:pt>
                <c:pt idx="39">
                  <c:v>0.11889046714179947</c:v>
                </c:pt>
                <c:pt idx="40">
                  <c:v>0.12260053320783589</c:v>
                </c:pt>
                <c:pt idx="41">
                  <c:v>9.5863385442176652E-2</c:v>
                </c:pt>
                <c:pt idx="42">
                  <c:v>0.13816076743049557</c:v>
                </c:pt>
                <c:pt idx="43">
                  <c:v>4.6699078987965673E-2</c:v>
                </c:pt>
                <c:pt idx="44">
                  <c:v>0.12803443251237182</c:v>
                </c:pt>
                <c:pt idx="45">
                  <c:v>7.7059131898022104E-2</c:v>
                </c:pt>
                <c:pt idx="46">
                  <c:v>0.18408779405089545</c:v>
                </c:pt>
                <c:pt idx="47">
                  <c:v>0.41705077052506223</c:v>
                </c:pt>
                <c:pt idx="48">
                  <c:v>0.15610848402970223</c:v>
                </c:pt>
                <c:pt idx="49">
                  <c:v>0.18851709537330949</c:v>
                </c:pt>
                <c:pt idx="50">
                  <c:v>0.19602237940643347</c:v>
                </c:pt>
                <c:pt idx="51">
                  <c:v>0.2681725798605305</c:v>
                </c:pt>
                <c:pt idx="52">
                  <c:v>0.17301791257638804</c:v>
                </c:pt>
                <c:pt idx="53">
                  <c:v>1.8711738182692026</c:v>
                </c:pt>
                <c:pt idx="54">
                  <c:v>0.41553769343835179</c:v>
                </c:pt>
                <c:pt idx="55">
                  <c:v>0.40208336443185511</c:v>
                </c:pt>
                <c:pt idx="56">
                  <c:v>0.6179809867921201</c:v>
                </c:pt>
                <c:pt idx="57">
                  <c:v>0.97434015425656562</c:v>
                </c:pt>
                <c:pt idx="58">
                  <c:v>0.32473580453151213</c:v>
                </c:pt>
                <c:pt idx="59">
                  <c:v>0.26977751672229872</c:v>
                </c:pt>
                <c:pt idx="60">
                  <c:v>1.1858491172783927</c:v>
                </c:pt>
                <c:pt idx="61">
                  <c:v>0.86480772294687802</c:v>
                </c:pt>
                <c:pt idx="62">
                  <c:v>0.36796336653443118</c:v>
                </c:pt>
                <c:pt idx="63">
                  <c:v>0.37470652462226234</c:v>
                </c:pt>
                <c:pt idx="64">
                  <c:v>0.23842082504075826</c:v>
                </c:pt>
                <c:pt idx="65">
                  <c:v>4.6797858812487769E-2</c:v>
                </c:pt>
                <c:pt idx="66">
                  <c:v>0.19196125913914081</c:v>
                </c:pt>
                <c:pt idx="67">
                  <c:v>9.5549028455258866E-2</c:v>
                </c:pt>
                <c:pt idx="68">
                  <c:v>4.4595091853437546E-2</c:v>
                </c:pt>
                <c:pt idx="69">
                  <c:v>0.10392643054546558</c:v>
                </c:pt>
                <c:pt idx="70">
                  <c:v>0.50696567906586221</c:v>
                </c:pt>
                <c:pt idx="71">
                  <c:v>0.59954533158838197</c:v>
                </c:pt>
                <c:pt idx="72">
                  <c:v>1.025298556442918</c:v>
                </c:pt>
                <c:pt idx="73">
                  <c:v>1.458546835185818</c:v>
                </c:pt>
                <c:pt idx="74">
                  <c:v>0.97934544256975953</c:v>
                </c:pt>
                <c:pt idx="75">
                  <c:v>0.68825981200986219</c:v>
                </c:pt>
                <c:pt idx="76">
                  <c:v>0.31748326266200383</c:v>
                </c:pt>
                <c:pt idx="77">
                  <c:v>0.7704456975052596</c:v>
                </c:pt>
                <c:pt idx="78">
                  <c:v>0.89612018710569208</c:v>
                </c:pt>
                <c:pt idx="79">
                  <c:v>1.7888717943658861</c:v>
                </c:pt>
                <c:pt idx="80">
                  <c:v>0.32614870762380849</c:v>
                </c:pt>
                <c:pt idx="81">
                  <c:v>0.94140870544486988</c:v>
                </c:pt>
                <c:pt idx="82">
                  <c:v>0.70345952229122988</c:v>
                </c:pt>
                <c:pt idx="83">
                  <c:v>0.33259509274288906</c:v>
                </c:pt>
                <c:pt idx="84">
                  <c:v>0.15418191792603753</c:v>
                </c:pt>
                <c:pt idx="85">
                  <c:v>0.14768717884151469</c:v>
                </c:pt>
                <c:pt idx="86">
                  <c:v>0.17000814540777021</c:v>
                </c:pt>
                <c:pt idx="87">
                  <c:v>0.7559667623010965</c:v>
                </c:pt>
                <c:pt idx="88">
                  <c:v>0.30275282939351394</c:v>
                </c:pt>
                <c:pt idx="89">
                  <c:v>0.14216814851099524</c:v>
                </c:pt>
                <c:pt idx="90">
                  <c:v>0.15018172398968488</c:v>
                </c:pt>
                <c:pt idx="91">
                  <c:v>0.74482697650554053</c:v>
                </c:pt>
                <c:pt idx="92">
                  <c:v>0.57062470178860336</c:v>
                </c:pt>
                <c:pt idx="93">
                  <c:v>0.13453798350087234</c:v>
                </c:pt>
                <c:pt idx="94">
                  <c:v>1.0401338559310531</c:v>
                </c:pt>
                <c:pt idx="95">
                  <c:v>1.5249902132437727</c:v>
                </c:pt>
                <c:pt idx="96">
                  <c:v>0.44767072573061778</c:v>
                </c:pt>
                <c:pt idx="97">
                  <c:v>1.2992871332457026</c:v>
                </c:pt>
                <c:pt idx="98">
                  <c:v>0.34469745566433835</c:v>
                </c:pt>
                <c:pt idx="99">
                  <c:v>0.23732035458911885</c:v>
                </c:pt>
                <c:pt idx="100">
                  <c:v>1.4570796217277915</c:v>
                </c:pt>
                <c:pt idx="101">
                  <c:v>0.368471844667281</c:v>
                </c:pt>
                <c:pt idx="102">
                  <c:v>0.54304229198589604</c:v>
                </c:pt>
                <c:pt idx="103">
                  <c:v>0.38910790695385905</c:v>
                </c:pt>
                <c:pt idx="104">
                  <c:v>0.11606345679336243</c:v>
                </c:pt>
                <c:pt idx="105">
                  <c:v>0.19904348601679511</c:v>
                </c:pt>
                <c:pt idx="106">
                  <c:v>0.20580180466428374</c:v>
                </c:pt>
                <c:pt idx="107">
                  <c:v>0.23362600365530076</c:v>
                </c:pt>
                <c:pt idx="108">
                  <c:v>0.22183369283315291</c:v>
                </c:pt>
                <c:pt idx="109">
                  <c:v>0.21534431438829885</c:v>
                </c:pt>
                <c:pt idx="110">
                  <c:v>0.12936598733578319</c:v>
                </c:pt>
                <c:pt idx="111">
                  <c:v>0.10016360454642279</c:v>
                </c:pt>
                <c:pt idx="112">
                  <c:v>5.6697724160156025E-2</c:v>
                </c:pt>
                <c:pt idx="113">
                  <c:v>0.19965511890463919</c:v>
                </c:pt>
                <c:pt idx="114">
                  <c:v>0.35978353728498264</c:v>
                </c:pt>
                <c:pt idx="115">
                  <c:v>0.40734661689838964</c:v>
                </c:pt>
                <c:pt idx="116">
                  <c:v>0.44544022846969022</c:v>
                </c:pt>
                <c:pt idx="117">
                  <c:v>0.47644858680098578</c:v>
                </c:pt>
                <c:pt idx="118">
                  <c:v>0.18618373816743128</c:v>
                </c:pt>
                <c:pt idx="119">
                  <c:v>0.27002172390647783</c:v>
                </c:pt>
                <c:pt idx="120">
                  <c:v>0.29687112907578145</c:v>
                </c:pt>
                <c:pt idx="121">
                  <c:v>0.27819456247199331</c:v>
                </c:pt>
                <c:pt idx="122">
                  <c:v>0.2340462975240872</c:v>
                </c:pt>
                <c:pt idx="123">
                  <c:v>6.5501452059311585E-2</c:v>
                </c:pt>
                <c:pt idx="124">
                  <c:v>5.9351319094039359E-2</c:v>
                </c:pt>
                <c:pt idx="125">
                  <c:v>0.15111431364027425</c:v>
                </c:pt>
                <c:pt idx="126">
                  <c:v>4.7868063018600929E-2</c:v>
                </c:pt>
                <c:pt idx="127">
                  <c:v>7.8679453129385415E-2</c:v>
                </c:pt>
                <c:pt idx="128">
                  <c:v>2.5501088606355578E-2</c:v>
                </c:pt>
                <c:pt idx="129">
                  <c:v>2.628294107586884E-2</c:v>
                </c:pt>
                <c:pt idx="130">
                  <c:v>5.1387012460399999E-2</c:v>
                </c:pt>
                <c:pt idx="131">
                  <c:v>2.3176412424005567E-2</c:v>
                </c:pt>
                <c:pt idx="132">
                  <c:v>1.8673575557615629E-2</c:v>
                </c:pt>
                <c:pt idx="133">
                  <c:v>2.2628550506829655E-2</c:v>
                </c:pt>
                <c:pt idx="134">
                  <c:v>3.3622369546724366E-2</c:v>
                </c:pt>
                <c:pt idx="135">
                  <c:v>2.9097745395717262E-2</c:v>
                </c:pt>
                <c:pt idx="136">
                  <c:v>0.83545876868360491</c:v>
                </c:pt>
                <c:pt idx="137">
                  <c:v>0.97204194642698671</c:v>
                </c:pt>
                <c:pt idx="138">
                  <c:v>0.87969240855526731</c:v>
                </c:pt>
                <c:pt idx="139">
                  <c:v>0.82661443719330896</c:v>
                </c:pt>
                <c:pt idx="140">
                  <c:v>0.73658319413261886</c:v>
                </c:pt>
                <c:pt idx="141">
                  <c:v>0.60699314431637352</c:v>
                </c:pt>
                <c:pt idx="142">
                  <c:v>0.55863993083165198</c:v>
                </c:pt>
                <c:pt idx="143">
                  <c:v>1.2775417903580437</c:v>
                </c:pt>
                <c:pt idx="144">
                  <c:v>0.1828955767658785</c:v>
                </c:pt>
                <c:pt idx="145">
                  <c:v>2.0505406971105336</c:v>
                </c:pt>
                <c:pt idx="146">
                  <c:v>1.3786941531718022</c:v>
                </c:pt>
                <c:pt idx="147">
                  <c:v>1.9820064238739541</c:v>
                </c:pt>
                <c:pt idx="148">
                  <c:v>1.5073620986026457</c:v>
                </c:pt>
                <c:pt idx="149">
                  <c:v>0.86871938136736082</c:v>
                </c:pt>
                <c:pt idx="150">
                  <c:v>1.7111594589477452</c:v>
                </c:pt>
                <c:pt idx="151">
                  <c:v>1.5552882858518464</c:v>
                </c:pt>
                <c:pt idx="152">
                  <c:v>2.2096144447486172</c:v>
                </c:pt>
                <c:pt idx="153">
                  <c:v>1.3828645918412514</c:v>
                </c:pt>
                <c:pt idx="154">
                  <c:v>0.51465311697783556</c:v>
                </c:pt>
                <c:pt idx="155">
                  <c:v>0.43443942593875767</c:v>
                </c:pt>
                <c:pt idx="156">
                  <c:v>0.55122405982792999</c:v>
                </c:pt>
                <c:pt idx="157">
                  <c:v>0.31290426177847835</c:v>
                </c:pt>
                <c:pt idx="158">
                  <c:v>0.38110495477409756</c:v>
                </c:pt>
                <c:pt idx="159">
                  <c:v>0.15149534938842796</c:v>
                </c:pt>
                <c:pt idx="160">
                  <c:v>0.43836218217719169</c:v>
                </c:pt>
                <c:pt idx="161">
                  <c:v>0.12480823661498586</c:v>
                </c:pt>
                <c:pt idx="162">
                  <c:v>0.22457297037738236</c:v>
                </c:pt>
                <c:pt idx="163">
                  <c:v>0.11697337852829545</c:v>
                </c:pt>
                <c:pt idx="164">
                  <c:v>9.8780286602597328E-2</c:v>
                </c:pt>
                <c:pt idx="165">
                  <c:v>0.25421111730842788</c:v>
                </c:pt>
                <c:pt idx="166">
                  <c:v>0.5577160981388718</c:v>
                </c:pt>
                <c:pt idx="167">
                  <c:v>0.32480949951464183</c:v>
                </c:pt>
                <c:pt idx="168">
                  <c:v>0.37328611074846019</c:v>
                </c:pt>
                <c:pt idx="169">
                  <c:v>0.31385372830745978</c:v>
                </c:pt>
                <c:pt idx="170">
                  <c:v>0.12648179181494781</c:v>
                </c:pt>
                <c:pt idx="171">
                  <c:v>3.1286885627713895E-2</c:v>
                </c:pt>
                <c:pt idx="172">
                  <c:v>0.16000660309499115</c:v>
                </c:pt>
                <c:pt idx="173">
                  <c:v>9.1026992248607858E-2</c:v>
                </c:pt>
                <c:pt idx="174">
                  <c:v>0.20652331862680059</c:v>
                </c:pt>
                <c:pt idx="175">
                  <c:v>4.6069569715604518E-2</c:v>
                </c:pt>
                <c:pt idx="176">
                  <c:v>0.37723903853477181</c:v>
                </c:pt>
                <c:pt idx="177">
                  <c:v>0.30993816587802064</c:v>
                </c:pt>
                <c:pt idx="178">
                  <c:v>0.20076525287781188</c:v>
                </c:pt>
                <c:pt idx="179">
                  <c:v>0.40276746409344427</c:v>
                </c:pt>
                <c:pt idx="180">
                  <c:v>0.26047973138879155</c:v>
                </c:pt>
                <c:pt idx="181">
                  <c:v>1.0985235873318897</c:v>
                </c:pt>
                <c:pt idx="182">
                  <c:v>1.6495791275971061</c:v>
                </c:pt>
                <c:pt idx="183">
                  <c:v>0.48282435736477314</c:v>
                </c:pt>
                <c:pt idx="184">
                  <c:v>0.85706206437812227</c:v>
                </c:pt>
                <c:pt idx="185">
                  <c:v>0.38569628707941978</c:v>
                </c:pt>
                <c:pt idx="186">
                  <c:v>0.21078174381588302</c:v>
                </c:pt>
                <c:pt idx="187">
                  <c:v>0.40750438373449221</c:v>
                </c:pt>
                <c:pt idx="188">
                  <c:v>0.93252452475532455</c:v>
                </c:pt>
                <c:pt idx="189">
                  <c:v>1.0545341272158006</c:v>
                </c:pt>
                <c:pt idx="190">
                  <c:v>0.84650743219192404</c:v>
                </c:pt>
                <c:pt idx="191">
                  <c:v>1.9751086825204984</c:v>
                </c:pt>
                <c:pt idx="192">
                  <c:v>1.6104784741968199</c:v>
                </c:pt>
                <c:pt idx="193">
                  <c:v>0.56598078709474864</c:v>
                </c:pt>
                <c:pt idx="194">
                  <c:v>3.0817424516651717</c:v>
                </c:pt>
                <c:pt idx="195">
                  <c:v>2.5964580254876877</c:v>
                </c:pt>
                <c:pt idx="196">
                  <c:v>0.70677079982482405</c:v>
                </c:pt>
                <c:pt idx="197">
                  <c:v>2.5387804959703466</c:v>
                </c:pt>
                <c:pt idx="198">
                  <c:v>0.6782889999870263</c:v>
                </c:pt>
                <c:pt idx="199">
                  <c:v>0.48232792298440591</c:v>
                </c:pt>
                <c:pt idx="200">
                  <c:v>0.66637250645392976</c:v>
                </c:pt>
                <c:pt idx="201">
                  <c:v>1.8404002521967413</c:v>
                </c:pt>
                <c:pt idx="202">
                  <c:v>1.1180388740744645</c:v>
                </c:pt>
                <c:pt idx="203">
                  <c:v>0.9092694526994366</c:v>
                </c:pt>
                <c:pt idx="204">
                  <c:v>1.1766009993855207</c:v>
                </c:pt>
                <c:pt idx="205">
                  <c:v>1.6958658220121661</c:v>
                </c:pt>
                <c:pt idx="206">
                  <c:v>2.0793914163902851</c:v>
                </c:pt>
                <c:pt idx="207">
                  <c:v>0.51066230887064568</c:v>
                </c:pt>
                <c:pt idx="208">
                  <c:v>0.43642376055355236</c:v>
                </c:pt>
                <c:pt idx="209">
                  <c:v>3.4410765903666087</c:v>
                </c:pt>
                <c:pt idx="210">
                  <c:v>2.3199203199086309</c:v>
                </c:pt>
                <c:pt idx="211">
                  <c:v>1.9722236029981295</c:v>
                </c:pt>
                <c:pt idx="212">
                  <c:v>1.487365728207356</c:v>
                </c:pt>
                <c:pt idx="213">
                  <c:v>1.3941770778438056</c:v>
                </c:pt>
                <c:pt idx="214">
                  <c:v>1.5321691917023519</c:v>
                </c:pt>
                <c:pt idx="215">
                  <c:v>0.81473986380443297</c:v>
                </c:pt>
                <c:pt idx="216">
                  <c:v>2.0714480997687246</c:v>
                </c:pt>
                <c:pt idx="217">
                  <c:v>1.1725391536284231</c:v>
                </c:pt>
                <c:pt idx="218">
                  <c:v>0.88459179347142958</c:v>
                </c:pt>
                <c:pt idx="219">
                  <c:v>0.5299398880355215</c:v>
                </c:pt>
                <c:pt idx="220">
                  <c:v>0.19820935883058449</c:v>
                </c:pt>
                <c:pt idx="221">
                  <c:v>1.264364831224676</c:v>
                </c:pt>
                <c:pt idx="222">
                  <c:v>1.3119503702015018</c:v>
                </c:pt>
                <c:pt idx="223">
                  <c:v>3.6505058442807075</c:v>
                </c:pt>
                <c:pt idx="224">
                  <c:v>2.335577113512898</c:v>
                </c:pt>
                <c:pt idx="225">
                  <c:v>1.6277420087271885</c:v>
                </c:pt>
                <c:pt idx="226">
                  <c:v>2.6501742430688986</c:v>
                </c:pt>
                <c:pt idx="227">
                  <c:v>1.5421202449259968</c:v>
                </c:pt>
                <c:pt idx="228">
                  <c:v>0.71336741628529998</c:v>
                </c:pt>
                <c:pt idx="229">
                  <c:v>1.9374516532311743</c:v>
                </c:pt>
                <c:pt idx="230">
                  <c:v>5.0553977153650473</c:v>
                </c:pt>
                <c:pt idx="231">
                  <c:v>1.0700027290426215</c:v>
                </c:pt>
                <c:pt idx="232">
                  <c:v>0.67933393808229359</c:v>
                </c:pt>
                <c:pt idx="233">
                  <c:v>1.3593900773183492</c:v>
                </c:pt>
                <c:pt idx="234">
                  <c:v>3.0480427833552879</c:v>
                </c:pt>
                <c:pt idx="235">
                  <c:v>0.88906075246179195</c:v>
                </c:pt>
                <c:pt idx="236">
                  <c:v>1.4337266582117909</c:v>
                </c:pt>
                <c:pt idx="237">
                  <c:v>0.76638815804665383</c:v>
                </c:pt>
                <c:pt idx="238">
                  <c:v>0.47670977935943387</c:v>
                </c:pt>
                <c:pt idx="239">
                  <c:v>0.32378034096991648</c:v>
                </c:pt>
                <c:pt idx="240">
                  <c:v>0.59732695174988748</c:v>
                </c:pt>
                <c:pt idx="241">
                  <c:v>0.64043009032267117</c:v>
                </c:pt>
                <c:pt idx="242">
                  <c:v>0.80324589821878112</c:v>
                </c:pt>
                <c:pt idx="243">
                  <c:v>0.70508785215617509</c:v>
                </c:pt>
                <c:pt idx="244">
                  <c:v>2.5612887936764328</c:v>
                </c:pt>
                <c:pt idx="245">
                  <c:v>1.0859742053440333</c:v>
                </c:pt>
                <c:pt idx="246">
                  <c:v>1.432927603826426</c:v>
                </c:pt>
                <c:pt idx="247">
                  <c:v>0.67177126906964302</c:v>
                </c:pt>
                <c:pt idx="248">
                  <c:v>0.29302951416828682</c:v>
                </c:pt>
                <c:pt idx="249">
                  <c:v>1.5396159071006508</c:v>
                </c:pt>
                <c:pt idx="250">
                  <c:v>0.3350372785314113</c:v>
                </c:pt>
                <c:pt idx="251">
                  <c:v>0.78221305687374265</c:v>
                </c:pt>
                <c:pt idx="252">
                  <c:v>3.9834108553898417</c:v>
                </c:pt>
                <c:pt idx="253">
                  <c:v>1.0699668051405178</c:v>
                </c:pt>
                <c:pt idx="254">
                  <c:v>1.5424382583809708</c:v>
                </c:pt>
                <c:pt idx="255">
                  <c:v>1.7030888648064595</c:v>
                </c:pt>
                <c:pt idx="256">
                  <c:v>0.96080131547431691</c:v>
                </c:pt>
                <c:pt idx="257">
                  <c:v>0.89971300267238696</c:v>
                </c:pt>
                <c:pt idx="258">
                  <c:v>2.7844286866597177</c:v>
                </c:pt>
                <c:pt idx="259">
                  <c:v>5.3084719329068664</c:v>
                </c:pt>
                <c:pt idx="260">
                  <c:v>0.83428226153175333</c:v>
                </c:pt>
                <c:pt idx="261">
                  <c:v>0.74556917226131536</c:v>
                </c:pt>
                <c:pt idx="262">
                  <c:v>0.87486884597282621</c:v>
                </c:pt>
                <c:pt idx="263">
                  <c:v>0.50735471270486587</c:v>
                </c:pt>
                <c:pt idx="264">
                  <c:v>1.1004468566977716</c:v>
                </c:pt>
                <c:pt idx="265">
                  <c:v>1.2957736181384969</c:v>
                </c:pt>
                <c:pt idx="266">
                  <c:v>1.2423323008906808</c:v>
                </c:pt>
                <c:pt idx="267">
                  <c:v>0.81533306238989078</c:v>
                </c:pt>
                <c:pt idx="268">
                  <c:v>2.0495835352230389</c:v>
                </c:pt>
                <c:pt idx="269">
                  <c:v>0.88009299942093211</c:v>
                </c:pt>
                <c:pt idx="270">
                  <c:v>4.4796008025852627</c:v>
                </c:pt>
                <c:pt idx="271">
                  <c:v>3.7006339868208338</c:v>
                </c:pt>
                <c:pt idx="272">
                  <c:v>1.0164496059118953</c:v>
                </c:pt>
                <c:pt idx="273">
                  <c:v>2.1905861075841337</c:v>
                </c:pt>
                <c:pt idx="274">
                  <c:v>0.23819157855831635</c:v>
                </c:pt>
                <c:pt idx="275">
                  <c:v>1.2004974545270888</c:v>
                </c:pt>
                <c:pt idx="276">
                  <c:v>0.5788000448173708</c:v>
                </c:pt>
                <c:pt idx="277">
                  <c:v>0.6139739335046821</c:v>
                </c:pt>
                <c:pt idx="278">
                  <c:v>0.20315035575385071</c:v>
                </c:pt>
                <c:pt idx="279">
                  <c:v>0.29821679016724245</c:v>
                </c:pt>
                <c:pt idx="280">
                  <c:v>0.29153818149817839</c:v>
                </c:pt>
                <c:pt idx="281">
                  <c:v>0.79912093149524888</c:v>
                </c:pt>
                <c:pt idx="282">
                  <c:v>0.27848262091843051</c:v>
                </c:pt>
                <c:pt idx="283">
                  <c:v>1.7399430036951149</c:v>
                </c:pt>
                <c:pt idx="284">
                  <c:v>1.2473889057145797</c:v>
                </c:pt>
                <c:pt idx="285">
                  <c:v>1.0971712640644347</c:v>
                </c:pt>
                <c:pt idx="286">
                  <c:v>1.2070322818077828</c:v>
                </c:pt>
                <c:pt idx="287">
                  <c:v>0.77220717813780837</c:v>
                </c:pt>
                <c:pt idx="288">
                  <c:v>1.2794651736393645</c:v>
                </c:pt>
                <c:pt idx="289">
                  <c:v>0.89705390641208826</c:v>
                </c:pt>
                <c:pt idx="290">
                  <c:v>0.21821913057427964</c:v>
                </c:pt>
                <c:pt idx="291">
                  <c:v>0.46964832249332894</c:v>
                </c:pt>
                <c:pt idx="292">
                  <c:v>1.7114787302510215</c:v>
                </c:pt>
                <c:pt idx="293">
                  <c:v>1.4692172274129798</c:v>
                </c:pt>
                <c:pt idx="294">
                  <c:v>2.0636376040660918</c:v>
                </c:pt>
                <c:pt idx="295">
                  <c:v>1.4770082724719182</c:v>
                </c:pt>
                <c:pt idx="296">
                  <c:v>3.3266596298055755</c:v>
                </c:pt>
                <c:pt idx="297">
                  <c:v>2.501503691440992</c:v>
                </c:pt>
                <c:pt idx="298">
                  <c:v>1.355904115938235</c:v>
                </c:pt>
                <c:pt idx="299">
                  <c:v>1.9453684499341313</c:v>
                </c:pt>
                <c:pt idx="300">
                  <c:v>1.4670060127149991</c:v>
                </c:pt>
                <c:pt idx="301">
                  <c:v>0.90788472408534404</c:v>
                </c:pt>
                <c:pt idx="302">
                  <c:v>0.25267930055665477</c:v>
                </c:pt>
                <c:pt idx="303">
                  <c:v>0.79013293268875417</c:v>
                </c:pt>
                <c:pt idx="304">
                  <c:v>0.77001799257521986</c:v>
                </c:pt>
                <c:pt idx="305">
                  <c:v>1.1277441055179256</c:v>
                </c:pt>
                <c:pt idx="306">
                  <c:v>2.2613439927369874</c:v>
                </c:pt>
                <c:pt idx="307">
                  <c:v>1.220308287337839</c:v>
                </c:pt>
                <c:pt idx="308">
                  <c:v>0.96586411013483509</c:v>
                </c:pt>
                <c:pt idx="309">
                  <c:v>1.3031458569063499</c:v>
                </c:pt>
                <c:pt idx="310">
                  <c:v>3.0710154030170833</c:v>
                </c:pt>
                <c:pt idx="311">
                  <c:v>1.9558430654806256</c:v>
                </c:pt>
                <c:pt idx="312">
                  <c:v>1.487372340115261</c:v>
                </c:pt>
                <c:pt idx="313">
                  <c:v>0.81245565738329761</c:v>
                </c:pt>
                <c:pt idx="314">
                  <c:v>0.73293236370284798</c:v>
                </c:pt>
                <c:pt idx="315">
                  <c:v>3.8963505086267034</c:v>
                </c:pt>
                <c:pt idx="316">
                  <c:v>0.35799916627706729</c:v>
                </c:pt>
                <c:pt idx="317">
                  <c:v>1.0235533495779114</c:v>
                </c:pt>
                <c:pt idx="318">
                  <c:v>0.98336108351478324</c:v>
                </c:pt>
                <c:pt idx="319">
                  <c:v>1.3966971017886991</c:v>
                </c:pt>
                <c:pt idx="320">
                  <c:v>0.560035377261486</c:v>
                </c:pt>
                <c:pt idx="321">
                  <c:v>0.58956550839650834</c:v>
                </c:pt>
                <c:pt idx="322">
                  <c:v>0.42283688523709001</c:v>
                </c:pt>
                <c:pt idx="323">
                  <c:v>0.88800474034824251</c:v>
                </c:pt>
                <c:pt idx="324">
                  <c:v>0.30974092873560288</c:v>
                </c:pt>
                <c:pt idx="325">
                  <c:v>0.64021823513768084</c:v>
                </c:pt>
                <c:pt idx="326">
                  <c:v>0.41453385771811024</c:v>
                </c:pt>
                <c:pt idx="327">
                  <c:v>0.80304733370356263</c:v>
                </c:pt>
                <c:pt idx="328">
                  <c:v>0.50206801628114983</c:v>
                </c:pt>
                <c:pt idx="329">
                  <c:v>0.31054960023160882</c:v>
                </c:pt>
                <c:pt idx="330">
                  <c:v>0.16714790937044083</c:v>
                </c:pt>
                <c:pt idx="331">
                  <c:v>0.56193341254104712</c:v>
                </c:pt>
                <c:pt idx="332">
                  <c:v>2.0290809795425266</c:v>
                </c:pt>
                <c:pt idx="333">
                  <c:v>0.32764350161062672</c:v>
                </c:pt>
                <c:pt idx="334">
                  <c:v>0.51597084264617787</c:v>
                </c:pt>
                <c:pt idx="335">
                  <c:v>1.7108149247055411</c:v>
                </c:pt>
                <c:pt idx="336">
                  <c:v>0.69371401577722935</c:v>
                </c:pt>
                <c:pt idx="337">
                  <c:v>0.95944213105517595</c:v>
                </c:pt>
                <c:pt idx="338">
                  <c:v>0.62931900733587365</c:v>
                </c:pt>
                <c:pt idx="339">
                  <c:v>0.26284754498259988</c:v>
                </c:pt>
                <c:pt idx="340">
                  <c:v>0.63020358460844639</c:v>
                </c:pt>
                <c:pt idx="341">
                  <c:v>0.67661904369443404</c:v>
                </c:pt>
                <c:pt idx="342">
                  <c:v>1.3337067059143421</c:v>
                </c:pt>
                <c:pt idx="343">
                  <c:v>0.48520314625252392</c:v>
                </c:pt>
                <c:pt idx="344">
                  <c:v>0.13627169795602581</c:v>
                </c:pt>
                <c:pt idx="345">
                  <c:v>0.45445524442463175</c:v>
                </c:pt>
                <c:pt idx="346">
                  <c:v>0.46860412475439139</c:v>
                </c:pt>
                <c:pt idx="347">
                  <c:v>0.37713810339740522</c:v>
                </c:pt>
                <c:pt idx="348">
                  <c:v>0.27729589095994223</c:v>
                </c:pt>
                <c:pt idx="349">
                  <c:v>1.0061773796224269</c:v>
                </c:pt>
                <c:pt idx="350">
                  <c:v>0.476466665627375</c:v>
                </c:pt>
                <c:pt idx="351">
                  <c:v>1.0167599908473397</c:v>
                </c:pt>
                <c:pt idx="352">
                  <c:v>0.42346355423361409</c:v>
                </c:pt>
                <c:pt idx="353">
                  <c:v>0.34819195458279484</c:v>
                </c:pt>
                <c:pt idx="354">
                  <c:v>0.24761086338332614</c:v>
                </c:pt>
                <c:pt idx="355">
                  <c:v>0.32197930251657375</c:v>
                </c:pt>
                <c:pt idx="356">
                  <c:v>0.82912142779934017</c:v>
                </c:pt>
                <c:pt idx="357">
                  <c:v>1.7964634268789335</c:v>
                </c:pt>
                <c:pt idx="358">
                  <c:v>0.5749358620562256</c:v>
                </c:pt>
                <c:pt idx="359">
                  <c:v>0.45885345545236389</c:v>
                </c:pt>
                <c:pt idx="360">
                  <c:v>1.502828523256972</c:v>
                </c:pt>
                <c:pt idx="361">
                  <c:v>1.8731448684698986</c:v>
                </c:pt>
                <c:pt idx="362">
                  <c:v>1.8127637726551966</c:v>
                </c:pt>
                <c:pt idx="363">
                  <c:v>1.0841180404823594</c:v>
                </c:pt>
                <c:pt idx="364">
                  <c:v>1.6620487655166227</c:v>
                </c:pt>
                <c:pt idx="365">
                  <c:v>3.3984746306034777</c:v>
                </c:pt>
                <c:pt idx="366">
                  <c:v>3.2279126315900712</c:v>
                </c:pt>
                <c:pt idx="367">
                  <c:v>0.71850205982478721</c:v>
                </c:pt>
                <c:pt idx="368">
                  <c:v>1.1794347725971657</c:v>
                </c:pt>
                <c:pt idx="369">
                  <c:v>1.6532903627737083</c:v>
                </c:pt>
                <c:pt idx="370">
                  <c:v>0.59057101738646423</c:v>
                </c:pt>
                <c:pt idx="371">
                  <c:v>0.53244747327957198</c:v>
                </c:pt>
                <c:pt idx="372">
                  <c:v>0.56557144889181155</c:v>
                </c:pt>
                <c:pt idx="373">
                  <c:v>1.4398678957105524</c:v>
                </c:pt>
                <c:pt idx="374">
                  <c:v>0.96708474446142423</c:v>
                </c:pt>
                <c:pt idx="375">
                  <c:v>0.80291909861818367</c:v>
                </c:pt>
                <c:pt idx="376">
                  <c:v>0.53500862825586593</c:v>
                </c:pt>
                <c:pt idx="377">
                  <c:v>2.1255753152627457</c:v>
                </c:pt>
                <c:pt idx="378">
                  <c:v>0.50321418502781523</c:v>
                </c:pt>
                <c:pt idx="379">
                  <c:v>0.77514443719546933</c:v>
                </c:pt>
                <c:pt idx="380">
                  <c:v>2.585407219993209</c:v>
                </c:pt>
                <c:pt idx="381">
                  <c:v>1.4609237191094853</c:v>
                </c:pt>
                <c:pt idx="382">
                  <c:v>0.90023743459761751</c:v>
                </c:pt>
                <c:pt idx="383">
                  <c:v>0.32728796655826398</c:v>
                </c:pt>
                <c:pt idx="384">
                  <c:v>1.2461356342483205</c:v>
                </c:pt>
                <c:pt idx="385">
                  <c:v>1.8359317587664115</c:v>
                </c:pt>
                <c:pt idx="386">
                  <c:v>3.2284471916003139</c:v>
                </c:pt>
                <c:pt idx="387">
                  <c:v>1.20729995888024</c:v>
                </c:pt>
                <c:pt idx="388">
                  <c:v>0.46579849320200389</c:v>
                </c:pt>
                <c:pt idx="389">
                  <c:v>1.2038256255187674</c:v>
                </c:pt>
                <c:pt idx="390">
                  <c:v>1.0125253149167939</c:v>
                </c:pt>
                <c:pt idx="391">
                  <c:v>0.40305488976018516</c:v>
                </c:pt>
                <c:pt idx="392">
                  <c:v>0.901285999315389</c:v>
                </c:pt>
                <c:pt idx="393">
                  <c:v>0.99707378804146296</c:v>
                </c:pt>
                <c:pt idx="394">
                  <c:v>1.3600525295550805</c:v>
                </c:pt>
                <c:pt idx="395">
                  <c:v>1.4192631763353336</c:v>
                </c:pt>
                <c:pt idx="396">
                  <c:v>1.095502638098989</c:v>
                </c:pt>
                <c:pt idx="397">
                  <c:v>0.75322450491147064</c:v>
                </c:pt>
                <c:pt idx="398">
                  <c:v>1.2058867198832555</c:v>
                </c:pt>
                <c:pt idx="399">
                  <c:v>1.4593353572532564</c:v>
                </c:pt>
                <c:pt idx="400">
                  <c:v>0.65460280605439947</c:v>
                </c:pt>
                <c:pt idx="401">
                  <c:v>1.6857013379117376</c:v>
                </c:pt>
                <c:pt idx="402">
                  <c:v>0.55546897683704533</c:v>
                </c:pt>
                <c:pt idx="403">
                  <c:v>0.51038946425425735</c:v>
                </c:pt>
                <c:pt idx="404">
                  <c:v>2.3817868595940399</c:v>
                </c:pt>
                <c:pt idx="405">
                  <c:v>1.8601977285491649</c:v>
                </c:pt>
                <c:pt idx="406">
                  <c:v>0.62718753999719035</c:v>
                </c:pt>
                <c:pt idx="407">
                  <c:v>0.90893132912239105</c:v>
                </c:pt>
                <c:pt idx="408">
                  <c:v>1.472652694122528</c:v>
                </c:pt>
                <c:pt idx="409">
                  <c:v>0.43616737826429197</c:v>
                </c:pt>
                <c:pt idx="410">
                  <c:v>0.9484294497113287</c:v>
                </c:pt>
                <c:pt idx="411">
                  <c:v>0.9127684574326338</c:v>
                </c:pt>
                <c:pt idx="412">
                  <c:v>0.59066544770998197</c:v>
                </c:pt>
                <c:pt idx="413">
                  <c:v>2.7035917046851901</c:v>
                </c:pt>
                <c:pt idx="414">
                  <c:v>0.40713688443615342</c:v>
                </c:pt>
                <c:pt idx="415">
                  <c:v>0.56819863669443327</c:v>
                </c:pt>
                <c:pt idx="416">
                  <c:v>1.2991900399485858</c:v>
                </c:pt>
                <c:pt idx="417">
                  <c:v>0.95483115402725338</c:v>
                </c:pt>
                <c:pt idx="418">
                  <c:v>1.4899373236759383</c:v>
                </c:pt>
                <c:pt idx="419">
                  <c:v>2.8358362211871442</c:v>
                </c:pt>
                <c:pt idx="420">
                  <c:v>1.5296636606894656</c:v>
                </c:pt>
                <c:pt idx="421">
                  <c:v>1.6661335125611243</c:v>
                </c:pt>
                <c:pt idx="422">
                  <c:v>1.6274914673185483</c:v>
                </c:pt>
                <c:pt idx="423">
                  <c:v>1.0243359944617423</c:v>
                </c:pt>
                <c:pt idx="424">
                  <c:v>1.5350662930251409</c:v>
                </c:pt>
                <c:pt idx="425">
                  <c:v>0.91160281386676456</c:v>
                </c:pt>
                <c:pt idx="426">
                  <c:v>1.0456274180980241</c:v>
                </c:pt>
                <c:pt idx="427">
                  <c:v>0.42093744143643924</c:v>
                </c:pt>
                <c:pt idx="428">
                  <c:v>0.67605330764584681</c:v>
                </c:pt>
                <c:pt idx="429">
                  <c:v>0.48756429437525028</c:v>
                </c:pt>
                <c:pt idx="430">
                  <c:v>1.6482057035935342</c:v>
                </c:pt>
                <c:pt idx="431">
                  <c:v>2.150962861788555</c:v>
                </c:pt>
                <c:pt idx="432">
                  <c:v>2.800993143440873</c:v>
                </c:pt>
                <c:pt idx="433">
                  <c:v>0.80558599133806319</c:v>
                </c:pt>
                <c:pt idx="434">
                  <c:v>0.85512251387730343</c:v>
                </c:pt>
                <c:pt idx="435">
                  <c:v>1.4287678417281935</c:v>
                </c:pt>
                <c:pt idx="436">
                  <c:v>1.447718046900607</c:v>
                </c:pt>
                <c:pt idx="437">
                  <c:v>1.4050163165129479</c:v>
                </c:pt>
                <c:pt idx="438">
                  <c:v>0.36212814943814159</c:v>
                </c:pt>
                <c:pt idx="439">
                  <c:v>0.72070609006396913</c:v>
                </c:pt>
                <c:pt idx="440">
                  <c:v>1.3951961737393652</c:v>
                </c:pt>
                <c:pt idx="441">
                  <c:v>0.91690955194843371</c:v>
                </c:pt>
                <c:pt idx="442">
                  <c:v>0.98638096110539841</c:v>
                </c:pt>
                <c:pt idx="443">
                  <c:v>1.6812812484905975</c:v>
                </c:pt>
                <c:pt idx="444">
                  <c:v>0.83053745198299278</c:v>
                </c:pt>
                <c:pt idx="445">
                  <c:v>2.5397509482937788</c:v>
                </c:pt>
                <c:pt idx="446">
                  <c:v>0.68531572697147325</c:v>
                </c:pt>
                <c:pt idx="447">
                  <c:v>1.1933471170212753</c:v>
                </c:pt>
                <c:pt idx="448">
                  <c:v>0.76307485031340516</c:v>
                </c:pt>
                <c:pt idx="449">
                  <c:v>0.77680601542624161</c:v>
                </c:pt>
                <c:pt idx="450">
                  <c:v>0.77307689008688352</c:v>
                </c:pt>
                <c:pt idx="451">
                  <c:v>0.71978207071309297</c:v>
                </c:pt>
                <c:pt idx="452">
                  <c:v>0.57801681646873537</c:v>
                </c:pt>
                <c:pt idx="453">
                  <c:v>0.95472484244141198</c:v>
                </c:pt>
                <c:pt idx="454">
                  <c:v>0.72137615735266558</c:v>
                </c:pt>
                <c:pt idx="455">
                  <c:v>1.4472997696962628</c:v>
                </c:pt>
                <c:pt idx="456">
                  <c:v>0.77065232474913747</c:v>
                </c:pt>
                <c:pt idx="457">
                  <c:v>0.33616309542806005</c:v>
                </c:pt>
                <c:pt idx="458">
                  <c:v>0.51446835284398962</c:v>
                </c:pt>
                <c:pt idx="459">
                  <c:v>0.47972991030508799</c:v>
                </c:pt>
                <c:pt idx="460">
                  <c:v>1.109468861641691</c:v>
                </c:pt>
                <c:pt idx="461">
                  <c:v>0.69921814066346</c:v>
                </c:pt>
                <c:pt idx="462">
                  <c:v>0.46400423779212108</c:v>
                </c:pt>
                <c:pt idx="463">
                  <c:v>0.53321180457396156</c:v>
                </c:pt>
                <c:pt idx="464">
                  <c:v>0.190466351308413</c:v>
                </c:pt>
                <c:pt idx="465">
                  <c:v>5.6659716011732052E-2</c:v>
                </c:pt>
                <c:pt idx="466">
                  <c:v>0.34552905274137646</c:v>
                </c:pt>
                <c:pt idx="467">
                  <c:v>0.58358720351345439</c:v>
                </c:pt>
                <c:pt idx="468">
                  <c:v>0.50892486728768505</c:v>
                </c:pt>
                <c:pt idx="469">
                  <c:v>0.54226324850131635</c:v>
                </c:pt>
                <c:pt idx="470">
                  <c:v>0.37984549573466381</c:v>
                </c:pt>
                <c:pt idx="471">
                  <c:v>0.21123861665305937</c:v>
                </c:pt>
                <c:pt idx="472">
                  <c:v>6.8319077323035313E-2</c:v>
                </c:pt>
                <c:pt idx="473">
                  <c:v>0.50581353414742403</c:v>
                </c:pt>
                <c:pt idx="474">
                  <c:v>0.2994111137356944</c:v>
                </c:pt>
                <c:pt idx="475">
                  <c:v>0.98968766845723299</c:v>
                </c:pt>
                <c:pt idx="476">
                  <c:v>0.9374343157011108</c:v>
                </c:pt>
                <c:pt idx="477">
                  <c:v>0.12217321619313797</c:v>
                </c:pt>
                <c:pt idx="478">
                  <c:v>0.30098989261747544</c:v>
                </c:pt>
                <c:pt idx="479">
                  <c:v>0.58464200096922014</c:v>
                </c:pt>
                <c:pt idx="480">
                  <c:v>0.23446500512111781</c:v>
                </c:pt>
                <c:pt idx="481">
                  <c:v>0.23452408448439127</c:v>
                </c:pt>
                <c:pt idx="482">
                  <c:v>0.38183357426031422</c:v>
                </c:pt>
                <c:pt idx="483">
                  <c:v>0.16244429902453186</c:v>
                </c:pt>
                <c:pt idx="484">
                  <c:v>0.39371923938828729</c:v>
                </c:pt>
                <c:pt idx="485">
                  <c:v>0.87931008584063486</c:v>
                </c:pt>
                <c:pt idx="486">
                  <c:v>2.0483586677757999</c:v>
                </c:pt>
                <c:pt idx="487">
                  <c:v>1.865369433151252</c:v>
                </c:pt>
                <c:pt idx="488">
                  <c:v>0.88242619287910562</c:v>
                </c:pt>
                <c:pt idx="489">
                  <c:v>0.35216111690669066</c:v>
                </c:pt>
                <c:pt idx="490">
                  <c:v>0.20938914603582703</c:v>
                </c:pt>
                <c:pt idx="491">
                  <c:v>6.1373434843033751E-2</c:v>
                </c:pt>
                <c:pt idx="492">
                  <c:v>0.11096644351929419</c:v>
                </c:pt>
                <c:pt idx="493">
                  <c:v>9.736957245139731E-2</c:v>
                </c:pt>
                <c:pt idx="494">
                  <c:v>0.11831264998281489</c:v>
                </c:pt>
                <c:pt idx="495">
                  <c:v>0.16609673119012811</c:v>
                </c:pt>
                <c:pt idx="496">
                  <c:v>0.28898177172152489</c:v>
                </c:pt>
                <c:pt idx="497">
                  <c:v>1.0895005785374308</c:v>
                </c:pt>
                <c:pt idx="498">
                  <c:v>1.0203875140233729</c:v>
                </c:pt>
                <c:pt idx="499">
                  <c:v>0.63538639478326575</c:v>
                </c:pt>
                <c:pt idx="500">
                  <c:v>1.7057085169141062</c:v>
                </c:pt>
                <c:pt idx="501">
                  <c:v>0.74498759568471651</c:v>
                </c:pt>
                <c:pt idx="502">
                  <c:v>2.2232840546827028</c:v>
                </c:pt>
                <c:pt idx="503">
                  <c:v>4.280064272106527</c:v>
                </c:pt>
                <c:pt idx="504">
                  <c:v>2.0495828341024569</c:v>
                </c:pt>
                <c:pt idx="505">
                  <c:v>1.2970046718248984</c:v>
                </c:pt>
                <c:pt idx="506">
                  <c:v>1.5684480638194345</c:v>
                </c:pt>
                <c:pt idx="507">
                  <c:v>1.1174707683283038</c:v>
                </c:pt>
                <c:pt idx="508">
                  <c:v>0.90414003179831193</c:v>
                </c:pt>
                <c:pt idx="509">
                  <c:v>8.8588920071379626E-2</c:v>
                </c:pt>
                <c:pt idx="510">
                  <c:v>0.17812068968846326</c:v>
                </c:pt>
                <c:pt idx="511">
                  <c:v>0.16916727569389095</c:v>
                </c:pt>
                <c:pt idx="512">
                  <c:v>0.30576111509771076</c:v>
                </c:pt>
                <c:pt idx="513">
                  <c:v>0.24485330063537883</c:v>
                </c:pt>
                <c:pt idx="514">
                  <c:v>0.79748537795615204</c:v>
                </c:pt>
                <c:pt idx="515">
                  <c:v>1.1637469737765016</c:v>
                </c:pt>
                <c:pt idx="516">
                  <c:v>1.4117946216678052</c:v>
                </c:pt>
                <c:pt idx="517">
                  <c:v>0.91190405096404292</c:v>
                </c:pt>
                <c:pt idx="518">
                  <c:v>1.4818057945547056</c:v>
                </c:pt>
                <c:pt idx="519">
                  <c:v>1.7363108751493339</c:v>
                </c:pt>
                <c:pt idx="520">
                  <c:v>2.9922155949865448</c:v>
                </c:pt>
                <c:pt idx="521">
                  <c:v>1.0705963781466086</c:v>
                </c:pt>
                <c:pt idx="522">
                  <c:v>0.9264494364566237</c:v>
                </c:pt>
                <c:pt idx="523">
                  <c:v>0.76811488644597681</c:v>
                </c:pt>
                <c:pt idx="524">
                  <c:v>2.0254591311712891</c:v>
                </c:pt>
                <c:pt idx="525">
                  <c:v>1.6422831417583084</c:v>
                </c:pt>
                <c:pt idx="526">
                  <c:v>1.7460085694234146</c:v>
                </c:pt>
                <c:pt idx="527">
                  <c:v>1.248172198291974</c:v>
                </c:pt>
                <c:pt idx="528">
                  <c:v>1.2854046898779548</c:v>
                </c:pt>
                <c:pt idx="529">
                  <c:v>1.2248187243063047</c:v>
                </c:pt>
                <c:pt idx="530">
                  <c:v>1.018912515098606</c:v>
                </c:pt>
                <c:pt idx="531">
                  <c:v>0.94233416705631146</c:v>
                </c:pt>
                <c:pt idx="532">
                  <c:v>1.2919823186927681</c:v>
                </c:pt>
                <c:pt idx="533">
                  <c:v>2.6878878128147154</c:v>
                </c:pt>
                <c:pt idx="534">
                  <c:v>2.1546301393930403</c:v>
                </c:pt>
                <c:pt idx="535">
                  <c:v>0.9310308670895544</c:v>
                </c:pt>
                <c:pt idx="536">
                  <c:v>1.6255063784147534</c:v>
                </c:pt>
                <c:pt idx="537">
                  <c:v>1.174813100236394</c:v>
                </c:pt>
                <c:pt idx="538">
                  <c:v>0.23733112989876806</c:v>
                </c:pt>
                <c:pt idx="539">
                  <c:v>0.1155361082401611</c:v>
                </c:pt>
                <c:pt idx="540">
                  <c:v>0.16049613369133986</c:v>
                </c:pt>
                <c:pt idx="541">
                  <c:v>0.16044672358319451</c:v>
                </c:pt>
                <c:pt idx="542">
                  <c:v>0.12417383076287486</c:v>
                </c:pt>
                <c:pt idx="543">
                  <c:v>5.8203655903808778E-2</c:v>
                </c:pt>
                <c:pt idx="544">
                  <c:v>7.1303049858424117E-2</c:v>
                </c:pt>
                <c:pt idx="545">
                  <c:v>5.0689528254523129E-2</c:v>
                </c:pt>
                <c:pt idx="546">
                  <c:v>0.7674585910973063</c:v>
                </c:pt>
                <c:pt idx="547">
                  <c:v>0.44874210262015296</c:v>
                </c:pt>
                <c:pt idx="548">
                  <c:v>0.81070577695010082</c:v>
                </c:pt>
                <c:pt idx="549">
                  <c:v>1.5052958524355302</c:v>
                </c:pt>
                <c:pt idx="550">
                  <c:v>1.0858863662197429</c:v>
                </c:pt>
                <c:pt idx="551">
                  <c:v>0.95684412930262097</c:v>
                </c:pt>
                <c:pt idx="552">
                  <c:v>3.9221852445108034</c:v>
                </c:pt>
                <c:pt idx="553">
                  <c:v>0.9556334590769423</c:v>
                </c:pt>
                <c:pt idx="554">
                  <c:v>7.5747036250898334E-2</c:v>
                </c:pt>
                <c:pt idx="555">
                  <c:v>0.65320256809174559</c:v>
                </c:pt>
                <c:pt idx="556">
                  <c:v>1.1799574999861437</c:v>
                </c:pt>
                <c:pt idx="557">
                  <c:v>1.9108459836384208</c:v>
                </c:pt>
                <c:pt idx="558">
                  <c:v>0.85294966041904197</c:v>
                </c:pt>
                <c:pt idx="559">
                  <c:v>1.4335136631494854</c:v>
                </c:pt>
                <c:pt idx="560">
                  <c:v>1.5389655030105598</c:v>
                </c:pt>
                <c:pt idx="561">
                  <c:v>1.9446034470229712</c:v>
                </c:pt>
                <c:pt idx="562">
                  <c:v>0.66527547429972</c:v>
                </c:pt>
                <c:pt idx="563">
                  <c:v>1.0492013319399729</c:v>
                </c:pt>
                <c:pt idx="564">
                  <c:v>2.586262667144954</c:v>
                </c:pt>
                <c:pt idx="565">
                  <c:v>2.2657310683537841</c:v>
                </c:pt>
                <c:pt idx="566">
                  <c:v>1.3402914822982446</c:v>
                </c:pt>
                <c:pt idx="567">
                  <c:v>0.81101517160615777</c:v>
                </c:pt>
                <c:pt idx="568">
                  <c:v>1.4940211432147363</c:v>
                </c:pt>
                <c:pt idx="569">
                  <c:v>3.7595740308760091</c:v>
                </c:pt>
                <c:pt idx="570">
                  <c:v>0.52811385560229529</c:v>
                </c:pt>
                <c:pt idx="571">
                  <c:v>0.47316825824050024</c:v>
                </c:pt>
                <c:pt idx="572">
                  <c:v>1.2791166402600234</c:v>
                </c:pt>
                <c:pt idx="573">
                  <c:v>1.6334704691801589</c:v>
                </c:pt>
                <c:pt idx="574">
                  <c:v>1.0046093117603823</c:v>
                </c:pt>
                <c:pt idx="575">
                  <c:v>2.1439043689989248</c:v>
                </c:pt>
                <c:pt idx="576">
                  <c:v>1.0233627501490223</c:v>
                </c:pt>
                <c:pt idx="577">
                  <c:v>3.7604450836019785</c:v>
                </c:pt>
                <c:pt idx="578">
                  <c:v>0.4175593262073663</c:v>
                </c:pt>
                <c:pt idx="579">
                  <c:v>0.2939923966339611</c:v>
                </c:pt>
                <c:pt idx="580">
                  <c:v>1.6417385458951359</c:v>
                </c:pt>
                <c:pt idx="581">
                  <c:v>0.32560334267122965</c:v>
                </c:pt>
                <c:pt idx="582">
                  <c:v>0.27581994970850932</c:v>
                </c:pt>
                <c:pt idx="583">
                  <c:v>0.86267425644181883</c:v>
                </c:pt>
                <c:pt idx="584">
                  <c:v>0.86076655807400326</c:v>
                </c:pt>
                <c:pt idx="585">
                  <c:v>2.6640255568630682</c:v>
                </c:pt>
                <c:pt idx="586">
                  <c:v>0.81793240799156397</c:v>
                </c:pt>
                <c:pt idx="587">
                  <c:v>0.50200503084845127</c:v>
                </c:pt>
                <c:pt idx="588">
                  <c:v>1.6656147919845425</c:v>
                </c:pt>
                <c:pt idx="589">
                  <c:v>1.7297695803393454</c:v>
                </c:pt>
                <c:pt idx="590">
                  <c:v>0.9202318093230436</c:v>
                </c:pt>
                <c:pt idx="591">
                  <c:v>0.75883922396280357</c:v>
                </c:pt>
                <c:pt idx="592">
                  <c:v>0.77225663464763716</c:v>
                </c:pt>
                <c:pt idx="593">
                  <c:v>2.2263016196612173</c:v>
                </c:pt>
                <c:pt idx="594">
                  <c:v>0.65200191170419253</c:v>
                </c:pt>
                <c:pt idx="595">
                  <c:v>0.39358417463788731</c:v>
                </c:pt>
                <c:pt idx="596">
                  <c:v>1.5943661938225224</c:v>
                </c:pt>
                <c:pt idx="597">
                  <c:v>0.96957579005757055</c:v>
                </c:pt>
                <c:pt idx="598">
                  <c:v>0.88950826845623665</c:v>
                </c:pt>
                <c:pt idx="599">
                  <c:v>0.730375876494888</c:v>
                </c:pt>
                <c:pt idx="600">
                  <c:v>0.98476489545724277</c:v>
                </c:pt>
                <c:pt idx="601">
                  <c:v>2.8011501654622091</c:v>
                </c:pt>
                <c:pt idx="602">
                  <c:v>0.29178029684801632</c:v>
                </c:pt>
                <c:pt idx="603">
                  <c:v>0.79735589265746054</c:v>
                </c:pt>
                <c:pt idx="604">
                  <c:v>0.91444078381982008</c:v>
                </c:pt>
                <c:pt idx="605">
                  <c:v>0.67091752299666363</c:v>
                </c:pt>
                <c:pt idx="606">
                  <c:v>0.63629444700417581</c:v>
                </c:pt>
                <c:pt idx="607">
                  <c:v>0.68399391823217093</c:v>
                </c:pt>
                <c:pt idx="608">
                  <c:v>0.68328949619294466</c:v>
                </c:pt>
                <c:pt idx="609">
                  <c:v>0.8663120946456323</c:v>
                </c:pt>
                <c:pt idx="610">
                  <c:v>2.1774006813082911</c:v>
                </c:pt>
                <c:pt idx="611">
                  <c:v>0.59104511190018505</c:v>
                </c:pt>
                <c:pt idx="612">
                  <c:v>0.67794294856012338</c:v>
                </c:pt>
                <c:pt idx="613">
                  <c:v>1.1536707492673752</c:v>
                </c:pt>
                <c:pt idx="614">
                  <c:v>1.018542628918363</c:v>
                </c:pt>
                <c:pt idx="615">
                  <c:v>0.97050828303522707</c:v>
                </c:pt>
                <c:pt idx="616">
                  <c:v>0.49623061927443063</c:v>
                </c:pt>
                <c:pt idx="617">
                  <c:v>0.45827905067504388</c:v>
                </c:pt>
                <c:pt idx="618">
                  <c:v>0.47891249284219195</c:v>
                </c:pt>
                <c:pt idx="619">
                  <c:v>1.2458403532669529</c:v>
                </c:pt>
                <c:pt idx="620">
                  <c:v>1.2610420355459639</c:v>
                </c:pt>
                <c:pt idx="621">
                  <c:v>1.32565682741111</c:v>
                </c:pt>
                <c:pt idx="622">
                  <c:v>0.31261787680901049</c:v>
                </c:pt>
                <c:pt idx="623">
                  <c:v>1.3275703586279242</c:v>
                </c:pt>
                <c:pt idx="624">
                  <c:v>0.46424695500593904</c:v>
                </c:pt>
                <c:pt idx="625">
                  <c:v>2.0116568871113705</c:v>
                </c:pt>
                <c:pt idx="626">
                  <c:v>0.14658772027630362</c:v>
                </c:pt>
                <c:pt idx="627">
                  <c:v>4.3271042600082108</c:v>
                </c:pt>
                <c:pt idx="628">
                  <c:v>0.77380369632236445</c:v>
                </c:pt>
                <c:pt idx="629">
                  <c:v>0.33915771166681391</c:v>
                </c:pt>
                <c:pt idx="630">
                  <c:v>1.0855808001982876</c:v>
                </c:pt>
                <c:pt idx="631">
                  <c:v>1.4303074029352807</c:v>
                </c:pt>
                <c:pt idx="632">
                  <c:v>0.82687407783426303</c:v>
                </c:pt>
                <c:pt idx="633">
                  <c:v>1.1073641102034846</c:v>
                </c:pt>
                <c:pt idx="634">
                  <c:v>1.2672367113408629</c:v>
                </c:pt>
                <c:pt idx="635">
                  <c:v>0.81618200466704716</c:v>
                </c:pt>
                <c:pt idx="636">
                  <c:v>0.52459840736386443</c:v>
                </c:pt>
                <c:pt idx="637">
                  <c:v>0.85444658166511411</c:v>
                </c:pt>
                <c:pt idx="638">
                  <c:v>0.72301341567931365</c:v>
                </c:pt>
                <c:pt idx="639">
                  <c:v>1.0414377762612295</c:v>
                </c:pt>
                <c:pt idx="640">
                  <c:v>1.3120644066875127</c:v>
                </c:pt>
                <c:pt idx="641">
                  <c:v>0.46792976439677952</c:v>
                </c:pt>
                <c:pt idx="642">
                  <c:v>0.75069865242425704</c:v>
                </c:pt>
                <c:pt idx="643">
                  <c:v>0.65981141496354268</c:v>
                </c:pt>
                <c:pt idx="644">
                  <c:v>1.9460226998475052</c:v>
                </c:pt>
                <c:pt idx="645">
                  <c:v>1.8697965338450711</c:v>
                </c:pt>
                <c:pt idx="646">
                  <c:v>1.8894500684739217</c:v>
                </c:pt>
                <c:pt idx="647">
                  <c:v>2.3624981454546123</c:v>
                </c:pt>
                <c:pt idx="648">
                  <c:v>1.5620761283401707</c:v>
                </c:pt>
                <c:pt idx="649">
                  <c:v>4.5082046496631847</c:v>
                </c:pt>
                <c:pt idx="650">
                  <c:v>0.51001362929484262</c:v>
                </c:pt>
                <c:pt idx="651">
                  <c:v>2.0242059268228481</c:v>
                </c:pt>
                <c:pt idx="652">
                  <c:v>2.4054847732835967</c:v>
                </c:pt>
                <c:pt idx="653">
                  <c:v>3.4674677201154274</c:v>
                </c:pt>
                <c:pt idx="654">
                  <c:v>1.4807563127588954</c:v>
                </c:pt>
                <c:pt idx="655">
                  <c:v>0.91969085952569984</c:v>
                </c:pt>
                <c:pt idx="656">
                  <c:v>0.76476818016232373</c:v>
                </c:pt>
                <c:pt idx="657">
                  <c:v>0.637404056829312</c:v>
                </c:pt>
                <c:pt idx="658">
                  <c:v>1.0285678154837374</c:v>
                </c:pt>
                <c:pt idx="659">
                  <c:v>0.33538865316398164</c:v>
                </c:pt>
                <c:pt idx="660">
                  <c:v>0.6442059018246542</c:v>
                </c:pt>
                <c:pt idx="661">
                  <c:v>0.6697970342779711</c:v>
                </c:pt>
                <c:pt idx="662">
                  <c:v>0.50331409698865903</c:v>
                </c:pt>
                <c:pt idx="663">
                  <c:v>1.3614466963406684</c:v>
                </c:pt>
                <c:pt idx="664">
                  <c:v>0.40688842507328715</c:v>
                </c:pt>
                <c:pt idx="665">
                  <c:v>1.228209570611078</c:v>
                </c:pt>
                <c:pt idx="666">
                  <c:v>0.56539402377386105</c:v>
                </c:pt>
                <c:pt idx="667">
                  <c:v>0.87342051325525871</c:v>
                </c:pt>
                <c:pt idx="668">
                  <c:v>0.7775797385577079</c:v>
                </c:pt>
                <c:pt idx="669">
                  <c:v>0.4104135853214867</c:v>
                </c:pt>
                <c:pt idx="670">
                  <c:v>0.67170421386898316</c:v>
                </c:pt>
                <c:pt idx="671">
                  <c:v>1.1946780311336693</c:v>
                </c:pt>
                <c:pt idx="672">
                  <c:v>0.59443488777627895</c:v>
                </c:pt>
                <c:pt idx="673">
                  <c:v>2.9238016810540559</c:v>
                </c:pt>
                <c:pt idx="674">
                  <c:v>1.3050340246995964</c:v>
                </c:pt>
                <c:pt idx="675">
                  <c:v>1.5663231546192671</c:v>
                </c:pt>
                <c:pt idx="676">
                  <c:v>1.4597118948161951</c:v>
                </c:pt>
                <c:pt idx="677">
                  <c:v>0.75554768901066571</c:v>
                </c:pt>
                <c:pt idx="678">
                  <c:v>1.2375887521302311</c:v>
                </c:pt>
                <c:pt idx="679">
                  <c:v>0.59335465700363776</c:v>
                </c:pt>
                <c:pt idx="680">
                  <c:v>0.31660106861382825</c:v>
                </c:pt>
                <c:pt idx="681">
                  <c:v>0.89830669860496148</c:v>
                </c:pt>
                <c:pt idx="682">
                  <c:v>2.5159657046217032</c:v>
                </c:pt>
                <c:pt idx="683">
                  <c:v>1.6052268186254681</c:v>
                </c:pt>
                <c:pt idx="684">
                  <c:v>1.7620060119057661</c:v>
                </c:pt>
                <c:pt idx="685">
                  <c:v>1.2207877297253771</c:v>
                </c:pt>
                <c:pt idx="686">
                  <c:v>2.33307091862947</c:v>
                </c:pt>
                <c:pt idx="687">
                  <c:v>1.655466802027576</c:v>
                </c:pt>
                <c:pt idx="688">
                  <c:v>0.91882424572473731</c:v>
                </c:pt>
                <c:pt idx="689">
                  <c:v>0.4213958469763337</c:v>
                </c:pt>
                <c:pt idx="690">
                  <c:v>4.2260254042218826</c:v>
                </c:pt>
                <c:pt idx="691">
                  <c:v>0.97857199885048085</c:v>
                </c:pt>
                <c:pt idx="692">
                  <c:v>0.39406434444415461</c:v>
                </c:pt>
                <c:pt idx="693">
                  <c:v>1.4524860775055848</c:v>
                </c:pt>
                <c:pt idx="694">
                  <c:v>0.54214890985029018</c:v>
                </c:pt>
                <c:pt idx="695">
                  <c:v>0.52230479853260403</c:v>
                </c:pt>
                <c:pt idx="696">
                  <c:v>0.87446275874770385</c:v>
                </c:pt>
                <c:pt idx="697">
                  <c:v>1.2272807454106902</c:v>
                </c:pt>
                <c:pt idx="698">
                  <c:v>2.7988552508585673</c:v>
                </c:pt>
                <c:pt idx="699">
                  <c:v>0.98344905119675974</c:v>
                </c:pt>
                <c:pt idx="700">
                  <c:v>0.70875297585784036</c:v>
                </c:pt>
                <c:pt idx="701">
                  <c:v>0.15704087207439402</c:v>
                </c:pt>
                <c:pt idx="702">
                  <c:v>0.67793951585516732</c:v>
                </c:pt>
                <c:pt idx="703">
                  <c:v>1.2100768598165537</c:v>
                </c:pt>
                <c:pt idx="704">
                  <c:v>0.84323294647739599</c:v>
                </c:pt>
                <c:pt idx="705">
                  <c:v>1.1280739814084357</c:v>
                </c:pt>
                <c:pt idx="706">
                  <c:v>1.9799601533672031</c:v>
                </c:pt>
                <c:pt idx="707">
                  <c:v>3.0631627341417094</c:v>
                </c:pt>
                <c:pt idx="708">
                  <c:v>1.0760569280350598</c:v>
                </c:pt>
                <c:pt idx="709">
                  <c:v>0.25258217671745636</c:v>
                </c:pt>
                <c:pt idx="710">
                  <c:v>1.2942095361672743</c:v>
                </c:pt>
                <c:pt idx="711">
                  <c:v>1.4203141168916111</c:v>
                </c:pt>
                <c:pt idx="712">
                  <c:v>0.80783370940388211</c:v>
                </c:pt>
                <c:pt idx="713">
                  <c:v>1.1023953519106457</c:v>
                </c:pt>
                <c:pt idx="714">
                  <c:v>0.87806022726157484</c:v>
                </c:pt>
                <c:pt idx="715">
                  <c:v>1.7288034962643299</c:v>
                </c:pt>
                <c:pt idx="716">
                  <c:v>0.4965564822402766</c:v>
                </c:pt>
                <c:pt idx="717">
                  <c:v>0.52952494505892478</c:v>
                </c:pt>
                <c:pt idx="718">
                  <c:v>1.4800308772172381</c:v>
                </c:pt>
                <c:pt idx="719">
                  <c:v>1.9417123065161488</c:v>
                </c:pt>
                <c:pt idx="720">
                  <c:v>3.4585145311629573</c:v>
                </c:pt>
                <c:pt idx="721">
                  <c:v>0.89991772270590409</c:v>
                </c:pt>
                <c:pt idx="722">
                  <c:v>0.2446905578431938</c:v>
                </c:pt>
                <c:pt idx="723">
                  <c:v>1.9548654478514607</c:v>
                </c:pt>
                <c:pt idx="724">
                  <c:v>1.2592468499294986</c:v>
                </c:pt>
                <c:pt idx="725">
                  <c:v>1.5278756278428123</c:v>
                </c:pt>
                <c:pt idx="726">
                  <c:v>0.8462929016031161</c:v>
                </c:pt>
                <c:pt idx="727">
                  <c:v>2.1729291294468971</c:v>
                </c:pt>
                <c:pt idx="728">
                  <c:v>0.70861813344550806</c:v>
                </c:pt>
                <c:pt idx="729">
                  <c:v>0.40193516761523745</c:v>
                </c:pt>
                <c:pt idx="730">
                  <c:v>0.51449772364091828</c:v>
                </c:pt>
                <c:pt idx="731">
                  <c:v>0.57847099972641469</c:v>
                </c:pt>
                <c:pt idx="732">
                  <c:v>1.0977894223720026</c:v>
                </c:pt>
                <c:pt idx="733">
                  <c:v>0.67113407596514962</c:v>
                </c:pt>
                <c:pt idx="734">
                  <c:v>0.47042602627695446</c:v>
                </c:pt>
                <c:pt idx="735">
                  <c:v>0.66156821872258043</c:v>
                </c:pt>
                <c:pt idx="736">
                  <c:v>1.4295640914118655</c:v>
                </c:pt>
                <c:pt idx="737">
                  <c:v>0.74130269967284468</c:v>
                </c:pt>
                <c:pt idx="738">
                  <c:v>0.61498066558185793</c:v>
                </c:pt>
                <c:pt idx="739">
                  <c:v>0.79416349737139569</c:v>
                </c:pt>
                <c:pt idx="740">
                  <c:v>0.26512546952671007</c:v>
                </c:pt>
                <c:pt idx="741">
                  <c:v>1.7814289010171869</c:v>
                </c:pt>
                <c:pt idx="742">
                  <c:v>1.5816295312094633</c:v>
                </c:pt>
                <c:pt idx="743">
                  <c:v>1.0714584191036007</c:v>
                </c:pt>
                <c:pt idx="744">
                  <c:v>1.1361980283277804</c:v>
                </c:pt>
                <c:pt idx="745">
                  <c:v>1.6517662688722026</c:v>
                </c:pt>
                <c:pt idx="746">
                  <c:v>0.62254162437882021</c:v>
                </c:pt>
                <c:pt idx="747">
                  <c:v>1.0355462271662772</c:v>
                </c:pt>
                <c:pt idx="748">
                  <c:v>0.85094833693168992</c:v>
                </c:pt>
                <c:pt idx="749">
                  <c:v>1.2497198734161175</c:v>
                </c:pt>
                <c:pt idx="750">
                  <c:v>2.4078259076505426</c:v>
                </c:pt>
                <c:pt idx="751">
                  <c:v>2.4688258174231916</c:v>
                </c:pt>
                <c:pt idx="752">
                  <c:v>0.7387658814124487</c:v>
                </c:pt>
                <c:pt idx="753">
                  <c:v>0.70203130996417362</c:v>
                </c:pt>
                <c:pt idx="754">
                  <c:v>1.0126145422845247</c:v>
                </c:pt>
                <c:pt idx="755">
                  <c:v>0.4506452485365624</c:v>
                </c:pt>
                <c:pt idx="756">
                  <c:v>0.51798116390864113</c:v>
                </c:pt>
                <c:pt idx="757">
                  <c:v>0.6989364955514471</c:v>
                </c:pt>
                <c:pt idx="758">
                  <c:v>0.82181513245222404</c:v>
                </c:pt>
                <c:pt idx="759">
                  <c:v>2.4019249122203714</c:v>
                </c:pt>
                <c:pt idx="760">
                  <c:v>0.48768827213313437</c:v>
                </c:pt>
                <c:pt idx="761">
                  <c:v>0.64774047639860366</c:v>
                </c:pt>
                <c:pt idx="762">
                  <c:v>1.1234510899673318</c:v>
                </c:pt>
                <c:pt idx="763">
                  <c:v>1.3897440288902883</c:v>
                </c:pt>
                <c:pt idx="764">
                  <c:v>0.88344407491831656</c:v>
                </c:pt>
                <c:pt idx="765">
                  <c:v>0.58534647568888998</c:v>
                </c:pt>
                <c:pt idx="766">
                  <c:v>0.28491204714932566</c:v>
                </c:pt>
                <c:pt idx="767">
                  <c:v>0.70213206010987061</c:v>
                </c:pt>
                <c:pt idx="768">
                  <c:v>1.6912061850497815</c:v>
                </c:pt>
                <c:pt idx="769">
                  <c:v>0.22158056319111785</c:v>
                </c:pt>
                <c:pt idx="770">
                  <c:v>0.40777529887681319</c:v>
                </c:pt>
                <c:pt idx="771">
                  <c:v>0.41114609506670002</c:v>
                </c:pt>
                <c:pt idx="772">
                  <c:v>1.2195165671337023</c:v>
                </c:pt>
                <c:pt idx="773">
                  <c:v>0.72510536108769397</c:v>
                </c:pt>
                <c:pt idx="774">
                  <c:v>0.53005447013963503</c:v>
                </c:pt>
                <c:pt idx="775">
                  <c:v>0.44144466059930321</c:v>
                </c:pt>
                <c:pt idx="776">
                  <c:v>0.24234067537109749</c:v>
                </c:pt>
                <c:pt idx="777">
                  <c:v>0.65918422040334568</c:v>
                </c:pt>
                <c:pt idx="778">
                  <c:v>0.71313122933110495</c:v>
                </c:pt>
                <c:pt idx="779">
                  <c:v>0.25710199519411081</c:v>
                </c:pt>
                <c:pt idx="780">
                  <c:v>1.0349949522140283</c:v>
                </c:pt>
                <c:pt idx="781">
                  <c:v>0.88965853964804742</c:v>
                </c:pt>
                <c:pt idx="782">
                  <c:v>1.4921442344184448</c:v>
                </c:pt>
                <c:pt idx="783">
                  <c:v>1.5645639260290529</c:v>
                </c:pt>
                <c:pt idx="784">
                  <c:v>0.93652481864276194</c:v>
                </c:pt>
                <c:pt idx="785">
                  <c:v>0.55761371520739911</c:v>
                </c:pt>
                <c:pt idx="786">
                  <c:v>0.99272853001976991</c:v>
                </c:pt>
                <c:pt idx="787">
                  <c:v>0.5708731329990544</c:v>
                </c:pt>
                <c:pt idx="788">
                  <c:v>0.43341649962013656</c:v>
                </c:pt>
                <c:pt idx="789">
                  <c:v>1.4344356651747947</c:v>
                </c:pt>
                <c:pt idx="790">
                  <c:v>1.9009411448648628</c:v>
                </c:pt>
                <c:pt idx="791">
                  <c:v>0.36885988652625284</c:v>
                </c:pt>
                <c:pt idx="792">
                  <c:v>0.6005548608726804</c:v>
                </c:pt>
                <c:pt idx="793">
                  <c:v>0.84796506346528067</c:v>
                </c:pt>
                <c:pt idx="794">
                  <c:v>1.8003047371634939</c:v>
                </c:pt>
                <c:pt idx="795">
                  <c:v>2.5205275745901061</c:v>
                </c:pt>
                <c:pt idx="796">
                  <c:v>0.77158544192994749</c:v>
                </c:pt>
                <c:pt idx="797">
                  <c:v>1.1288175697472032</c:v>
                </c:pt>
                <c:pt idx="798">
                  <c:v>1.1869398582367694</c:v>
                </c:pt>
                <c:pt idx="799">
                  <c:v>1.0851614174370499</c:v>
                </c:pt>
                <c:pt idx="800">
                  <c:v>0.44579013641278314</c:v>
                </c:pt>
                <c:pt idx="801">
                  <c:v>1.2353549591237789</c:v>
                </c:pt>
                <c:pt idx="802">
                  <c:v>0.70939616753541501</c:v>
                </c:pt>
                <c:pt idx="803">
                  <c:v>1.0585820667498533</c:v>
                </c:pt>
                <c:pt idx="804">
                  <c:v>0.27005244511218424</c:v>
                </c:pt>
                <c:pt idx="805">
                  <c:v>1.1951915355075409</c:v>
                </c:pt>
                <c:pt idx="806">
                  <c:v>1.0406002856385173</c:v>
                </c:pt>
                <c:pt idx="807">
                  <c:v>2.1334755871648894</c:v>
                </c:pt>
                <c:pt idx="808">
                  <c:v>1.0850316986757453</c:v>
                </c:pt>
                <c:pt idx="809">
                  <c:v>1.1240762284764945</c:v>
                </c:pt>
                <c:pt idx="810">
                  <c:v>1.0349467335585507</c:v>
                </c:pt>
                <c:pt idx="811">
                  <c:v>1.0121339671061791</c:v>
                </c:pt>
                <c:pt idx="812">
                  <c:v>0.88652239948240363</c:v>
                </c:pt>
                <c:pt idx="813">
                  <c:v>0.77553121962067939</c:v>
                </c:pt>
                <c:pt idx="814">
                  <c:v>0.57272963541491784</c:v>
                </c:pt>
                <c:pt idx="815">
                  <c:v>1.1299654818389964</c:v>
                </c:pt>
                <c:pt idx="816">
                  <c:v>2.1816161215648386</c:v>
                </c:pt>
                <c:pt idx="817">
                  <c:v>0.48285708911893482</c:v>
                </c:pt>
                <c:pt idx="818">
                  <c:v>0.4149420943185495</c:v>
                </c:pt>
                <c:pt idx="819">
                  <c:v>1.4194673474479849</c:v>
                </c:pt>
                <c:pt idx="820">
                  <c:v>1.4663481030737429</c:v>
                </c:pt>
                <c:pt idx="821">
                  <c:v>0.48325521257932835</c:v>
                </c:pt>
                <c:pt idx="822">
                  <c:v>0.50006864161683939</c:v>
                </c:pt>
                <c:pt idx="823">
                  <c:v>0.85950125949136491</c:v>
                </c:pt>
                <c:pt idx="824">
                  <c:v>0.82943504520777567</c:v>
                </c:pt>
                <c:pt idx="825">
                  <c:v>1.8416983495316408</c:v>
                </c:pt>
                <c:pt idx="826">
                  <c:v>1.8039968132596318</c:v>
                </c:pt>
                <c:pt idx="827">
                  <c:v>0.50698001462533582</c:v>
                </c:pt>
                <c:pt idx="828">
                  <c:v>1.0467268854416554</c:v>
                </c:pt>
                <c:pt idx="829">
                  <c:v>0.81121687058371617</c:v>
                </c:pt>
                <c:pt idx="830">
                  <c:v>0.91176126282482262</c:v>
                </c:pt>
                <c:pt idx="831">
                  <c:v>0.68442081397662424</c:v>
                </c:pt>
                <c:pt idx="832">
                  <c:v>0.42323976543343406</c:v>
                </c:pt>
                <c:pt idx="833">
                  <c:v>0.48067165265691608</c:v>
                </c:pt>
                <c:pt idx="834">
                  <c:v>2.02668089219185</c:v>
                </c:pt>
                <c:pt idx="835">
                  <c:v>0.83130906360409218</c:v>
                </c:pt>
                <c:pt idx="836">
                  <c:v>0.68968000681532571</c:v>
                </c:pt>
                <c:pt idx="837">
                  <c:v>0.94721966988261075</c:v>
                </c:pt>
                <c:pt idx="838">
                  <c:v>1.1500592741327715</c:v>
                </c:pt>
                <c:pt idx="839">
                  <c:v>1.5602673773430653</c:v>
                </c:pt>
                <c:pt idx="840">
                  <c:v>1.299198646484155</c:v>
                </c:pt>
                <c:pt idx="841">
                  <c:v>0.46568792173740936</c:v>
                </c:pt>
                <c:pt idx="842">
                  <c:v>2.3280284760614203</c:v>
                </c:pt>
                <c:pt idx="843">
                  <c:v>1.1419686017061914</c:v>
                </c:pt>
                <c:pt idx="844">
                  <c:v>1.9035206110587095</c:v>
                </c:pt>
                <c:pt idx="845">
                  <c:v>0.51700968803783254</c:v>
                </c:pt>
                <c:pt idx="846">
                  <c:v>1.9135007586278643</c:v>
                </c:pt>
                <c:pt idx="847">
                  <c:v>1.0261955663884654</c:v>
                </c:pt>
                <c:pt idx="848">
                  <c:v>0.97087437679773447</c:v>
                </c:pt>
                <c:pt idx="849">
                  <c:v>1.9955033392605384</c:v>
                </c:pt>
                <c:pt idx="850">
                  <c:v>1.3941513869789128</c:v>
                </c:pt>
                <c:pt idx="851">
                  <c:v>0.60444726950334926</c:v>
                </c:pt>
                <c:pt idx="852">
                  <c:v>0.6036653576990626</c:v>
                </c:pt>
                <c:pt idx="853">
                  <c:v>0.57199241483343555</c:v>
                </c:pt>
                <c:pt idx="854">
                  <c:v>1.2134684249445322</c:v>
                </c:pt>
                <c:pt idx="855">
                  <c:v>1.8947965726865272</c:v>
                </c:pt>
                <c:pt idx="856">
                  <c:v>0.91843425528479228</c:v>
                </c:pt>
                <c:pt idx="857">
                  <c:v>0.81132419120497656</c:v>
                </c:pt>
                <c:pt idx="858">
                  <c:v>0.86871218187163424</c:v>
                </c:pt>
                <c:pt idx="859">
                  <c:v>1.6751218240217134</c:v>
                </c:pt>
                <c:pt idx="860">
                  <c:v>1.9207037575786849</c:v>
                </c:pt>
                <c:pt idx="861">
                  <c:v>0.24333717639166424</c:v>
                </c:pt>
                <c:pt idx="862">
                  <c:v>1.8001169804490977</c:v>
                </c:pt>
                <c:pt idx="863">
                  <c:v>0.7902493156270759</c:v>
                </c:pt>
                <c:pt idx="864">
                  <c:v>1.0060620174082446</c:v>
                </c:pt>
                <c:pt idx="865">
                  <c:v>0.26690329824963932</c:v>
                </c:pt>
                <c:pt idx="866">
                  <c:v>1.0598352093973111</c:v>
                </c:pt>
                <c:pt idx="867">
                  <c:v>0.81980662903246604</c:v>
                </c:pt>
                <c:pt idx="868">
                  <c:v>0.33865767781176997</c:v>
                </c:pt>
                <c:pt idx="869">
                  <c:v>0.64270447380206663</c:v>
                </c:pt>
                <c:pt idx="870">
                  <c:v>0.81505759871947603</c:v>
                </c:pt>
                <c:pt idx="871">
                  <c:v>1.1087528685885855</c:v>
                </c:pt>
                <c:pt idx="872">
                  <c:v>0.95324819129024085</c:v>
                </c:pt>
                <c:pt idx="873">
                  <c:v>0.72549193505087495</c:v>
                </c:pt>
                <c:pt idx="874">
                  <c:v>0.6274970620676269</c:v>
                </c:pt>
                <c:pt idx="875">
                  <c:v>1.2517151657863561</c:v>
                </c:pt>
                <c:pt idx="876">
                  <c:v>2.6565675526306638</c:v>
                </c:pt>
                <c:pt idx="877">
                  <c:v>0.42442735221306083</c:v>
                </c:pt>
                <c:pt idx="878">
                  <c:v>0.32633341480358075</c:v>
                </c:pt>
                <c:pt idx="879">
                  <c:v>0.22477368422934255</c:v>
                </c:pt>
                <c:pt idx="880">
                  <c:v>2.120829083456885</c:v>
                </c:pt>
                <c:pt idx="881">
                  <c:v>1.0555252882625277</c:v>
                </c:pt>
                <c:pt idx="882">
                  <c:v>1.0248879347906739</c:v>
                </c:pt>
                <c:pt idx="883">
                  <c:v>0.72835166785676042</c:v>
                </c:pt>
                <c:pt idx="884">
                  <c:v>1.1310550956617076</c:v>
                </c:pt>
                <c:pt idx="885">
                  <c:v>0.64391564506037313</c:v>
                </c:pt>
                <c:pt idx="886">
                  <c:v>0.67755362667781327</c:v>
                </c:pt>
                <c:pt idx="887">
                  <c:v>0.49936707948712233</c:v>
                </c:pt>
                <c:pt idx="888">
                  <c:v>1.3847218815416404</c:v>
                </c:pt>
                <c:pt idx="889">
                  <c:v>0.99361157425689495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21-8F45-BB21-E3699D0E9B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'10% bat sleep movn wake_lock'!$G$1:$G$1000</c:f>
              <c:numCache>
                <c:formatCode>General</c:formatCode>
                <c:ptCount val="1000"/>
                <c:pt idx="0">
                  <c:v>0.20200000000000001</c:v>
                </c:pt>
                <c:pt idx="1">
                  <c:v>0.40300000000000002</c:v>
                </c:pt>
                <c:pt idx="2">
                  <c:v>0.60499999999999998</c:v>
                </c:pt>
                <c:pt idx="3">
                  <c:v>0.80700000000000005</c:v>
                </c:pt>
                <c:pt idx="4">
                  <c:v>1.008</c:v>
                </c:pt>
                <c:pt idx="5">
                  <c:v>1.208</c:v>
                </c:pt>
                <c:pt idx="6">
                  <c:v>1.41</c:v>
                </c:pt>
                <c:pt idx="7">
                  <c:v>1.6140000000000001</c:v>
                </c:pt>
                <c:pt idx="8">
                  <c:v>1.8140000000000001</c:v>
                </c:pt>
                <c:pt idx="9">
                  <c:v>2.016</c:v>
                </c:pt>
                <c:pt idx="10">
                  <c:v>2.2160000000000002</c:v>
                </c:pt>
                <c:pt idx="11">
                  <c:v>2.4159999999999999</c:v>
                </c:pt>
                <c:pt idx="12">
                  <c:v>2.6179999999999999</c:v>
                </c:pt>
                <c:pt idx="13">
                  <c:v>2.823</c:v>
                </c:pt>
                <c:pt idx="14">
                  <c:v>3.0230000000000001</c:v>
                </c:pt>
                <c:pt idx="15">
                  <c:v>3.2280000000000002</c:v>
                </c:pt>
                <c:pt idx="16">
                  <c:v>3.4319999999999999</c:v>
                </c:pt>
                <c:pt idx="17">
                  <c:v>3.633</c:v>
                </c:pt>
                <c:pt idx="18">
                  <c:v>3.8359999999999999</c:v>
                </c:pt>
                <c:pt idx="19">
                  <c:v>4.04</c:v>
                </c:pt>
                <c:pt idx="20">
                  <c:v>4.2430000000000003</c:v>
                </c:pt>
                <c:pt idx="21">
                  <c:v>4.4450000000000003</c:v>
                </c:pt>
                <c:pt idx="22">
                  <c:v>4.649</c:v>
                </c:pt>
                <c:pt idx="23">
                  <c:v>4.8520000000000003</c:v>
                </c:pt>
                <c:pt idx="24">
                  <c:v>5.0549999999999997</c:v>
                </c:pt>
                <c:pt idx="25">
                  <c:v>5.2549999999999999</c:v>
                </c:pt>
                <c:pt idx="26">
                  <c:v>5.4569999999999999</c:v>
                </c:pt>
                <c:pt idx="27">
                  <c:v>5.6589999999999998</c:v>
                </c:pt>
                <c:pt idx="28">
                  <c:v>5.8630000000000004</c:v>
                </c:pt>
                <c:pt idx="29">
                  <c:v>6.0629999999999997</c:v>
                </c:pt>
                <c:pt idx="30">
                  <c:v>6.2679999999999998</c:v>
                </c:pt>
                <c:pt idx="31">
                  <c:v>6.4690000000000003</c:v>
                </c:pt>
                <c:pt idx="32">
                  <c:v>6.6710000000000003</c:v>
                </c:pt>
                <c:pt idx="33">
                  <c:v>6.8719999999999999</c:v>
                </c:pt>
                <c:pt idx="34">
                  <c:v>7.0720000000000001</c:v>
                </c:pt>
                <c:pt idx="35">
                  <c:v>7.2720000000000002</c:v>
                </c:pt>
                <c:pt idx="36">
                  <c:v>7.4770000000000003</c:v>
                </c:pt>
                <c:pt idx="37">
                  <c:v>7.6779999999999999</c:v>
                </c:pt>
                <c:pt idx="38">
                  <c:v>7.8780000000000001</c:v>
                </c:pt>
                <c:pt idx="39">
                  <c:v>8.0820000000000007</c:v>
                </c:pt>
                <c:pt idx="40">
                  <c:v>8.2810000000000006</c:v>
                </c:pt>
                <c:pt idx="41">
                  <c:v>8.4809999999999999</c:v>
                </c:pt>
                <c:pt idx="42">
                  <c:v>8.6820000000000004</c:v>
                </c:pt>
                <c:pt idx="43">
                  <c:v>8.8870000000000005</c:v>
                </c:pt>
                <c:pt idx="44">
                  <c:v>9.0920000000000005</c:v>
                </c:pt>
                <c:pt idx="45">
                  <c:v>9.2959999999999994</c:v>
                </c:pt>
                <c:pt idx="46">
                  <c:v>9.4960000000000004</c:v>
                </c:pt>
                <c:pt idx="47">
                  <c:v>9.6969999999999992</c:v>
                </c:pt>
                <c:pt idx="48">
                  <c:v>9.9009999999999998</c:v>
                </c:pt>
                <c:pt idx="49">
                  <c:v>10.105</c:v>
                </c:pt>
                <c:pt idx="50">
                  <c:v>10.305</c:v>
                </c:pt>
                <c:pt idx="51">
                  <c:v>10.507999999999999</c:v>
                </c:pt>
                <c:pt idx="52">
                  <c:v>10.709</c:v>
                </c:pt>
                <c:pt idx="53">
                  <c:v>10.914</c:v>
                </c:pt>
                <c:pt idx="54">
                  <c:v>11.114000000000001</c:v>
                </c:pt>
                <c:pt idx="55">
                  <c:v>11.317</c:v>
                </c:pt>
                <c:pt idx="56">
                  <c:v>11.516999999999999</c:v>
                </c:pt>
                <c:pt idx="57">
                  <c:v>11.72</c:v>
                </c:pt>
                <c:pt idx="58">
                  <c:v>11.922000000000001</c:v>
                </c:pt>
                <c:pt idx="59">
                  <c:v>12.125999999999999</c:v>
                </c:pt>
                <c:pt idx="60">
                  <c:v>12.332000000000001</c:v>
                </c:pt>
                <c:pt idx="61">
                  <c:v>12.532</c:v>
                </c:pt>
                <c:pt idx="62">
                  <c:v>12.731999999999999</c:v>
                </c:pt>
                <c:pt idx="63">
                  <c:v>12.935</c:v>
                </c:pt>
                <c:pt idx="64">
                  <c:v>13.135999999999999</c:v>
                </c:pt>
                <c:pt idx="65">
                  <c:v>13.34</c:v>
                </c:pt>
                <c:pt idx="66">
                  <c:v>13.54</c:v>
                </c:pt>
                <c:pt idx="67">
                  <c:v>13.74</c:v>
                </c:pt>
                <c:pt idx="68">
                  <c:v>13.94</c:v>
                </c:pt>
                <c:pt idx="69">
                  <c:v>14.141</c:v>
                </c:pt>
                <c:pt idx="70">
                  <c:v>14.343999999999999</c:v>
                </c:pt>
                <c:pt idx="71">
                  <c:v>14.55</c:v>
                </c:pt>
                <c:pt idx="72">
                  <c:v>14.750999999999999</c:v>
                </c:pt>
                <c:pt idx="73">
                  <c:v>14.951000000000001</c:v>
                </c:pt>
                <c:pt idx="74">
                  <c:v>15.151</c:v>
                </c:pt>
                <c:pt idx="75">
                  <c:v>15.353999999999999</c:v>
                </c:pt>
                <c:pt idx="76">
                  <c:v>15.555999999999999</c:v>
                </c:pt>
                <c:pt idx="77">
                  <c:v>15.76</c:v>
                </c:pt>
                <c:pt idx="78">
                  <c:v>15.96</c:v>
                </c:pt>
                <c:pt idx="79">
                  <c:v>16.163</c:v>
                </c:pt>
                <c:pt idx="80">
                  <c:v>16.364000000000001</c:v>
                </c:pt>
                <c:pt idx="81">
                  <c:v>16.567</c:v>
                </c:pt>
                <c:pt idx="82">
                  <c:v>16.766999999999999</c:v>
                </c:pt>
                <c:pt idx="83">
                  <c:v>16.971</c:v>
                </c:pt>
                <c:pt idx="84">
                  <c:v>17.175000000000001</c:v>
                </c:pt>
                <c:pt idx="85">
                  <c:v>17.375</c:v>
                </c:pt>
                <c:pt idx="86">
                  <c:v>17.581</c:v>
                </c:pt>
                <c:pt idx="87">
                  <c:v>17.780999999999999</c:v>
                </c:pt>
                <c:pt idx="88">
                  <c:v>17.986000000000001</c:v>
                </c:pt>
                <c:pt idx="89">
                  <c:v>18.186</c:v>
                </c:pt>
                <c:pt idx="90">
                  <c:v>18.387</c:v>
                </c:pt>
                <c:pt idx="91">
                  <c:v>18.59</c:v>
                </c:pt>
                <c:pt idx="92">
                  <c:v>18.79</c:v>
                </c:pt>
                <c:pt idx="93">
                  <c:v>18.989999999999998</c:v>
                </c:pt>
                <c:pt idx="94">
                  <c:v>19.190000000000001</c:v>
                </c:pt>
                <c:pt idx="95">
                  <c:v>19.396000000000001</c:v>
                </c:pt>
                <c:pt idx="96">
                  <c:v>19.602</c:v>
                </c:pt>
                <c:pt idx="97">
                  <c:v>19.806000000000001</c:v>
                </c:pt>
                <c:pt idx="98">
                  <c:v>20.010000000000002</c:v>
                </c:pt>
                <c:pt idx="99">
                  <c:v>20.212</c:v>
                </c:pt>
                <c:pt idx="100">
                  <c:v>20.414999999999999</c:v>
                </c:pt>
                <c:pt idx="101">
                  <c:v>20.616</c:v>
                </c:pt>
                <c:pt idx="102">
                  <c:v>20.817</c:v>
                </c:pt>
                <c:pt idx="103">
                  <c:v>21.02</c:v>
                </c:pt>
                <c:pt idx="104">
                  <c:v>21.22</c:v>
                </c:pt>
                <c:pt idx="105">
                  <c:v>21.42</c:v>
                </c:pt>
                <c:pt idx="106">
                  <c:v>21.620999999999999</c:v>
                </c:pt>
                <c:pt idx="107">
                  <c:v>21.821000000000002</c:v>
                </c:pt>
                <c:pt idx="108">
                  <c:v>22.024000000000001</c:v>
                </c:pt>
                <c:pt idx="109">
                  <c:v>22.225000000000001</c:v>
                </c:pt>
                <c:pt idx="110">
                  <c:v>22.425000000000001</c:v>
                </c:pt>
                <c:pt idx="111">
                  <c:v>22.63</c:v>
                </c:pt>
                <c:pt idx="112">
                  <c:v>22.832000000000001</c:v>
                </c:pt>
                <c:pt idx="113">
                  <c:v>23.032</c:v>
                </c:pt>
                <c:pt idx="114">
                  <c:v>23.233000000000001</c:v>
                </c:pt>
                <c:pt idx="115">
                  <c:v>23.434999999999999</c:v>
                </c:pt>
                <c:pt idx="116">
                  <c:v>23.635000000000002</c:v>
                </c:pt>
                <c:pt idx="117">
                  <c:v>23.838999999999999</c:v>
                </c:pt>
                <c:pt idx="118">
                  <c:v>24.042000000000002</c:v>
                </c:pt>
                <c:pt idx="119">
                  <c:v>24.242000000000001</c:v>
                </c:pt>
                <c:pt idx="120">
                  <c:v>24.442</c:v>
                </c:pt>
                <c:pt idx="121">
                  <c:v>24.643000000000001</c:v>
                </c:pt>
                <c:pt idx="122">
                  <c:v>24.843</c:v>
                </c:pt>
                <c:pt idx="123">
                  <c:v>25.047999999999998</c:v>
                </c:pt>
                <c:pt idx="124">
                  <c:v>25.248999999999999</c:v>
                </c:pt>
                <c:pt idx="125">
                  <c:v>25.45</c:v>
                </c:pt>
                <c:pt idx="126">
                  <c:v>25.651</c:v>
                </c:pt>
                <c:pt idx="127">
                  <c:v>25.852</c:v>
                </c:pt>
                <c:pt idx="128">
                  <c:v>26.053000000000001</c:v>
                </c:pt>
                <c:pt idx="129">
                  <c:v>26.256</c:v>
                </c:pt>
                <c:pt idx="130">
                  <c:v>26.457999999999998</c:v>
                </c:pt>
                <c:pt idx="131">
                  <c:v>26.661000000000001</c:v>
                </c:pt>
                <c:pt idx="132">
                  <c:v>26.864999999999998</c:v>
                </c:pt>
                <c:pt idx="133">
                  <c:v>27.068000000000001</c:v>
                </c:pt>
                <c:pt idx="134">
                  <c:v>27.268999999999998</c:v>
                </c:pt>
                <c:pt idx="135">
                  <c:v>27.472999999999999</c:v>
                </c:pt>
                <c:pt idx="136">
                  <c:v>27.672999999999998</c:v>
                </c:pt>
                <c:pt idx="137">
                  <c:v>27.88</c:v>
                </c:pt>
                <c:pt idx="138">
                  <c:v>28.082000000000001</c:v>
                </c:pt>
                <c:pt idx="139">
                  <c:v>28.282</c:v>
                </c:pt>
                <c:pt idx="140">
                  <c:v>28.483000000000001</c:v>
                </c:pt>
                <c:pt idx="141">
                  <c:v>28.687999999999999</c:v>
                </c:pt>
                <c:pt idx="142">
                  <c:v>28.893000000000001</c:v>
                </c:pt>
                <c:pt idx="143">
                  <c:v>29.096</c:v>
                </c:pt>
                <c:pt idx="144">
                  <c:v>29.303999999999998</c:v>
                </c:pt>
                <c:pt idx="145">
                  <c:v>29.507000000000001</c:v>
                </c:pt>
                <c:pt idx="146">
                  <c:v>29.707999999999998</c:v>
                </c:pt>
                <c:pt idx="147">
                  <c:v>29.908000000000001</c:v>
                </c:pt>
                <c:pt idx="148">
                  <c:v>30.109000000000002</c:v>
                </c:pt>
                <c:pt idx="149">
                  <c:v>30.311</c:v>
                </c:pt>
                <c:pt idx="150">
                  <c:v>30.510999999999999</c:v>
                </c:pt>
                <c:pt idx="151">
                  <c:v>30.716000000000001</c:v>
                </c:pt>
                <c:pt idx="152">
                  <c:v>30.917999999999999</c:v>
                </c:pt>
                <c:pt idx="153">
                  <c:v>31.12</c:v>
                </c:pt>
                <c:pt idx="154">
                  <c:v>31.321000000000002</c:v>
                </c:pt>
                <c:pt idx="155">
                  <c:v>31.526</c:v>
                </c:pt>
                <c:pt idx="156">
                  <c:v>31.725999999999999</c:v>
                </c:pt>
                <c:pt idx="157">
                  <c:v>31.927</c:v>
                </c:pt>
                <c:pt idx="158">
                  <c:v>32.128999999999998</c:v>
                </c:pt>
                <c:pt idx="159">
                  <c:v>32.328999999999994</c:v>
                </c:pt>
                <c:pt idx="160">
                  <c:v>32.528999999999989</c:v>
                </c:pt>
                <c:pt idx="161">
                  <c:v>32.72999999999999</c:v>
                </c:pt>
                <c:pt idx="162">
                  <c:v>32.930999999999983</c:v>
                </c:pt>
                <c:pt idx="163">
                  <c:v>33.131999999999984</c:v>
                </c:pt>
                <c:pt idx="164">
                  <c:v>33.332999999999984</c:v>
                </c:pt>
                <c:pt idx="165">
                  <c:v>33.536999999999985</c:v>
                </c:pt>
                <c:pt idx="166">
                  <c:v>33.738999999999983</c:v>
                </c:pt>
                <c:pt idx="167">
                  <c:v>33.940999999999988</c:v>
                </c:pt>
                <c:pt idx="168">
                  <c:v>34.141999999999989</c:v>
                </c:pt>
                <c:pt idx="169">
                  <c:v>34.342999999999982</c:v>
                </c:pt>
                <c:pt idx="170">
                  <c:v>34.549999999999983</c:v>
                </c:pt>
                <c:pt idx="171">
                  <c:v>34.751999999999988</c:v>
                </c:pt>
                <c:pt idx="172">
                  <c:v>34.952999999999989</c:v>
                </c:pt>
                <c:pt idx="173">
                  <c:v>35.155999999999985</c:v>
                </c:pt>
                <c:pt idx="174">
                  <c:v>35.359999999999985</c:v>
                </c:pt>
                <c:pt idx="175">
                  <c:v>35.564999999999984</c:v>
                </c:pt>
                <c:pt idx="176">
                  <c:v>35.764999999999986</c:v>
                </c:pt>
                <c:pt idx="177">
                  <c:v>35.969999999999985</c:v>
                </c:pt>
                <c:pt idx="178">
                  <c:v>36.169999999999987</c:v>
                </c:pt>
                <c:pt idx="179">
                  <c:v>36.370999999999988</c:v>
                </c:pt>
                <c:pt idx="180">
                  <c:v>36.572999999999986</c:v>
                </c:pt>
                <c:pt idx="181">
                  <c:v>36.772999999999982</c:v>
                </c:pt>
                <c:pt idx="182">
                  <c:v>36.976999999999983</c:v>
                </c:pt>
                <c:pt idx="183">
                  <c:v>37.177999999999983</c:v>
                </c:pt>
                <c:pt idx="184">
                  <c:v>37.382999999999988</c:v>
                </c:pt>
                <c:pt idx="185">
                  <c:v>37.583999999999989</c:v>
                </c:pt>
                <c:pt idx="186">
                  <c:v>37.783999999999985</c:v>
                </c:pt>
                <c:pt idx="187">
                  <c:v>37.988999999999983</c:v>
                </c:pt>
                <c:pt idx="188">
                  <c:v>38.191999999999986</c:v>
                </c:pt>
                <c:pt idx="189">
                  <c:v>38.391999999999989</c:v>
                </c:pt>
                <c:pt idx="190">
                  <c:v>38.594999999999985</c:v>
                </c:pt>
                <c:pt idx="191">
                  <c:v>38.794999999999987</c:v>
                </c:pt>
                <c:pt idx="192">
                  <c:v>38.999999999999986</c:v>
                </c:pt>
                <c:pt idx="193">
                  <c:v>39.202999999999989</c:v>
                </c:pt>
                <c:pt idx="194">
                  <c:v>39.406999999999982</c:v>
                </c:pt>
                <c:pt idx="195">
                  <c:v>39.606999999999985</c:v>
                </c:pt>
                <c:pt idx="196">
                  <c:v>39.808999999999983</c:v>
                </c:pt>
                <c:pt idx="197">
                  <c:v>40.008999999999986</c:v>
                </c:pt>
                <c:pt idx="198">
                  <c:v>40.211999999999982</c:v>
                </c:pt>
                <c:pt idx="199">
                  <c:v>40.411999999999985</c:v>
                </c:pt>
                <c:pt idx="200">
                  <c:v>40.611999999999988</c:v>
                </c:pt>
                <c:pt idx="201">
                  <c:v>40.811999999999983</c:v>
                </c:pt>
                <c:pt idx="202">
                  <c:v>41.015999999999984</c:v>
                </c:pt>
                <c:pt idx="203">
                  <c:v>41.215999999999987</c:v>
                </c:pt>
                <c:pt idx="204">
                  <c:v>41.415999999999983</c:v>
                </c:pt>
                <c:pt idx="205">
                  <c:v>41.615999999999985</c:v>
                </c:pt>
                <c:pt idx="206">
                  <c:v>41.815999999999988</c:v>
                </c:pt>
                <c:pt idx="207">
                  <c:v>42.020999999999987</c:v>
                </c:pt>
                <c:pt idx="208">
                  <c:v>42.227999999999987</c:v>
                </c:pt>
                <c:pt idx="209">
                  <c:v>42.428999999999988</c:v>
                </c:pt>
                <c:pt idx="210">
                  <c:v>42.628999999999984</c:v>
                </c:pt>
                <c:pt idx="211">
                  <c:v>42.830999999999989</c:v>
                </c:pt>
                <c:pt idx="212">
                  <c:v>43.031999999999982</c:v>
                </c:pt>
                <c:pt idx="213">
                  <c:v>43.232999999999983</c:v>
                </c:pt>
                <c:pt idx="214">
                  <c:v>43.435999999999986</c:v>
                </c:pt>
                <c:pt idx="215">
                  <c:v>43.637999999999984</c:v>
                </c:pt>
                <c:pt idx="216">
                  <c:v>43.838999999999984</c:v>
                </c:pt>
                <c:pt idx="217">
                  <c:v>44.044999999999987</c:v>
                </c:pt>
                <c:pt idx="218">
                  <c:v>44.245999999999988</c:v>
                </c:pt>
                <c:pt idx="219">
                  <c:v>44.449999999999989</c:v>
                </c:pt>
                <c:pt idx="220">
                  <c:v>44.650999999999982</c:v>
                </c:pt>
                <c:pt idx="221">
                  <c:v>44.852999999999987</c:v>
                </c:pt>
                <c:pt idx="222">
                  <c:v>45.054999999999986</c:v>
                </c:pt>
                <c:pt idx="223">
                  <c:v>45.257999999999988</c:v>
                </c:pt>
                <c:pt idx="224">
                  <c:v>45.459999999999987</c:v>
                </c:pt>
                <c:pt idx="225">
                  <c:v>45.659999999999982</c:v>
                </c:pt>
                <c:pt idx="226">
                  <c:v>45.861999999999988</c:v>
                </c:pt>
                <c:pt idx="227">
                  <c:v>46.064999999999984</c:v>
                </c:pt>
                <c:pt idx="228">
                  <c:v>46.268999999999984</c:v>
                </c:pt>
                <c:pt idx="229">
                  <c:v>46.468999999999987</c:v>
                </c:pt>
                <c:pt idx="230">
                  <c:v>46.669999999999987</c:v>
                </c:pt>
                <c:pt idx="231">
                  <c:v>46.869999999999983</c:v>
                </c:pt>
                <c:pt idx="232">
                  <c:v>47.072999999999986</c:v>
                </c:pt>
                <c:pt idx="233">
                  <c:v>47.276999999999987</c:v>
                </c:pt>
                <c:pt idx="234">
                  <c:v>47.479999999999983</c:v>
                </c:pt>
                <c:pt idx="235">
                  <c:v>47.679999999999986</c:v>
                </c:pt>
                <c:pt idx="236">
                  <c:v>47.880999999999986</c:v>
                </c:pt>
                <c:pt idx="237">
                  <c:v>48.081999999999987</c:v>
                </c:pt>
                <c:pt idx="238">
                  <c:v>48.281999999999982</c:v>
                </c:pt>
                <c:pt idx="239">
                  <c:v>48.485999999999983</c:v>
                </c:pt>
                <c:pt idx="240">
                  <c:v>48.685999999999986</c:v>
                </c:pt>
                <c:pt idx="241">
                  <c:v>48.892999999999986</c:v>
                </c:pt>
                <c:pt idx="242">
                  <c:v>49.094999999999985</c:v>
                </c:pt>
                <c:pt idx="243">
                  <c:v>49.300999999999988</c:v>
                </c:pt>
                <c:pt idx="244">
                  <c:v>49.500999999999983</c:v>
                </c:pt>
                <c:pt idx="245">
                  <c:v>49.706999999999987</c:v>
                </c:pt>
                <c:pt idx="246">
                  <c:v>49.906999999999982</c:v>
                </c:pt>
                <c:pt idx="247">
                  <c:v>50.106999999999985</c:v>
                </c:pt>
                <c:pt idx="248">
                  <c:v>50.309999999999988</c:v>
                </c:pt>
                <c:pt idx="249">
                  <c:v>50.510999999999989</c:v>
                </c:pt>
                <c:pt idx="250">
                  <c:v>50.710999999999984</c:v>
                </c:pt>
                <c:pt idx="251">
                  <c:v>50.916999999999987</c:v>
                </c:pt>
                <c:pt idx="252">
                  <c:v>51.116999999999983</c:v>
                </c:pt>
                <c:pt idx="253">
                  <c:v>51.316999999999986</c:v>
                </c:pt>
                <c:pt idx="254">
                  <c:v>51.516999999999989</c:v>
                </c:pt>
                <c:pt idx="255">
                  <c:v>51.719999999999985</c:v>
                </c:pt>
                <c:pt idx="256">
                  <c:v>51.923999999999985</c:v>
                </c:pt>
                <c:pt idx="257">
                  <c:v>52.126999999999988</c:v>
                </c:pt>
                <c:pt idx="258">
                  <c:v>52.332999999999984</c:v>
                </c:pt>
                <c:pt idx="259">
                  <c:v>52.535999999999987</c:v>
                </c:pt>
                <c:pt idx="260">
                  <c:v>52.740999999999985</c:v>
                </c:pt>
                <c:pt idx="261">
                  <c:v>52.944999999999986</c:v>
                </c:pt>
                <c:pt idx="262">
                  <c:v>53.148999999999987</c:v>
                </c:pt>
                <c:pt idx="263">
                  <c:v>53.349999999999987</c:v>
                </c:pt>
                <c:pt idx="264">
                  <c:v>53.549999999999983</c:v>
                </c:pt>
                <c:pt idx="265">
                  <c:v>53.749999999999986</c:v>
                </c:pt>
                <c:pt idx="266">
                  <c:v>53.949999999999989</c:v>
                </c:pt>
                <c:pt idx="267">
                  <c:v>54.152999999999984</c:v>
                </c:pt>
                <c:pt idx="268">
                  <c:v>54.352999999999987</c:v>
                </c:pt>
                <c:pt idx="269">
                  <c:v>54.555999999999983</c:v>
                </c:pt>
                <c:pt idx="270">
                  <c:v>54.757999999999988</c:v>
                </c:pt>
                <c:pt idx="271">
                  <c:v>54.963999999999984</c:v>
                </c:pt>
                <c:pt idx="272">
                  <c:v>55.168999999999983</c:v>
                </c:pt>
                <c:pt idx="273">
                  <c:v>55.369999999999983</c:v>
                </c:pt>
                <c:pt idx="274">
                  <c:v>55.571999999999989</c:v>
                </c:pt>
                <c:pt idx="275">
                  <c:v>55.772999999999982</c:v>
                </c:pt>
                <c:pt idx="276">
                  <c:v>55.973999999999982</c:v>
                </c:pt>
                <c:pt idx="277">
                  <c:v>56.174999999999983</c:v>
                </c:pt>
                <c:pt idx="278">
                  <c:v>56.374999999999986</c:v>
                </c:pt>
                <c:pt idx="279">
                  <c:v>56.578999999999986</c:v>
                </c:pt>
                <c:pt idx="280">
                  <c:v>56.780999999999985</c:v>
                </c:pt>
                <c:pt idx="281">
                  <c:v>56.982999999999983</c:v>
                </c:pt>
                <c:pt idx="282">
                  <c:v>57.186999999999983</c:v>
                </c:pt>
                <c:pt idx="283">
                  <c:v>57.391999999999989</c:v>
                </c:pt>
                <c:pt idx="284">
                  <c:v>57.591999999999985</c:v>
                </c:pt>
                <c:pt idx="285">
                  <c:v>57.794999999999987</c:v>
                </c:pt>
                <c:pt idx="286">
                  <c:v>58.001999999999988</c:v>
                </c:pt>
                <c:pt idx="287">
                  <c:v>58.201999999999984</c:v>
                </c:pt>
                <c:pt idx="288">
                  <c:v>58.402999999999984</c:v>
                </c:pt>
                <c:pt idx="289">
                  <c:v>58.604999999999983</c:v>
                </c:pt>
                <c:pt idx="290">
                  <c:v>58.806999999999988</c:v>
                </c:pt>
                <c:pt idx="291">
                  <c:v>59.007999999999988</c:v>
                </c:pt>
                <c:pt idx="292">
                  <c:v>59.207999999999984</c:v>
                </c:pt>
                <c:pt idx="293">
                  <c:v>59.412999999999982</c:v>
                </c:pt>
                <c:pt idx="294">
                  <c:v>59.613999999999983</c:v>
                </c:pt>
                <c:pt idx="295">
                  <c:v>59.813999999999986</c:v>
                </c:pt>
                <c:pt idx="296">
                  <c:v>60.013999999999989</c:v>
                </c:pt>
                <c:pt idx="297">
                  <c:v>60.215999999999987</c:v>
                </c:pt>
                <c:pt idx="298">
                  <c:v>60.418999999999983</c:v>
                </c:pt>
                <c:pt idx="299">
                  <c:v>60.620999999999988</c:v>
                </c:pt>
                <c:pt idx="300">
                  <c:v>60.821999999999989</c:v>
                </c:pt>
                <c:pt idx="301">
                  <c:v>61.022999999999982</c:v>
                </c:pt>
                <c:pt idx="302">
                  <c:v>61.222999999999985</c:v>
                </c:pt>
                <c:pt idx="303">
                  <c:v>61.425999999999988</c:v>
                </c:pt>
                <c:pt idx="304">
                  <c:v>61.626999999999988</c:v>
                </c:pt>
                <c:pt idx="305">
                  <c:v>61.826999999999984</c:v>
                </c:pt>
                <c:pt idx="306">
                  <c:v>62.032999999999987</c:v>
                </c:pt>
                <c:pt idx="307">
                  <c:v>62.232999999999983</c:v>
                </c:pt>
                <c:pt idx="308">
                  <c:v>62.432999999999986</c:v>
                </c:pt>
                <c:pt idx="309">
                  <c:v>62.634999999999984</c:v>
                </c:pt>
                <c:pt idx="310">
                  <c:v>62.838999999999984</c:v>
                </c:pt>
                <c:pt idx="311">
                  <c:v>63.042999999999985</c:v>
                </c:pt>
                <c:pt idx="312">
                  <c:v>63.247999999999983</c:v>
                </c:pt>
                <c:pt idx="313">
                  <c:v>63.451999999999984</c:v>
                </c:pt>
                <c:pt idx="314">
                  <c:v>63.656999999999982</c:v>
                </c:pt>
                <c:pt idx="315">
                  <c:v>63.857999999999983</c:v>
                </c:pt>
                <c:pt idx="316">
                  <c:v>64.057999999999979</c:v>
                </c:pt>
                <c:pt idx="317">
                  <c:v>64.260999999999981</c:v>
                </c:pt>
                <c:pt idx="318">
                  <c:v>64.46299999999998</c:v>
                </c:pt>
                <c:pt idx="319">
                  <c:v>64.666999999999973</c:v>
                </c:pt>
                <c:pt idx="320">
                  <c:v>64.868999999999971</c:v>
                </c:pt>
                <c:pt idx="321">
                  <c:v>65.07099999999997</c:v>
                </c:pt>
                <c:pt idx="322">
                  <c:v>65.274999999999977</c:v>
                </c:pt>
                <c:pt idx="323">
                  <c:v>65.47799999999998</c:v>
                </c:pt>
                <c:pt idx="324">
                  <c:v>65.680999999999969</c:v>
                </c:pt>
                <c:pt idx="325">
                  <c:v>65.885999999999967</c:v>
                </c:pt>
                <c:pt idx="326">
                  <c:v>66.089999999999975</c:v>
                </c:pt>
                <c:pt idx="327">
                  <c:v>66.293999999999969</c:v>
                </c:pt>
                <c:pt idx="328">
                  <c:v>66.495999999999967</c:v>
                </c:pt>
                <c:pt idx="329">
                  <c:v>66.69599999999997</c:v>
                </c:pt>
                <c:pt idx="330">
                  <c:v>66.896999999999977</c:v>
                </c:pt>
                <c:pt idx="331">
                  <c:v>67.097999999999971</c:v>
                </c:pt>
                <c:pt idx="332">
                  <c:v>67.296999999999969</c:v>
                </c:pt>
                <c:pt idx="333">
                  <c:v>67.496999999999971</c:v>
                </c:pt>
                <c:pt idx="334">
                  <c:v>67.703999999999965</c:v>
                </c:pt>
                <c:pt idx="335">
                  <c:v>67.907999999999973</c:v>
                </c:pt>
                <c:pt idx="336">
                  <c:v>68.107999999999976</c:v>
                </c:pt>
                <c:pt idx="337">
                  <c:v>68.307999999999964</c:v>
                </c:pt>
                <c:pt idx="338">
                  <c:v>68.508999999999972</c:v>
                </c:pt>
                <c:pt idx="339">
                  <c:v>68.71099999999997</c:v>
                </c:pt>
                <c:pt idx="340">
                  <c:v>68.914999999999978</c:v>
                </c:pt>
                <c:pt idx="341">
                  <c:v>69.115999999999971</c:v>
                </c:pt>
                <c:pt idx="342">
                  <c:v>69.315999999999974</c:v>
                </c:pt>
                <c:pt idx="343">
                  <c:v>69.517999999999972</c:v>
                </c:pt>
                <c:pt idx="344">
                  <c:v>69.717999999999975</c:v>
                </c:pt>
                <c:pt idx="345">
                  <c:v>69.919999999999973</c:v>
                </c:pt>
                <c:pt idx="346">
                  <c:v>70.121999999999971</c:v>
                </c:pt>
                <c:pt idx="347">
                  <c:v>70.32399999999997</c:v>
                </c:pt>
                <c:pt idx="348">
                  <c:v>70.524999999999977</c:v>
                </c:pt>
                <c:pt idx="349">
                  <c:v>70.723999999999975</c:v>
                </c:pt>
                <c:pt idx="350">
                  <c:v>70.924999999999969</c:v>
                </c:pt>
                <c:pt idx="351">
                  <c:v>71.127999999999972</c:v>
                </c:pt>
                <c:pt idx="352">
                  <c:v>71.327999999999975</c:v>
                </c:pt>
                <c:pt idx="353">
                  <c:v>71.527999999999977</c:v>
                </c:pt>
                <c:pt idx="354">
                  <c:v>71.729999999999976</c:v>
                </c:pt>
                <c:pt idx="355">
                  <c:v>71.930999999999969</c:v>
                </c:pt>
                <c:pt idx="356">
                  <c:v>72.134999999999977</c:v>
                </c:pt>
                <c:pt idx="357">
                  <c:v>72.334999999999965</c:v>
                </c:pt>
                <c:pt idx="358">
                  <c:v>72.535999999999973</c:v>
                </c:pt>
                <c:pt idx="359">
                  <c:v>72.736999999999966</c:v>
                </c:pt>
                <c:pt idx="360">
                  <c:v>72.941999999999965</c:v>
                </c:pt>
                <c:pt idx="361">
                  <c:v>73.142999999999972</c:v>
                </c:pt>
                <c:pt idx="362">
                  <c:v>73.343999999999966</c:v>
                </c:pt>
                <c:pt idx="363">
                  <c:v>73.544999999999973</c:v>
                </c:pt>
                <c:pt idx="364">
                  <c:v>73.746999999999971</c:v>
                </c:pt>
                <c:pt idx="365">
                  <c:v>73.949999999999974</c:v>
                </c:pt>
                <c:pt idx="366">
                  <c:v>74.151999999999973</c:v>
                </c:pt>
                <c:pt idx="367">
                  <c:v>74.351999999999975</c:v>
                </c:pt>
                <c:pt idx="368">
                  <c:v>74.552999999999969</c:v>
                </c:pt>
                <c:pt idx="369">
                  <c:v>74.753999999999976</c:v>
                </c:pt>
                <c:pt idx="370">
                  <c:v>74.958999999999975</c:v>
                </c:pt>
                <c:pt idx="371">
                  <c:v>75.167999999999978</c:v>
                </c:pt>
                <c:pt idx="372">
                  <c:v>75.374999999999972</c:v>
                </c:pt>
                <c:pt idx="373">
                  <c:v>75.57999999999997</c:v>
                </c:pt>
                <c:pt idx="374">
                  <c:v>75.779999999999973</c:v>
                </c:pt>
                <c:pt idx="375">
                  <c:v>75.980999999999966</c:v>
                </c:pt>
                <c:pt idx="376">
                  <c:v>76.180999999999969</c:v>
                </c:pt>
                <c:pt idx="377">
                  <c:v>76.381999999999977</c:v>
                </c:pt>
                <c:pt idx="378">
                  <c:v>76.58299999999997</c:v>
                </c:pt>
                <c:pt idx="379">
                  <c:v>76.783999999999978</c:v>
                </c:pt>
                <c:pt idx="380">
                  <c:v>76.984999999999971</c:v>
                </c:pt>
                <c:pt idx="381">
                  <c:v>77.189999999999969</c:v>
                </c:pt>
                <c:pt idx="382">
                  <c:v>77.392999999999972</c:v>
                </c:pt>
                <c:pt idx="383">
                  <c:v>77.597999999999971</c:v>
                </c:pt>
                <c:pt idx="384">
                  <c:v>77.799999999999969</c:v>
                </c:pt>
                <c:pt idx="385">
                  <c:v>78.001999999999967</c:v>
                </c:pt>
                <c:pt idx="386">
                  <c:v>78.203999999999965</c:v>
                </c:pt>
                <c:pt idx="387">
                  <c:v>78.406999999999968</c:v>
                </c:pt>
                <c:pt idx="388">
                  <c:v>78.611999999999966</c:v>
                </c:pt>
                <c:pt idx="389">
                  <c:v>78.811999999999969</c:v>
                </c:pt>
                <c:pt idx="390">
                  <c:v>79.014999999999972</c:v>
                </c:pt>
                <c:pt idx="391">
                  <c:v>79.217999999999975</c:v>
                </c:pt>
                <c:pt idx="392">
                  <c:v>79.420999999999964</c:v>
                </c:pt>
                <c:pt idx="393">
                  <c:v>79.623999999999967</c:v>
                </c:pt>
                <c:pt idx="394">
                  <c:v>79.824999999999974</c:v>
                </c:pt>
                <c:pt idx="395">
                  <c:v>80.029999999999973</c:v>
                </c:pt>
                <c:pt idx="396">
                  <c:v>80.230999999999966</c:v>
                </c:pt>
                <c:pt idx="397">
                  <c:v>80.434999999999974</c:v>
                </c:pt>
                <c:pt idx="398">
                  <c:v>80.635999999999967</c:v>
                </c:pt>
                <c:pt idx="399">
                  <c:v>80.836999999999975</c:v>
                </c:pt>
                <c:pt idx="400">
                  <c:v>81.039999999999978</c:v>
                </c:pt>
                <c:pt idx="401">
                  <c:v>81.241999999999976</c:v>
                </c:pt>
                <c:pt idx="402">
                  <c:v>81.443999999999974</c:v>
                </c:pt>
                <c:pt idx="403">
                  <c:v>81.645999999999972</c:v>
                </c:pt>
                <c:pt idx="404">
                  <c:v>81.847999999999971</c:v>
                </c:pt>
                <c:pt idx="405">
                  <c:v>82.050999999999974</c:v>
                </c:pt>
                <c:pt idx="406">
                  <c:v>82.254999999999967</c:v>
                </c:pt>
                <c:pt idx="407">
                  <c:v>82.455999999999975</c:v>
                </c:pt>
                <c:pt idx="408">
                  <c:v>82.656999999999968</c:v>
                </c:pt>
                <c:pt idx="409">
                  <c:v>82.858999999999966</c:v>
                </c:pt>
                <c:pt idx="410">
                  <c:v>83.060999999999964</c:v>
                </c:pt>
                <c:pt idx="411">
                  <c:v>83.262999999999977</c:v>
                </c:pt>
                <c:pt idx="412">
                  <c:v>83.46699999999997</c:v>
                </c:pt>
                <c:pt idx="413">
                  <c:v>83.667999999999978</c:v>
                </c:pt>
                <c:pt idx="414">
                  <c:v>83.868999999999971</c:v>
                </c:pt>
                <c:pt idx="415">
                  <c:v>84.069999999999965</c:v>
                </c:pt>
                <c:pt idx="416">
                  <c:v>84.269999999999968</c:v>
                </c:pt>
                <c:pt idx="417">
                  <c:v>84.471999999999966</c:v>
                </c:pt>
                <c:pt idx="418">
                  <c:v>84.671999999999969</c:v>
                </c:pt>
                <c:pt idx="419">
                  <c:v>84.873999999999967</c:v>
                </c:pt>
                <c:pt idx="420">
                  <c:v>85.07399999999997</c:v>
                </c:pt>
                <c:pt idx="421">
                  <c:v>85.274999999999977</c:v>
                </c:pt>
                <c:pt idx="422">
                  <c:v>85.475999999999971</c:v>
                </c:pt>
                <c:pt idx="423">
                  <c:v>85.675999999999974</c:v>
                </c:pt>
                <c:pt idx="424">
                  <c:v>85.878999999999976</c:v>
                </c:pt>
                <c:pt idx="425">
                  <c:v>86.080999999999975</c:v>
                </c:pt>
                <c:pt idx="426">
                  <c:v>86.279999999999973</c:v>
                </c:pt>
                <c:pt idx="427">
                  <c:v>86.479999999999976</c:v>
                </c:pt>
                <c:pt idx="428">
                  <c:v>86.681999999999974</c:v>
                </c:pt>
                <c:pt idx="429">
                  <c:v>86.883999999999972</c:v>
                </c:pt>
                <c:pt idx="430">
                  <c:v>87.08599999999997</c:v>
                </c:pt>
                <c:pt idx="431">
                  <c:v>87.286999999999978</c:v>
                </c:pt>
                <c:pt idx="432">
                  <c:v>87.487999999999971</c:v>
                </c:pt>
                <c:pt idx="433">
                  <c:v>87.688999999999965</c:v>
                </c:pt>
                <c:pt idx="434">
                  <c:v>87.894999999999968</c:v>
                </c:pt>
                <c:pt idx="435">
                  <c:v>88.095999999999975</c:v>
                </c:pt>
                <c:pt idx="436">
                  <c:v>88.295999999999964</c:v>
                </c:pt>
                <c:pt idx="437">
                  <c:v>88.500999999999976</c:v>
                </c:pt>
                <c:pt idx="438">
                  <c:v>88.700999999999965</c:v>
                </c:pt>
                <c:pt idx="439">
                  <c:v>88.902999999999977</c:v>
                </c:pt>
                <c:pt idx="440">
                  <c:v>89.102999999999966</c:v>
                </c:pt>
                <c:pt idx="441">
                  <c:v>89.303999999999974</c:v>
                </c:pt>
                <c:pt idx="442">
                  <c:v>89.503999999999976</c:v>
                </c:pt>
                <c:pt idx="443">
                  <c:v>89.705999999999975</c:v>
                </c:pt>
                <c:pt idx="444">
                  <c:v>89.906999999999968</c:v>
                </c:pt>
                <c:pt idx="445">
                  <c:v>90.110999999999976</c:v>
                </c:pt>
                <c:pt idx="446">
                  <c:v>90.309999999999974</c:v>
                </c:pt>
                <c:pt idx="447">
                  <c:v>90.512999999999977</c:v>
                </c:pt>
                <c:pt idx="448">
                  <c:v>90.71699999999997</c:v>
                </c:pt>
                <c:pt idx="449">
                  <c:v>90.920999999999964</c:v>
                </c:pt>
                <c:pt idx="450">
                  <c:v>91.122999999999976</c:v>
                </c:pt>
                <c:pt idx="451">
                  <c:v>91.32399999999997</c:v>
                </c:pt>
                <c:pt idx="452">
                  <c:v>91.525999999999968</c:v>
                </c:pt>
                <c:pt idx="453">
                  <c:v>91.728999999999971</c:v>
                </c:pt>
                <c:pt idx="454">
                  <c:v>91.928999999999974</c:v>
                </c:pt>
                <c:pt idx="455">
                  <c:v>92.130999999999972</c:v>
                </c:pt>
                <c:pt idx="456">
                  <c:v>92.333999999999975</c:v>
                </c:pt>
                <c:pt idx="457">
                  <c:v>92.537999999999968</c:v>
                </c:pt>
                <c:pt idx="458">
                  <c:v>92.740999999999971</c:v>
                </c:pt>
                <c:pt idx="459">
                  <c:v>92.943999999999974</c:v>
                </c:pt>
                <c:pt idx="460">
                  <c:v>93.143999999999977</c:v>
                </c:pt>
                <c:pt idx="461">
                  <c:v>93.348999999999975</c:v>
                </c:pt>
                <c:pt idx="462">
                  <c:v>93.550999999999974</c:v>
                </c:pt>
                <c:pt idx="463">
                  <c:v>93.750999999999976</c:v>
                </c:pt>
                <c:pt idx="464">
                  <c:v>93.952999999999975</c:v>
                </c:pt>
                <c:pt idx="465">
                  <c:v>94.155999999999977</c:v>
                </c:pt>
                <c:pt idx="466">
                  <c:v>94.357999999999976</c:v>
                </c:pt>
                <c:pt idx="467">
                  <c:v>94.562999999999974</c:v>
                </c:pt>
                <c:pt idx="468">
                  <c:v>94.766999999999967</c:v>
                </c:pt>
                <c:pt idx="469">
                  <c:v>94.96699999999997</c:v>
                </c:pt>
                <c:pt idx="470">
                  <c:v>95.167999999999978</c:v>
                </c:pt>
                <c:pt idx="471">
                  <c:v>95.368999999999971</c:v>
                </c:pt>
                <c:pt idx="472">
                  <c:v>95.569999999999965</c:v>
                </c:pt>
                <c:pt idx="473">
                  <c:v>95.773999999999972</c:v>
                </c:pt>
                <c:pt idx="474">
                  <c:v>95.981999999999971</c:v>
                </c:pt>
                <c:pt idx="475">
                  <c:v>96.183999999999969</c:v>
                </c:pt>
                <c:pt idx="476">
                  <c:v>96.383999999999972</c:v>
                </c:pt>
                <c:pt idx="477">
                  <c:v>96.583999999999975</c:v>
                </c:pt>
                <c:pt idx="478">
                  <c:v>96.788999999999973</c:v>
                </c:pt>
                <c:pt idx="479">
                  <c:v>96.991999999999976</c:v>
                </c:pt>
                <c:pt idx="480">
                  <c:v>97.191999999999965</c:v>
                </c:pt>
                <c:pt idx="481">
                  <c:v>97.395999999999972</c:v>
                </c:pt>
                <c:pt idx="482">
                  <c:v>97.595999999999975</c:v>
                </c:pt>
                <c:pt idx="483">
                  <c:v>97.800999999999974</c:v>
                </c:pt>
                <c:pt idx="484">
                  <c:v>98.000999999999976</c:v>
                </c:pt>
                <c:pt idx="485">
                  <c:v>98.20199999999997</c:v>
                </c:pt>
                <c:pt idx="486">
                  <c:v>98.404999999999973</c:v>
                </c:pt>
                <c:pt idx="487">
                  <c:v>98.604999999999976</c:v>
                </c:pt>
                <c:pt idx="488">
                  <c:v>98.804999999999964</c:v>
                </c:pt>
                <c:pt idx="489">
                  <c:v>99.009999999999977</c:v>
                </c:pt>
                <c:pt idx="490">
                  <c:v>99.21399999999997</c:v>
                </c:pt>
                <c:pt idx="491">
                  <c:v>99.420999999999964</c:v>
                </c:pt>
                <c:pt idx="492">
                  <c:v>99.620999999999967</c:v>
                </c:pt>
                <c:pt idx="493">
                  <c:v>99.821999999999974</c:v>
                </c:pt>
                <c:pt idx="494">
                  <c:v>100.02199999999998</c:v>
                </c:pt>
                <c:pt idx="495">
                  <c:v>100.22599999999997</c:v>
                </c:pt>
                <c:pt idx="496">
                  <c:v>100.42699999999996</c:v>
                </c:pt>
                <c:pt idx="497">
                  <c:v>100.62899999999998</c:v>
                </c:pt>
                <c:pt idx="498">
                  <c:v>100.82999999999997</c:v>
                </c:pt>
                <c:pt idx="499">
                  <c:v>101.03199999999997</c:v>
                </c:pt>
                <c:pt idx="500">
                  <c:v>101.23399999999997</c:v>
                </c:pt>
                <c:pt idx="501">
                  <c:v>101.43299999999996</c:v>
                </c:pt>
                <c:pt idx="502">
                  <c:v>101.63599999999997</c:v>
                </c:pt>
                <c:pt idx="503">
                  <c:v>101.83699999999997</c:v>
                </c:pt>
                <c:pt idx="504">
                  <c:v>102.03999999999998</c:v>
                </c:pt>
                <c:pt idx="505">
                  <c:v>102.23999999999997</c:v>
                </c:pt>
                <c:pt idx="506">
                  <c:v>102.44399999999997</c:v>
                </c:pt>
                <c:pt idx="507">
                  <c:v>102.64799999999997</c:v>
                </c:pt>
                <c:pt idx="508">
                  <c:v>102.84899999999998</c:v>
                </c:pt>
                <c:pt idx="509">
                  <c:v>103.05099999999997</c:v>
                </c:pt>
                <c:pt idx="510">
                  <c:v>103.25099999999998</c:v>
                </c:pt>
                <c:pt idx="511">
                  <c:v>103.45199999999997</c:v>
                </c:pt>
                <c:pt idx="512">
                  <c:v>103.65199999999997</c:v>
                </c:pt>
                <c:pt idx="513">
                  <c:v>103.85399999999997</c:v>
                </c:pt>
                <c:pt idx="514">
                  <c:v>104.05699999999997</c:v>
                </c:pt>
                <c:pt idx="515">
                  <c:v>104.26099999999997</c:v>
                </c:pt>
                <c:pt idx="516">
                  <c:v>104.46399999999997</c:v>
                </c:pt>
                <c:pt idx="517">
                  <c:v>104.66999999999997</c:v>
                </c:pt>
                <c:pt idx="518">
                  <c:v>104.87299999999998</c:v>
                </c:pt>
                <c:pt idx="519">
                  <c:v>105.07699999999997</c:v>
                </c:pt>
                <c:pt idx="520">
                  <c:v>105.27999999999997</c:v>
                </c:pt>
                <c:pt idx="521">
                  <c:v>105.47999999999998</c:v>
                </c:pt>
                <c:pt idx="522">
                  <c:v>105.67999999999996</c:v>
                </c:pt>
                <c:pt idx="523">
                  <c:v>105.88099999999997</c:v>
                </c:pt>
                <c:pt idx="524">
                  <c:v>106.08199999999997</c:v>
                </c:pt>
                <c:pt idx="525">
                  <c:v>106.28299999999997</c:v>
                </c:pt>
                <c:pt idx="526">
                  <c:v>106.48699999999997</c:v>
                </c:pt>
                <c:pt idx="527">
                  <c:v>106.68699999999997</c:v>
                </c:pt>
                <c:pt idx="528">
                  <c:v>106.89099999999998</c:v>
                </c:pt>
                <c:pt idx="529">
                  <c:v>107.08999999999997</c:v>
                </c:pt>
                <c:pt idx="530">
                  <c:v>107.29299999999998</c:v>
                </c:pt>
                <c:pt idx="531">
                  <c:v>107.49299999999997</c:v>
                </c:pt>
                <c:pt idx="532">
                  <c:v>107.69299999999997</c:v>
                </c:pt>
                <c:pt idx="533">
                  <c:v>107.89599999999997</c:v>
                </c:pt>
                <c:pt idx="534">
                  <c:v>108.09699999999997</c:v>
                </c:pt>
                <c:pt idx="535">
                  <c:v>108.29699999999997</c:v>
                </c:pt>
                <c:pt idx="536">
                  <c:v>108.49899999999997</c:v>
                </c:pt>
                <c:pt idx="537">
                  <c:v>108.69999999999997</c:v>
                </c:pt>
                <c:pt idx="538">
                  <c:v>108.90299999999998</c:v>
                </c:pt>
                <c:pt idx="539">
                  <c:v>109.10399999999997</c:v>
                </c:pt>
                <c:pt idx="540">
                  <c:v>109.30999999999997</c:v>
                </c:pt>
                <c:pt idx="541">
                  <c:v>109.51199999999997</c:v>
                </c:pt>
                <c:pt idx="542">
                  <c:v>109.71699999999997</c:v>
                </c:pt>
                <c:pt idx="543">
                  <c:v>109.91799999999998</c:v>
                </c:pt>
                <c:pt idx="544">
                  <c:v>110.12199999999997</c:v>
                </c:pt>
                <c:pt idx="545">
                  <c:v>110.32499999999997</c:v>
                </c:pt>
                <c:pt idx="546">
                  <c:v>110.52699999999997</c:v>
                </c:pt>
                <c:pt idx="547">
                  <c:v>110.72999999999998</c:v>
                </c:pt>
                <c:pt idx="548">
                  <c:v>110.93199999999997</c:v>
                </c:pt>
                <c:pt idx="549">
                  <c:v>111.13399999999997</c:v>
                </c:pt>
                <c:pt idx="550">
                  <c:v>111.33299999999997</c:v>
                </c:pt>
                <c:pt idx="551">
                  <c:v>111.53599999999997</c:v>
                </c:pt>
                <c:pt idx="552">
                  <c:v>111.73799999999997</c:v>
                </c:pt>
                <c:pt idx="553">
                  <c:v>111.93999999999997</c:v>
                </c:pt>
                <c:pt idx="554">
                  <c:v>112.13999999999997</c:v>
                </c:pt>
                <c:pt idx="555">
                  <c:v>112.34399999999997</c:v>
                </c:pt>
                <c:pt idx="556">
                  <c:v>112.54699999999997</c:v>
                </c:pt>
                <c:pt idx="557">
                  <c:v>112.74899999999997</c:v>
                </c:pt>
                <c:pt idx="558">
                  <c:v>112.95099999999996</c:v>
                </c:pt>
                <c:pt idx="559">
                  <c:v>113.15099999999997</c:v>
                </c:pt>
                <c:pt idx="560">
                  <c:v>113.35299999999997</c:v>
                </c:pt>
                <c:pt idx="561">
                  <c:v>113.55799999999996</c:v>
                </c:pt>
                <c:pt idx="562">
                  <c:v>113.75799999999997</c:v>
                </c:pt>
                <c:pt idx="563">
                  <c:v>113.96299999999997</c:v>
                </c:pt>
                <c:pt idx="564">
                  <c:v>114.16299999999997</c:v>
                </c:pt>
                <c:pt idx="565">
                  <c:v>114.36499999999997</c:v>
                </c:pt>
                <c:pt idx="566">
                  <c:v>114.56999999999996</c:v>
                </c:pt>
                <c:pt idx="567">
                  <c:v>114.77299999999997</c:v>
                </c:pt>
                <c:pt idx="568">
                  <c:v>114.97399999999998</c:v>
                </c:pt>
                <c:pt idx="569">
                  <c:v>115.17599999999997</c:v>
                </c:pt>
                <c:pt idx="570">
                  <c:v>115.37899999999998</c:v>
                </c:pt>
                <c:pt idx="571">
                  <c:v>115.58199999999997</c:v>
                </c:pt>
                <c:pt idx="572">
                  <c:v>115.78299999999997</c:v>
                </c:pt>
                <c:pt idx="573">
                  <c:v>115.98599999999998</c:v>
                </c:pt>
                <c:pt idx="574">
                  <c:v>116.18999999999997</c:v>
                </c:pt>
                <c:pt idx="575">
                  <c:v>116.38999999999997</c:v>
                </c:pt>
                <c:pt idx="576">
                  <c:v>116.59599999999998</c:v>
                </c:pt>
                <c:pt idx="577">
                  <c:v>116.79999999999997</c:v>
                </c:pt>
                <c:pt idx="578">
                  <c:v>117.00199999999997</c:v>
                </c:pt>
                <c:pt idx="579">
                  <c:v>117.20399999999997</c:v>
                </c:pt>
                <c:pt idx="580">
                  <c:v>117.40799999999997</c:v>
                </c:pt>
                <c:pt idx="581">
                  <c:v>117.61199999999997</c:v>
                </c:pt>
                <c:pt idx="582">
                  <c:v>117.81699999999996</c:v>
                </c:pt>
                <c:pt idx="583">
                  <c:v>118.01699999999997</c:v>
                </c:pt>
                <c:pt idx="584">
                  <c:v>118.21999999999997</c:v>
                </c:pt>
                <c:pt idx="585">
                  <c:v>118.42399999999996</c:v>
                </c:pt>
                <c:pt idx="586">
                  <c:v>118.62599999999998</c:v>
                </c:pt>
                <c:pt idx="587">
                  <c:v>118.82999999999997</c:v>
                </c:pt>
                <c:pt idx="588">
                  <c:v>119.03499999999997</c:v>
                </c:pt>
                <c:pt idx="589">
                  <c:v>119.23599999999998</c:v>
                </c:pt>
                <c:pt idx="590">
                  <c:v>119.43799999999997</c:v>
                </c:pt>
                <c:pt idx="591">
                  <c:v>119.63899999999997</c:v>
                </c:pt>
                <c:pt idx="592">
                  <c:v>119.83999999999997</c:v>
                </c:pt>
                <c:pt idx="593">
                  <c:v>120.04399999999997</c:v>
                </c:pt>
                <c:pt idx="594">
                  <c:v>120.24699999999997</c:v>
                </c:pt>
                <c:pt idx="595">
                  <c:v>120.45099999999996</c:v>
                </c:pt>
                <c:pt idx="596">
                  <c:v>120.65199999999997</c:v>
                </c:pt>
                <c:pt idx="597">
                  <c:v>120.85499999999998</c:v>
                </c:pt>
                <c:pt idx="598">
                  <c:v>121.05599999999997</c:v>
                </c:pt>
                <c:pt idx="599">
                  <c:v>121.25899999999997</c:v>
                </c:pt>
                <c:pt idx="600">
                  <c:v>121.45899999999997</c:v>
                </c:pt>
                <c:pt idx="601">
                  <c:v>121.65899999999998</c:v>
                </c:pt>
                <c:pt idx="602">
                  <c:v>121.85899999999997</c:v>
                </c:pt>
                <c:pt idx="603">
                  <c:v>122.05999999999997</c:v>
                </c:pt>
                <c:pt idx="604">
                  <c:v>122.25999999999998</c:v>
                </c:pt>
                <c:pt idx="605">
                  <c:v>122.45999999999997</c:v>
                </c:pt>
                <c:pt idx="606">
                  <c:v>122.66199999999998</c:v>
                </c:pt>
                <c:pt idx="607">
                  <c:v>122.86399999999998</c:v>
                </c:pt>
                <c:pt idx="608">
                  <c:v>123.06499999999997</c:v>
                </c:pt>
                <c:pt idx="609">
                  <c:v>123.26499999999997</c:v>
                </c:pt>
                <c:pt idx="610">
                  <c:v>123.47099999999998</c:v>
                </c:pt>
                <c:pt idx="611">
                  <c:v>123.67099999999996</c:v>
                </c:pt>
                <c:pt idx="612">
                  <c:v>123.87099999999997</c:v>
                </c:pt>
                <c:pt idx="613">
                  <c:v>124.07399999999997</c:v>
                </c:pt>
                <c:pt idx="614">
                  <c:v>124.27699999999997</c:v>
                </c:pt>
                <c:pt idx="615">
                  <c:v>124.47799999999997</c:v>
                </c:pt>
                <c:pt idx="616">
                  <c:v>124.67799999999997</c:v>
                </c:pt>
                <c:pt idx="617">
                  <c:v>124.87899999999998</c:v>
                </c:pt>
                <c:pt idx="618">
                  <c:v>125.08099999999997</c:v>
                </c:pt>
                <c:pt idx="619">
                  <c:v>125.28199999999997</c:v>
                </c:pt>
                <c:pt idx="620">
                  <c:v>125.48199999999997</c:v>
                </c:pt>
                <c:pt idx="621">
                  <c:v>125.68199999999997</c:v>
                </c:pt>
                <c:pt idx="622">
                  <c:v>125.88799999999998</c:v>
                </c:pt>
                <c:pt idx="623">
                  <c:v>126.08999999999997</c:v>
                </c:pt>
                <c:pt idx="624">
                  <c:v>126.28999999999998</c:v>
                </c:pt>
                <c:pt idx="625">
                  <c:v>126.49299999999997</c:v>
                </c:pt>
                <c:pt idx="626">
                  <c:v>126.69299999999997</c:v>
                </c:pt>
                <c:pt idx="627">
                  <c:v>126.89299999999997</c:v>
                </c:pt>
                <c:pt idx="628">
                  <c:v>127.09599999999998</c:v>
                </c:pt>
                <c:pt idx="629">
                  <c:v>127.29899999999996</c:v>
                </c:pt>
                <c:pt idx="630">
                  <c:v>127.49899999999997</c:v>
                </c:pt>
                <c:pt idx="631">
                  <c:v>127.70099999999996</c:v>
                </c:pt>
                <c:pt idx="632">
                  <c:v>127.90199999999997</c:v>
                </c:pt>
                <c:pt idx="633">
                  <c:v>128.10499999999996</c:v>
                </c:pt>
                <c:pt idx="634">
                  <c:v>128.30999999999995</c:v>
                </c:pt>
                <c:pt idx="635">
                  <c:v>128.51399999999995</c:v>
                </c:pt>
                <c:pt idx="636">
                  <c:v>128.71399999999997</c:v>
                </c:pt>
                <c:pt idx="637">
                  <c:v>128.92099999999996</c:v>
                </c:pt>
                <c:pt idx="638">
                  <c:v>129.12399999999997</c:v>
                </c:pt>
                <c:pt idx="639">
                  <c:v>129.32499999999996</c:v>
                </c:pt>
                <c:pt idx="640">
                  <c:v>129.52699999999996</c:v>
                </c:pt>
                <c:pt idx="641">
                  <c:v>129.72799999999995</c:v>
                </c:pt>
                <c:pt idx="642">
                  <c:v>129.92899999999995</c:v>
                </c:pt>
                <c:pt idx="643">
                  <c:v>130.12999999999994</c:v>
                </c:pt>
                <c:pt idx="644">
                  <c:v>130.33299999999994</c:v>
                </c:pt>
                <c:pt idx="645">
                  <c:v>130.53299999999993</c:v>
                </c:pt>
                <c:pt idx="646">
                  <c:v>130.73499999999993</c:v>
                </c:pt>
                <c:pt idx="647">
                  <c:v>130.93499999999992</c:v>
                </c:pt>
                <c:pt idx="648">
                  <c:v>131.13499999999991</c:v>
                </c:pt>
                <c:pt idx="649">
                  <c:v>131.33499999999992</c:v>
                </c:pt>
                <c:pt idx="650">
                  <c:v>131.53699999999992</c:v>
                </c:pt>
                <c:pt idx="651">
                  <c:v>131.73799999999991</c:v>
                </c:pt>
                <c:pt idx="652">
                  <c:v>131.93999999999991</c:v>
                </c:pt>
                <c:pt idx="653">
                  <c:v>132.13899999999992</c:v>
                </c:pt>
                <c:pt idx="654">
                  <c:v>132.33999999999992</c:v>
                </c:pt>
                <c:pt idx="655">
                  <c:v>132.54399999999993</c:v>
                </c:pt>
                <c:pt idx="656">
                  <c:v>132.74399999999991</c:v>
                </c:pt>
                <c:pt idx="657">
                  <c:v>132.94499999999991</c:v>
                </c:pt>
                <c:pt idx="658">
                  <c:v>133.1459999999999</c:v>
                </c:pt>
                <c:pt idx="659">
                  <c:v>133.34699999999992</c:v>
                </c:pt>
                <c:pt idx="660">
                  <c:v>133.54799999999992</c:v>
                </c:pt>
                <c:pt idx="661">
                  <c:v>133.74799999999991</c:v>
                </c:pt>
                <c:pt idx="662">
                  <c:v>133.94799999999992</c:v>
                </c:pt>
                <c:pt idx="663">
                  <c:v>134.15599999999992</c:v>
                </c:pt>
                <c:pt idx="664">
                  <c:v>134.3599999999999</c:v>
                </c:pt>
                <c:pt idx="665">
                  <c:v>134.5629999999999</c:v>
                </c:pt>
                <c:pt idx="666">
                  <c:v>134.76799999999992</c:v>
                </c:pt>
                <c:pt idx="667">
                  <c:v>134.9679999999999</c:v>
                </c:pt>
                <c:pt idx="668">
                  <c:v>135.17399999999992</c:v>
                </c:pt>
                <c:pt idx="669">
                  <c:v>135.37699999999992</c:v>
                </c:pt>
                <c:pt idx="670">
                  <c:v>135.58299999999991</c:v>
                </c:pt>
                <c:pt idx="671">
                  <c:v>135.7829999999999</c:v>
                </c:pt>
                <c:pt idx="672">
                  <c:v>135.98399999999992</c:v>
                </c:pt>
                <c:pt idx="673">
                  <c:v>136.18599999999992</c:v>
                </c:pt>
                <c:pt idx="674">
                  <c:v>136.38899999999992</c:v>
                </c:pt>
                <c:pt idx="675">
                  <c:v>136.5929999999999</c:v>
                </c:pt>
                <c:pt idx="676">
                  <c:v>136.7949999999999</c:v>
                </c:pt>
                <c:pt idx="677">
                  <c:v>136.99499999999992</c:v>
                </c:pt>
                <c:pt idx="678">
                  <c:v>137.19699999999992</c:v>
                </c:pt>
                <c:pt idx="679">
                  <c:v>137.39699999999991</c:v>
                </c:pt>
                <c:pt idx="680">
                  <c:v>137.59999999999991</c:v>
                </c:pt>
                <c:pt idx="681">
                  <c:v>137.79999999999993</c:v>
                </c:pt>
                <c:pt idx="682">
                  <c:v>138.0029999999999</c:v>
                </c:pt>
                <c:pt idx="683">
                  <c:v>138.20299999999992</c:v>
                </c:pt>
                <c:pt idx="684">
                  <c:v>138.40599999999992</c:v>
                </c:pt>
                <c:pt idx="685">
                  <c:v>138.60599999999991</c:v>
                </c:pt>
                <c:pt idx="686">
                  <c:v>138.80599999999993</c:v>
                </c:pt>
                <c:pt idx="687">
                  <c:v>139.01199999999992</c:v>
                </c:pt>
                <c:pt idx="688">
                  <c:v>139.21599999999992</c:v>
                </c:pt>
                <c:pt idx="689">
                  <c:v>139.41899999999993</c:v>
                </c:pt>
                <c:pt idx="690">
                  <c:v>139.61999999999992</c:v>
                </c:pt>
                <c:pt idx="691">
                  <c:v>139.82299999999992</c:v>
                </c:pt>
                <c:pt idx="692">
                  <c:v>140.02599999999993</c:v>
                </c:pt>
                <c:pt idx="693">
                  <c:v>140.22799999999992</c:v>
                </c:pt>
                <c:pt idx="694">
                  <c:v>140.42799999999991</c:v>
                </c:pt>
                <c:pt idx="695">
                  <c:v>140.62999999999991</c:v>
                </c:pt>
                <c:pt idx="696">
                  <c:v>140.83499999999992</c:v>
                </c:pt>
                <c:pt idx="697">
                  <c:v>141.03799999999993</c:v>
                </c:pt>
                <c:pt idx="698">
                  <c:v>141.2419999999999</c:v>
                </c:pt>
                <c:pt idx="699">
                  <c:v>141.44199999999992</c:v>
                </c:pt>
                <c:pt idx="700">
                  <c:v>141.6459999999999</c:v>
                </c:pt>
                <c:pt idx="701">
                  <c:v>141.84499999999991</c:v>
                </c:pt>
                <c:pt idx="702">
                  <c:v>142.04999999999993</c:v>
                </c:pt>
                <c:pt idx="703">
                  <c:v>142.25399999999991</c:v>
                </c:pt>
                <c:pt idx="704">
                  <c:v>142.45399999999992</c:v>
                </c:pt>
                <c:pt idx="705">
                  <c:v>142.65399999999991</c:v>
                </c:pt>
                <c:pt idx="706">
                  <c:v>142.8549999999999</c:v>
                </c:pt>
                <c:pt idx="707">
                  <c:v>143.05499999999992</c:v>
                </c:pt>
                <c:pt idx="708">
                  <c:v>143.25699999999992</c:v>
                </c:pt>
                <c:pt idx="709">
                  <c:v>143.45799999999991</c:v>
                </c:pt>
                <c:pt idx="710">
                  <c:v>143.6579999999999</c:v>
                </c:pt>
                <c:pt idx="711">
                  <c:v>143.85799999999992</c:v>
                </c:pt>
                <c:pt idx="712">
                  <c:v>144.05899999999991</c:v>
                </c:pt>
                <c:pt idx="713">
                  <c:v>144.26199999999992</c:v>
                </c:pt>
                <c:pt idx="714">
                  <c:v>144.46499999999992</c:v>
                </c:pt>
                <c:pt idx="715">
                  <c:v>144.66499999999991</c:v>
                </c:pt>
                <c:pt idx="716">
                  <c:v>144.8659999999999</c:v>
                </c:pt>
                <c:pt idx="717">
                  <c:v>145.06599999999992</c:v>
                </c:pt>
                <c:pt idx="718">
                  <c:v>145.2709999999999</c:v>
                </c:pt>
                <c:pt idx="719">
                  <c:v>145.47499999999991</c:v>
                </c:pt>
                <c:pt idx="720">
                  <c:v>145.67699999999991</c:v>
                </c:pt>
                <c:pt idx="721">
                  <c:v>145.88099999999991</c:v>
                </c:pt>
                <c:pt idx="722">
                  <c:v>146.08199999999991</c:v>
                </c:pt>
                <c:pt idx="723">
                  <c:v>146.2829999999999</c:v>
                </c:pt>
                <c:pt idx="724">
                  <c:v>146.48699999999991</c:v>
                </c:pt>
                <c:pt idx="725">
                  <c:v>146.68699999999993</c:v>
                </c:pt>
                <c:pt idx="726">
                  <c:v>146.8899999999999</c:v>
                </c:pt>
                <c:pt idx="727">
                  <c:v>147.09099999999992</c:v>
                </c:pt>
                <c:pt idx="728">
                  <c:v>147.29299999999992</c:v>
                </c:pt>
                <c:pt idx="729">
                  <c:v>147.4969999999999</c:v>
                </c:pt>
                <c:pt idx="730">
                  <c:v>147.69699999999992</c:v>
                </c:pt>
                <c:pt idx="731">
                  <c:v>147.90099999999993</c:v>
                </c:pt>
                <c:pt idx="732">
                  <c:v>148.10199999999992</c:v>
                </c:pt>
                <c:pt idx="733">
                  <c:v>148.30599999999993</c:v>
                </c:pt>
                <c:pt idx="734">
                  <c:v>148.50599999999991</c:v>
                </c:pt>
                <c:pt idx="735">
                  <c:v>148.70699999999991</c:v>
                </c:pt>
                <c:pt idx="736">
                  <c:v>148.91199999999992</c:v>
                </c:pt>
                <c:pt idx="737">
                  <c:v>149.11199999999991</c:v>
                </c:pt>
                <c:pt idx="738">
                  <c:v>149.31799999999993</c:v>
                </c:pt>
                <c:pt idx="739">
                  <c:v>149.52199999999991</c:v>
                </c:pt>
                <c:pt idx="740">
                  <c:v>149.72799999999992</c:v>
                </c:pt>
                <c:pt idx="741">
                  <c:v>149.93299999999991</c:v>
                </c:pt>
                <c:pt idx="742">
                  <c:v>150.13299999999992</c:v>
                </c:pt>
                <c:pt idx="743">
                  <c:v>150.33799999999991</c:v>
                </c:pt>
                <c:pt idx="744">
                  <c:v>150.54099999999991</c:v>
                </c:pt>
                <c:pt idx="745">
                  <c:v>150.74299999999991</c:v>
                </c:pt>
                <c:pt idx="746">
                  <c:v>150.94799999999992</c:v>
                </c:pt>
                <c:pt idx="747">
                  <c:v>151.14799999999991</c:v>
                </c:pt>
                <c:pt idx="748">
                  <c:v>151.34999999999991</c:v>
                </c:pt>
                <c:pt idx="749">
                  <c:v>151.5509999999999</c:v>
                </c:pt>
                <c:pt idx="750">
                  <c:v>151.75499999999991</c:v>
                </c:pt>
                <c:pt idx="751">
                  <c:v>151.9549999999999</c:v>
                </c:pt>
                <c:pt idx="752">
                  <c:v>152.15599999999992</c:v>
                </c:pt>
                <c:pt idx="753">
                  <c:v>152.35899999999992</c:v>
                </c:pt>
                <c:pt idx="754">
                  <c:v>152.56099999999992</c:v>
                </c:pt>
                <c:pt idx="755">
                  <c:v>152.76199999999992</c:v>
                </c:pt>
                <c:pt idx="756">
                  <c:v>152.9619999999999</c:v>
                </c:pt>
                <c:pt idx="757">
                  <c:v>153.1639999999999</c:v>
                </c:pt>
                <c:pt idx="758">
                  <c:v>153.36399999999992</c:v>
                </c:pt>
                <c:pt idx="759">
                  <c:v>153.56699999999992</c:v>
                </c:pt>
                <c:pt idx="760">
                  <c:v>153.76699999999991</c:v>
                </c:pt>
                <c:pt idx="761">
                  <c:v>153.97099999999992</c:v>
                </c:pt>
                <c:pt idx="762">
                  <c:v>154.17399999999992</c:v>
                </c:pt>
                <c:pt idx="763">
                  <c:v>154.37999999999991</c:v>
                </c:pt>
                <c:pt idx="764">
                  <c:v>154.5809999999999</c:v>
                </c:pt>
                <c:pt idx="765">
                  <c:v>154.78099999999992</c:v>
                </c:pt>
                <c:pt idx="766">
                  <c:v>154.9859999999999</c:v>
                </c:pt>
                <c:pt idx="767">
                  <c:v>155.18899999999991</c:v>
                </c:pt>
                <c:pt idx="768">
                  <c:v>155.38899999999992</c:v>
                </c:pt>
                <c:pt idx="769">
                  <c:v>155.5919999999999</c:v>
                </c:pt>
                <c:pt idx="770">
                  <c:v>155.79199999999992</c:v>
                </c:pt>
                <c:pt idx="771">
                  <c:v>155.99299999999991</c:v>
                </c:pt>
                <c:pt idx="772">
                  <c:v>156.19699999999992</c:v>
                </c:pt>
                <c:pt idx="773">
                  <c:v>156.39699999999991</c:v>
                </c:pt>
                <c:pt idx="774">
                  <c:v>156.60099999999991</c:v>
                </c:pt>
                <c:pt idx="775">
                  <c:v>156.80299999999991</c:v>
                </c:pt>
                <c:pt idx="776">
                  <c:v>157.00399999999991</c:v>
                </c:pt>
                <c:pt idx="777">
                  <c:v>157.2059999999999</c:v>
                </c:pt>
                <c:pt idx="778">
                  <c:v>157.40999999999991</c:v>
                </c:pt>
                <c:pt idx="779">
                  <c:v>157.61299999999991</c:v>
                </c:pt>
                <c:pt idx="780">
                  <c:v>157.81399999999991</c:v>
                </c:pt>
                <c:pt idx="781">
                  <c:v>158.01399999999992</c:v>
                </c:pt>
                <c:pt idx="782">
                  <c:v>158.21499999999992</c:v>
                </c:pt>
                <c:pt idx="783">
                  <c:v>158.41499999999991</c:v>
                </c:pt>
                <c:pt idx="784">
                  <c:v>158.6159999999999</c:v>
                </c:pt>
                <c:pt idx="785">
                  <c:v>158.81599999999992</c:v>
                </c:pt>
                <c:pt idx="786">
                  <c:v>159.01699999999991</c:v>
                </c:pt>
                <c:pt idx="787">
                  <c:v>159.2169999999999</c:v>
                </c:pt>
                <c:pt idx="788">
                  <c:v>159.41699999999992</c:v>
                </c:pt>
                <c:pt idx="789">
                  <c:v>159.61899999999991</c:v>
                </c:pt>
                <c:pt idx="790">
                  <c:v>159.8189999999999</c:v>
                </c:pt>
                <c:pt idx="791">
                  <c:v>160.0209999999999</c:v>
                </c:pt>
                <c:pt idx="792">
                  <c:v>160.2239999999999</c:v>
                </c:pt>
                <c:pt idx="793">
                  <c:v>160.4259999999999</c:v>
                </c:pt>
                <c:pt idx="794">
                  <c:v>160.62899999999991</c:v>
                </c:pt>
                <c:pt idx="795">
                  <c:v>160.83199999999991</c:v>
                </c:pt>
                <c:pt idx="796">
                  <c:v>161.03399999999991</c:v>
                </c:pt>
                <c:pt idx="797">
                  <c:v>161.23399999999992</c:v>
                </c:pt>
                <c:pt idx="798">
                  <c:v>161.43499999999992</c:v>
                </c:pt>
                <c:pt idx="799">
                  <c:v>161.63699999999992</c:v>
                </c:pt>
                <c:pt idx="800">
                  <c:v>161.83899999999991</c:v>
                </c:pt>
                <c:pt idx="801">
                  <c:v>162.03999999999991</c:v>
                </c:pt>
                <c:pt idx="802">
                  <c:v>162.24499999999992</c:v>
                </c:pt>
                <c:pt idx="803">
                  <c:v>162.44799999999992</c:v>
                </c:pt>
                <c:pt idx="804">
                  <c:v>162.64799999999991</c:v>
                </c:pt>
                <c:pt idx="805">
                  <c:v>162.8489999999999</c:v>
                </c:pt>
                <c:pt idx="806">
                  <c:v>163.04999999999993</c:v>
                </c:pt>
                <c:pt idx="807">
                  <c:v>163.25199999999992</c:v>
                </c:pt>
                <c:pt idx="808">
                  <c:v>163.4549999999999</c:v>
                </c:pt>
                <c:pt idx="809">
                  <c:v>163.65899999999991</c:v>
                </c:pt>
                <c:pt idx="810">
                  <c:v>163.85899999999992</c:v>
                </c:pt>
                <c:pt idx="811">
                  <c:v>164.06199999999993</c:v>
                </c:pt>
                <c:pt idx="812">
                  <c:v>164.26299999999992</c:v>
                </c:pt>
                <c:pt idx="813">
                  <c:v>164.4669999999999</c:v>
                </c:pt>
                <c:pt idx="814">
                  <c:v>164.66799999999992</c:v>
                </c:pt>
                <c:pt idx="815">
                  <c:v>164.87099999999992</c:v>
                </c:pt>
                <c:pt idx="816">
                  <c:v>165.07599999999991</c:v>
                </c:pt>
                <c:pt idx="817">
                  <c:v>165.2769999999999</c:v>
                </c:pt>
                <c:pt idx="818">
                  <c:v>165.4799999999999</c:v>
                </c:pt>
                <c:pt idx="819">
                  <c:v>165.68299999999991</c:v>
                </c:pt>
                <c:pt idx="820">
                  <c:v>165.88299999999992</c:v>
                </c:pt>
                <c:pt idx="821">
                  <c:v>166.08499999999992</c:v>
                </c:pt>
                <c:pt idx="822">
                  <c:v>166.28799999999993</c:v>
                </c:pt>
                <c:pt idx="823">
                  <c:v>166.48799999999991</c:v>
                </c:pt>
                <c:pt idx="824">
                  <c:v>166.6879999999999</c:v>
                </c:pt>
                <c:pt idx="825">
                  <c:v>166.88799999999992</c:v>
                </c:pt>
                <c:pt idx="826">
                  <c:v>167.0929999999999</c:v>
                </c:pt>
                <c:pt idx="827">
                  <c:v>167.29399999999993</c:v>
                </c:pt>
                <c:pt idx="828">
                  <c:v>167.49799999999991</c:v>
                </c:pt>
                <c:pt idx="829">
                  <c:v>167.6989999999999</c:v>
                </c:pt>
                <c:pt idx="830">
                  <c:v>167.9019999999999</c:v>
                </c:pt>
                <c:pt idx="831">
                  <c:v>168.1049999999999</c:v>
                </c:pt>
                <c:pt idx="832">
                  <c:v>168.30899999999991</c:v>
                </c:pt>
                <c:pt idx="833">
                  <c:v>168.5089999999999</c:v>
                </c:pt>
                <c:pt idx="834">
                  <c:v>168.71299999999991</c:v>
                </c:pt>
                <c:pt idx="835">
                  <c:v>168.91499999999991</c:v>
                </c:pt>
                <c:pt idx="836">
                  <c:v>169.1169999999999</c:v>
                </c:pt>
                <c:pt idx="837">
                  <c:v>169.32099999999991</c:v>
                </c:pt>
                <c:pt idx="838">
                  <c:v>169.52399999999992</c:v>
                </c:pt>
                <c:pt idx="839">
                  <c:v>169.72699999999992</c:v>
                </c:pt>
                <c:pt idx="840">
                  <c:v>169.92799999999991</c:v>
                </c:pt>
                <c:pt idx="841">
                  <c:v>170.12999999999991</c:v>
                </c:pt>
                <c:pt idx="842">
                  <c:v>170.3309999999999</c:v>
                </c:pt>
                <c:pt idx="843">
                  <c:v>170.5329999999999</c:v>
                </c:pt>
                <c:pt idx="844">
                  <c:v>170.73699999999991</c:v>
                </c:pt>
                <c:pt idx="845">
                  <c:v>170.9379999999999</c:v>
                </c:pt>
                <c:pt idx="846">
                  <c:v>171.14099999999991</c:v>
                </c:pt>
                <c:pt idx="847">
                  <c:v>171.3419999999999</c:v>
                </c:pt>
                <c:pt idx="848">
                  <c:v>171.54299999999992</c:v>
                </c:pt>
                <c:pt idx="849">
                  <c:v>171.74599999999992</c:v>
                </c:pt>
                <c:pt idx="850">
                  <c:v>171.95099999999991</c:v>
                </c:pt>
                <c:pt idx="851">
                  <c:v>172.15099999999993</c:v>
                </c:pt>
                <c:pt idx="852">
                  <c:v>172.3549999999999</c:v>
                </c:pt>
                <c:pt idx="853">
                  <c:v>172.55899999999991</c:v>
                </c:pt>
                <c:pt idx="854">
                  <c:v>172.76399999999992</c:v>
                </c:pt>
                <c:pt idx="855">
                  <c:v>172.9679999999999</c:v>
                </c:pt>
                <c:pt idx="856">
                  <c:v>173.16799999999992</c:v>
                </c:pt>
                <c:pt idx="857">
                  <c:v>173.36899999999991</c:v>
                </c:pt>
                <c:pt idx="858">
                  <c:v>173.5689999999999</c:v>
                </c:pt>
                <c:pt idx="859">
                  <c:v>173.76899999999992</c:v>
                </c:pt>
                <c:pt idx="860">
                  <c:v>173.9729999999999</c:v>
                </c:pt>
                <c:pt idx="861">
                  <c:v>174.17499999999993</c:v>
                </c:pt>
                <c:pt idx="862">
                  <c:v>174.37999999999991</c:v>
                </c:pt>
                <c:pt idx="863">
                  <c:v>174.5799999999999</c:v>
                </c:pt>
                <c:pt idx="864">
                  <c:v>174.77999999999992</c:v>
                </c:pt>
                <c:pt idx="865">
                  <c:v>174.9799999999999</c:v>
                </c:pt>
                <c:pt idx="866">
                  <c:v>175.18099999999993</c:v>
                </c:pt>
                <c:pt idx="867">
                  <c:v>175.38199999999992</c:v>
                </c:pt>
                <c:pt idx="868">
                  <c:v>175.5859999999999</c:v>
                </c:pt>
                <c:pt idx="869">
                  <c:v>175.78499999999991</c:v>
                </c:pt>
                <c:pt idx="870">
                  <c:v>175.9859999999999</c:v>
                </c:pt>
                <c:pt idx="871">
                  <c:v>176.18699999999993</c:v>
                </c:pt>
                <c:pt idx="872">
                  <c:v>176.39199999999991</c:v>
                </c:pt>
                <c:pt idx="873">
                  <c:v>176.59599999999992</c:v>
                </c:pt>
                <c:pt idx="874">
                  <c:v>176.79899999999992</c:v>
                </c:pt>
                <c:pt idx="875">
                  <c:v>176.99899999999991</c:v>
                </c:pt>
                <c:pt idx="876">
                  <c:v>177.1989999999999</c:v>
                </c:pt>
                <c:pt idx="877">
                  <c:v>177.39899999999992</c:v>
                </c:pt>
                <c:pt idx="878">
                  <c:v>177.60299999999992</c:v>
                </c:pt>
                <c:pt idx="879">
                  <c:v>177.80499999999992</c:v>
                </c:pt>
                <c:pt idx="880">
                  <c:v>178.00499999999991</c:v>
                </c:pt>
                <c:pt idx="881">
                  <c:v>178.2059999999999</c:v>
                </c:pt>
                <c:pt idx="882">
                  <c:v>178.40699999999993</c:v>
                </c:pt>
                <c:pt idx="883">
                  <c:v>178.60799999999992</c:v>
                </c:pt>
                <c:pt idx="884">
                  <c:v>178.80799999999991</c:v>
                </c:pt>
                <c:pt idx="885">
                  <c:v>179.01399999999992</c:v>
                </c:pt>
                <c:pt idx="886">
                  <c:v>179.21399999999991</c:v>
                </c:pt>
                <c:pt idx="887">
                  <c:v>179.41799999999992</c:v>
                </c:pt>
                <c:pt idx="888">
                  <c:v>179.61799999999991</c:v>
                </c:pt>
                <c:pt idx="889">
                  <c:v>179.8189999999999</c:v>
                </c:pt>
              </c:numCache>
            </c:numRef>
          </c:xVal>
          <c:yVal>
            <c:numRef>
              <c:f>'10% bat sleep movn wake_lock'!$B$1:$B$1000</c:f>
              <c:numCache>
                <c:formatCode>General</c:formatCode>
                <c:ptCount val="1000"/>
                <c:pt idx="0">
                  <c:v>202</c:v>
                </c:pt>
                <c:pt idx="1">
                  <c:v>201</c:v>
                </c:pt>
                <c:pt idx="2">
                  <c:v>202</c:v>
                </c:pt>
                <c:pt idx="3">
                  <c:v>202</c:v>
                </c:pt>
                <c:pt idx="4">
                  <c:v>201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200</c:v>
                </c:pt>
                <c:pt idx="9">
                  <c:v>202</c:v>
                </c:pt>
                <c:pt idx="10">
                  <c:v>200</c:v>
                </c:pt>
                <c:pt idx="11">
                  <c:v>200</c:v>
                </c:pt>
                <c:pt idx="12">
                  <c:v>202</c:v>
                </c:pt>
                <c:pt idx="13">
                  <c:v>205</c:v>
                </c:pt>
                <c:pt idx="14">
                  <c:v>200</c:v>
                </c:pt>
                <c:pt idx="15">
                  <c:v>205</c:v>
                </c:pt>
                <c:pt idx="16">
                  <c:v>204</c:v>
                </c:pt>
                <c:pt idx="17">
                  <c:v>201</c:v>
                </c:pt>
                <c:pt idx="18">
                  <c:v>203</c:v>
                </c:pt>
                <c:pt idx="19">
                  <c:v>204</c:v>
                </c:pt>
                <c:pt idx="20">
                  <c:v>203</c:v>
                </c:pt>
                <c:pt idx="21">
                  <c:v>202</c:v>
                </c:pt>
                <c:pt idx="22">
                  <c:v>204</c:v>
                </c:pt>
                <c:pt idx="23">
                  <c:v>203</c:v>
                </c:pt>
                <c:pt idx="24">
                  <c:v>203</c:v>
                </c:pt>
                <c:pt idx="25">
                  <c:v>200</c:v>
                </c:pt>
                <c:pt idx="26">
                  <c:v>202</c:v>
                </c:pt>
                <c:pt idx="27">
                  <c:v>202</c:v>
                </c:pt>
                <c:pt idx="28">
                  <c:v>204</c:v>
                </c:pt>
                <c:pt idx="29">
                  <c:v>200</c:v>
                </c:pt>
                <c:pt idx="30">
                  <c:v>205</c:v>
                </c:pt>
                <c:pt idx="31">
                  <c:v>201</c:v>
                </c:pt>
                <c:pt idx="32">
                  <c:v>202</c:v>
                </c:pt>
                <c:pt idx="33">
                  <c:v>201</c:v>
                </c:pt>
                <c:pt idx="34">
                  <c:v>200</c:v>
                </c:pt>
                <c:pt idx="35">
                  <c:v>200</c:v>
                </c:pt>
                <c:pt idx="36">
                  <c:v>205</c:v>
                </c:pt>
                <c:pt idx="37">
                  <c:v>201</c:v>
                </c:pt>
                <c:pt idx="38">
                  <c:v>200</c:v>
                </c:pt>
                <c:pt idx="39">
                  <c:v>204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205</c:v>
                </c:pt>
                <c:pt idx="44">
                  <c:v>205</c:v>
                </c:pt>
                <c:pt idx="45">
                  <c:v>204</c:v>
                </c:pt>
                <c:pt idx="46">
                  <c:v>200</c:v>
                </c:pt>
                <c:pt idx="47">
                  <c:v>201</c:v>
                </c:pt>
                <c:pt idx="48">
                  <c:v>204</c:v>
                </c:pt>
                <c:pt idx="49">
                  <c:v>204</c:v>
                </c:pt>
                <c:pt idx="50">
                  <c:v>200</c:v>
                </c:pt>
                <c:pt idx="51">
                  <c:v>203</c:v>
                </c:pt>
                <c:pt idx="52">
                  <c:v>201</c:v>
                </c:pt>
                <c:pt idx="53">
                  <c:v>205</c:v>
                </c:pt>
                <c:pt idx="54">
                  <c:v>200</c:v>
                </c:pt>
                <c:pt idx="55">
                  <c:v>203</c:v>
                </c:pt>
                <c:pt idx="56">
                  <c:v>200</c:v>
                </c:pt>
                <c:pt idx="57">
                  <c:v>203</c:v>
                </c:pt>
                <c:pt idx="58">
                  <c:v>202</c:v>
                </c:pt>
                <c:pt idx="59">
                  <c:v>204</c:v>
                </c:pt>
                <c:pt idx="60">
                  <c:v>206</c:v>
                </c:pt>
                <c:pt idx="61">
                  <c:v>200</c:v>
                </c:pt>
                <c:pt idx="62">
                  <c:v>200</c:v>
                </c:pt>
                <c:pt idx="63">
                  <c:v>203</c:v>
                </c:pt>
                <c:pt idx="64">
                  <c:v>201</c:v>
                </c:pt>
                <c:pt idx="65">
                  <c:v>204</c:v>
                </c:pt>
                <c:pt idx="66">
                  <c:v>200</c:v>
                </c:pt>
                <c:pt idx="67">
                  <c:v>200</c:v>
                </c:pt>
                <c:pt idx="68">
                  <c:v>200</c:v>
                </c:pt>
                <c:pt idx="69">
                  <c:v>201</c:v>
                </c:pt>
                <c:pt idx="70">
                  <c:v>203</c:v>
                </c:pt>
                <c:pt idx="71">
                  <c:v>206</c:v>
                </c:pt>
                <c:pt idx="72">
                  <c:v>201</c:v>
                </c:pt>
                <c:pt idx="73">
                  <c:v>200</c:v>
                </c:pt>
                <c:pt idx="74">
                  <c:v>200</c:v>
                </c:pt>
                <c:pt idx="75">
                  <c:v>203</c:v>
                </c:pt>
                <c:pt idx="76">
                  <c:v>202</c:v>
                </c:pt>
                <c:pt idx="77">
                  <c:v>204</c:v>
                </c:pt>
                <c:pt idx="78">
                  <c:v>200</c:v>
                </c:pt>
                <c:pt idx="79">
                  <c:v>203</c:v>
                </c:pt>
                <c:pt idx="80">
                  <c:v>201</c:v>
                </c:pt>
                <c:pt idx="81">
                  <c:v>203</c:v>
                </c:pt>
                <c:pt idx="82">
                  <c:v>200</c:v>
                </c:pt>
                <c:pt idx="83">
                  <c:v>204</c:v>
                </c:pt>
                <c:pt idx="84">
                  <c:v>204</c:v>
                </c:pt>
                <c:pt idx="85">
                  <c:v>200</c:v>
                </c:pt>
                <c:pt idx="86">
                  <c:v>206</c:v>
                </c:pt>
                <c:pt idx="87">
                  <c:v>200</c:v>
                </c:pt>
                <c:pt idx="88">
                  <c:v>205</c:v>
                </c:pt>
                <c:pt idx="89">
                  <c:v>200</c:v>
                </c:pt>
                <c:pt idx="90">
                  <c:v>201</c:v>
                </c:pt>
                <c:pt idx="91">
                  <c:v>203</c:v>
                </c:pt>
                <c:pt idx="92">
                  <c:v>200</c:v>
                </c:pt>
                <c:pt idx="93">
                  <c:v>200</c:v>
                </c:pt>
                <c:pt idx="94">
                  <c:v>200</c:v>
                </c:pt>
                <c:pt idx="95">
                  <c:v>206</c:v>
                </c:pt>
                <c:pt idx="96">
                  <c:v>206</c:v>
                </c:pt>
                <c:pt idx="97">
                  <c:v>204</c:v>
                </c:pt>
                <c:pt idx="98">
                  <c:v>204</c:v>
                </c:pt>
                <c:pt idx="99">
                  <c:v>202</c:v>
                </c:pt>
                <c:pt idx="100">
                  <c:v>203</c:v>
                </c:pt>
                <c:pt idx="101">
                  <c:v>201</c:v>
                </c:pt>
                <c:pt idx="102">
                  <c:v>201</c:v>
                </c:pt>
                <c:pt idx="103">
                  <c:v>203</c:v>
                </c:pt>
                <c:pt idx="104">
                  <c:v>200</c:v>
                </c:pt>
                <c:pt idx="105">
                  <c:v>200</c:v>
                </c:pt>
                <c:pt idx="106">
                  <c:v>201</c:v>
                </c:pt>
                <c:pt idx="107">
                  <c:v>200</c:v>
                </c:pt>
                <c:pt idx="108">
                  <c:v>203</c:v>
                </c:pt>
                <c:pt idx="109">
                  <c:v>201</c:v>
                </c:pt>
                <c:pt idx="110">
                  <c:v>200</c:v>
                </c:pt>
                <c:pt idx="111">
                  <c:v>205</c:v>
                </c:pt>
                <c:pt idx="112">
                  <c:v>202</c:v>
                </c:pt>
                <c:pt idx="113">
                  <c:v>200</c:v>
                </c:pt>
                <c:pt idx="114">
                  <c:v>201</c:v>
                </c:pt>
                <c:pt idx="115">
                  <c:v>202</c:v>
                </c:pt>
                <c:pt idx="116">
                  <c:v>200</c:v>
                </c:pt>
                <c:pt idx="117">
                  <c:v>204</c:v>
                </c:pt>
                <c:pt idx="118">
                  <c:v>203</c:v>
                </c:pt>
                <c:pt idx="119">
                  <c:v>200</c:v>
                </c:pt>
                <c:pt idx="120">
                  <c:v>200</c:v>
                </c:pt>
                <c:pt idx="121">
                  <c:v>201</c:v>
                </c:pt>
                <c:pt idx="122">
                  <c:v>200</c:v>
                </c:pt>
                <c:pt idx="123">
                  <c:v>205</c:v>
                </c:pt>
                <c:pt idx="124">
                  <c:v>201</c:v>
                </c:pt>
                <c:pt idx="125">
                  <c:v>201</c:v>
                </c:pt>
                <c:pt idx="126">
                  <c:v>201</c:v>
                </c:pt>
                <c:pt idx="127">
                  <c:v>201</c:v>
                </c:pt>
                <c:pt idx="128">
                  <c:v>201</c:v>
                </c:pt>
                <c:pt idx="129">
                  <c:v>203</c:v>
                </c:pt>
                <c:pt idx="130">
                  <c:v>202</c:v>
                </c:pt>
                <c:pt idx="131">
                  <c:v>203</c:v>
                </c:pt>
                <c:pt idx="132">
                  <c:v>204</c:v>
                </c:pt>
                <c:pt idx="133">
                  <c:v>203</c:v>
                </c:pt>
                <c:pt idx="134">
                  <c:v>201</c:v>
                </c:pt>
                <c:pt idx="135">
                  <c:v>204</c:v>
                </c:pt>
                <c:pt idx="136">
                  <c:v>200</c:v>
                </c:pt>
                <c:pt idx="137">
                  <c:v>207</c:v>
                </c:pt>
                <c:pt idx="138">
                  <c:v>202</c:v>
                </c:pt>
                <c:pt idx="139">
                  <c:v>200</c:v>
                </c:pt>
                <c:pt idx="140">
                  <c:v>201</c:v>
                </c:pt>
                <c:pt idx="141">
                  <c:v>205</c:v>
                </c:pt>
                <c:pt idx="142">
                  <c:v>205</c:v>
                </c:pt>
                <c:pt idx="143">
                  <c:v>203</c:v>
                </c:pt>
                <c:pt idx="144">
                  <c:v>208</c:v>
                </c:pt>
                <c:pt idx="145">
                  <c:v>203</c:v>
                </c:pt>
                <c:pt idx="146">
                  <c:v>201</c:v>
                </c:pt>
                <c:pt idx="147">
                  <c:v>200</c:v>
                </c:pt>
                <c:pt idx="148">
                  <c:v>201</c:v>
                </c:pt>
                <c:pt idx="149">
                  <c:v>202</c:v>
                </c:pt>
                <c:pt idx="150">
                  <c:v>200</c:v>
                </c:pt>
                <c:pt idx="151">
                  <c:v>205</c:v>
                </c:pt>
                <c:pt idx="152">
                  <c:v>202</c:v>
                </c:pt>
                <c:pt idx="153">
                  <c:v>202</c:v>
                </c:pt>
                <c:pt idx="154">
                  <c:v>201</c:v>
                </c:pt>
                <c:pt idx="155">
                  <c:v>205</c:v>
                </c:pt>
                <c:pt idx="156">
                  <c:v>200</c:v>
                </c:pt>
                <c:pt idx="157">
                  <c:v>201</c:v>
                </c:pt>
                <c:pt idx="158">
                  <c:v>202</c:v>
                </c:pt>
                <c:pt idx="159">
                  <c:v>200</c:v>
                </c:pt>
                <c:pt idx="160">
                  <c:v>200</c:v>
                </c:pt>
                <c:pt idx="161">
                  <c:v>201</c:v>
                </c:pt>
                <c:pt idx="162">
                  <c:v>201</c:v>
                </c:pt>
                <c:pt idx="163">
                  <c:v>201</c:v>
                </c:pt>
                <c:pt idx="164">
                  <c:v>201</c:v>
                </c:pt>
                <c:pt idx="165">
                  <c:v>204</c:v>
                </c:pt>
                <c:pt idx="166">
                  <c:v>202</c:v>
                </c:pt>
                <c:pt idx="167">
                  <c:v>202</c:v>
                </c:pt>
                <c:pt idx="168">
                  <c:v>201</c:v>
                </c:pt>
                <c:pt idx="169">
                  <c:v>201</c:v>
                </c:pt>
                <c:pt idx="170">
                  <c:v>207</c:v>
                </c:pt>
                <c:pt idx="171">
                  <c:v>202</c:v>
                </c:pt>
                <c:pt idx="172">
                  <c:v>201</c:v>
                </c:pt>
                <c:pt idx="173">
                  <c:v>203</c:v>
                </c:pt>
                <c:pt idx="174">
                  <c:v>204</c:v>
                </c:pt>
                <c:pt idx="175">
                  <c:v>205</c:v>
                </c:pt>
                <c:pt idx="176">
                  <c:v>200</c:v>
                </c:pt>
                <c:pt idx="177">
                  <c:v>205</c:v>
                </c:pt>
                <c:pt idx="178">
                  <c:v>200</c:v>
                </c:pt>
                <c:pt idx="179">
                  <c:v>201</c:v>
                </c:pt>
                <c:pt idx="180">
                  <c:v>202</c:v>
                </c:pt>
                <c:pt idx="181">
                  <c:v>200</c:v>
                </c:pt>
                <c:pt idx="182">
                  <c:v>204</c:v>
                </c:pt>
                <c:pt idx="183">
                  <c:v>201</c:v>
                </c:pt>
                <c:pt idx="184">
                  <c:v>205</c:v>
                </c:pt>
                <c:pt idx="185">
                  <c:v>201</c:v>
                </c:pt>
                <c:pt idx="186">
                  <c:v>200</c:v>
                </c:pt>
                <c:pt idx="187">
                  <c:v>205</c:v>
                </c:pt>
                <c:pt idx="188">
                  <c:v>203</c:v>
                </c:pt>
                <c:pt idx="189">
                  <c:v>200</c:v>
                </c:pt>
                <c:pt idx="190">
                  <c:v>203</c:v>
                </c:pt>
                <c:pt idx="191">
                  <c:v>200</c:v>
                </c:pt>
                <c:pt idx="192">
                  <c:v>205</c:v>
                </c:pt>
                <c:pt idx="193">
                  <c:v>203</c:v>
                </c:pt>
                <c:pt idx="194">
                  <c:v>204</c:v>
                </c:pt>
                <c:pt idx="195">
                  <c:v>200</c:v>
                </c:pt>
                <c:pt idx="196">
                  <c:v>202</c:v>
                </c:pt>
                <c:pt idx="197">
                  <c:v>200</c:v>
                </c:pt>
                <c:pt idx="198">
                  <c:v>203</c:v>
                </c:pt>
                <c:pt idx="199">
                  <c:v>200</c:v>
                </c:pt>
                <c:pt idx="200">
                  <c:v>200</c:v>
                </c:pt>
                <c:pt idx="201">
                  <c:v>200</c:v>
                </c:pt>
                <c:pt idx="202">
                  <c:v>204</c:v>
                </c:pt>
                <c:pt idx="203">
                  <c:v>200</c:v>
                </c:pt>
                <c:pt idx="204">
                  <c:v>200</c:v>
                </c:pt>
                <c:pt idx="205">
                  <c:v>200</c:v>
                </c:pt>
                <c:pt idx="206">
                  <c:v>200</c:v>
                </c:pt>
                <c:pt idx="207">
                  <c:v>205</c:v>
                </c:pt>
                <c:pt idx="208">
                  <c:v>207</c:v>
                </c:pt>
                <c:pt idx="209">
                  <c:v>201</c:v>
                </c:pt>
                <c:pt idx="210">
                  <c:v>200</c:v>
                </c:pt>
                <c:pt idx="211">
                  <c:v>202</c:v>
                </c:pt>
                <c:pt idx="212">
                  <c:v>201</c:v>
                </c:pt>
                <c:pt idx="213">
                  <c:v>201</c:v>
                </c:pt>
                <c:pt idx="214">
                  <c:v>203</c:v>
                </c:pt>
                <c:pt idx="215">
                  <c:v>202</c:v>
                </c:pt>
                <c:pt idx="216">
                  <c:v>201</c:v>
                </c:pt>
                <c:pt idx="217">
                  <c:v>206</c:v>
                </c:pt>
                <c:pt idx="218">
                  <c:v>201</c:v>
                </c:pt>
                <c:pt idx="219">
                  <c:v>204</c:v>
                </c:pt>
                <c:pt idx="220">
                  <c:v>201</c:v>
                </c:pt>
                <c:pt idx="221">
                  <c:v>202</c:v>
                </c:pt>
                <c:pt idx="222">
                  <c:v>202</c:v>
                </c:pt>
                <c:pt idx="223">
                  <c:v>203</c:v>
                </c:pt>
                <c:pt idx="224">
                  <c:v>202</c:v>
                </c:pt>
                <c:pt idx="225">
                  <c:v>200</c:v>
                </c:pt>
                <c:pt idx="226">
                  <c:v>202</c:v>
                </c:pt>
                <c:pt idx="227">
                  <c:v>203</c:v>
                </c:pt>
                <c:pt idx="228">
                  <c:v>204</c:v>
                </c:pt>
                <c:pt idx="229">
                  <c:v>200</c:v>
                </c:pt>
                <c:pt idx="230">
                  <c:v>201</c:v>
                </c:pt>
                <c:pt idx="231">
                  <c:v>200</c:v>
                </c:pt>
                <c:pt idx="232">
                  <c:v>203</c:v>
                </c:pt>
                <c:pt idx="233">
                  <c:v>204</c:v>
                </c:pt>
                <c:pt idx="234">
                  <c:v>203</c:v>
                </c:pt>
                <c:pt idx="235">
                  <c:v>200</c:v>
                </c:pt>
                <c:pt idx="236">
                  <c:v>201</c:v>
                </c:pt>
                <c:pt idx="237">
                  <c:v>201</c:v>
                </c:pt>
                <c:pt idx="238">
                  <c:v>200</c:v>
                </c:pt>
                <c:pt idx="239">
                  <c:v>204</c:v>
                </c:pt>
                <c:pt idx="240">
                  <c:v>200</c:v>
                </c:pt>
                <c:pt idx="241">
                  <c:v>207</c:v>
                </c:pt>
                <c:pt idx="242">
                  <c:v>202</c:v>
                </c:pt>
                <c:pt idx="243">
                  <c:v>206</c:v>
                </c:pt>
                <c:pt idx="244">
                  <c:v>200</c:v>
                </c:pt>
                <c:pt idx="245">
                  <c:v>206</c:v>
                </c:pt>
                <c:pt idx="246">
                  <c:v>200</c:v>
                </c:pt>
                <c:pt idx="247">
                  <c:v>200</c:v>
                </c:pt>
                <c:pt idx="248">
                  <c:v>203</c:v>
                </c:pt>
                <c:pt idx="249">
                  <c:v>201</c:v>
                </c:pt>
                <c:pt idx="250">
                  <c:v>200</c:v>
                </c:pt>
                <c:pt idx="251">
                  <c:v>206</c:v>
                </c:pt>
                <c:pt idx="252">
                  <c:v>200</c:v>
                </c:pt>
                <c:pt idx="253">
                  <c:v>200</c:v>
                </c:pt>
                <c:pt idx="254">
                  <c:v>200</c:v>
                </c:pt>
                <c:pt idx="255">
                  <c:v>203</c:v>
                </c:pt>
                <c:pt idx="256">
                  <c:v>204</c:v>
                </c:pt>
                <c:pt idx="257">
                  <c:v>203</c:v>
                </c:pt>
                <c:pt idx="258">
                  <c:v>206</c:v>
                </c:pt>
                <c:pt idx="259">
                  <c:v>203</c:v>
                </c:pt>
                <c:pt idx="260">
                  <c:v>205</c:v>
                </c:pt>
                <c:pt idx="261">
                  <c:v>204</c:v>
                </c:pt>
                <c:pt idx="262">
                  <c:v>204</c:v>
                </c:pt>
                <c:pt idx="263">
                  <c:v>201</c:v>
                </c:pt>
                <c:pt idx="264">
                  <c:v>200</c:v>
                </c:pt>
                <c:pt idx="265">
                  <c:v>200</c:v>
                </c:pt>
                <c:pt idx="266">
                  <c:v>200</c:v>
                </c:pt>
                <c:pt idx="267">
                  <c:v>203</c:v>
                </c:pt>
                <c:pt idx="268">
                  <c:v>200</c:v>
                </c:pt>
                <c:pt idx="269">
                  <c:v>203</c:v>
                </c:pt>
                <c:pt idx="270">
                  <c:v>202</c:v>
                </c:pt>
                <c:pt idx="271">
                  <c:v>206</c:v>
                </c:pt>
                <c:pt idx="272">
                  <c:v>205</c:v>
                </c:pt>
                <c:pt idx="273">
                  <c:v>201</c:v>
                </c:pt>
                <c:pt idx="274">
                  <c:v>202</c:v>
                </c:pt>
                <c:pt idx="275">
                  <c:v>201</c:v>
                </c:pt>
                <c:pt idx="276">
                  <c:v>201</c:v>
                </c:pt>
                <c:pt idx="277">
                  <c:v>201</c:v>
                </c:pt>
                <c:pt idx="278">
                  <c:v>200</c:v>
                </c:pt>
                <c:pt idx="279">
                  <c:v>204</c:v>
                </c:pt>
                <c:pt idx="280">
                  <c:v>202</c:v>
                </c:pt>
                <c:pt idx="281">
                  <c:v>202</c:v>
                </c:pt>
                <c:pt idx="282">
                  <c:v>204</c:v>
                </c:pt>
                <c:pt idx="283">
                  <c:v>205</c:v>
                </c:pt>
                <c:pt idx="284">
                  <c:v>200</c:v>
                </c:pt>
                <c:pt idx="285">
                  <c:v>203</c:v>
                </c:pt>
                <c:pt idx="286">
                  <c:v>207</c:v>
                </c:pt>
                <c:pt idx="287">
                  <c:v>200</c:v>
                </c:pt>
                <c:pt idx="288">
                  <c:v>201</c:v>
                </c:pt>
                <c:pt idx="289">
                  <c:v>202</c:v>
                </c:pt>
                <c:pt idx="290">
                  <c:v>202</c:v>
                </c:pt>
                <c:pt idx="291">
                  <c:v>201</c:v>
                </c:pt>
                <c:pt idx="292">
                  <c:v>200</c:v>
                </c:pt>
                <c:pt idx="293">
                  <c:v>205</c:v>
                </c:pt>
                <c:pt idx="294">
                  <c:v>201</c:v>
                </c:pt>
                <c:pt idx="295">
                  <c:v>200</c:v>
                </c:pt>
                <c:pt idx="296">
                  <c:v>200</c:v>
                </c:pt>
                <c:pt idx="297">
                  <c:v>202</c:v>
                </c:pt>
                <c:pt idx="298">
                  <c:v>203</c:v>
                </c:pt>
                <c:pt idx="299">
                  <c:v>202</c:v>
                </c:pt>
                <c:pt idx="300">
                  <c:v>201</c:v>
                </c:pt>
                <c:pt idx="301">
                  <c:v>201</c:v>
                </c:pt>
                <c:pt idx="302">
                  <c:v>200</c:v>
                </c:pt>
                <c:pt idx="303">
                  <c:v>203</c:v>
                </c:pt>
                <c:pt idx="304">
                  <c:v>201</c:v>
                </c:pt>
                <c:pt idx="305">
                  <c:v>200</c:v>
                </c:pt>
                <c:pt idx="306">
                  <c:v>206</c:v>
                </c:pt>
                <c:pt idx="307">
                  <c:v>200</c:v>
                </c:pt>
                <c:pt idx="308">
                  <c:v>200</c:v>
                </c:pt>
                <c:pt idx="309">
                  <c:v>202</c:v>
                </c:pt>
                <c:pt idx="310">
                  <c:v>204</c:v>
                </c:pt>
                <c:pt idx="311">
                  <c:v>204</c:v>
                </c:pt>
                <c:pt idx="312">
                  <c:v>205</c:v>
                </c:pt>
                <c:pt idx="313">
                  <c:v>204</c:v>
                </c:pt>
                <c:pt idx="314">
                  <c:v>205</c:v>
                </c:pt>
                <c:pt idx="315">
                  <c:v>201</c:v>
                </c:pt>
                <c:pt idx="316">
                  <c:v>200</c:v>
                </c:pt>
                <c:pt idx="317">
                  <c:v>203</c:v>
                </c:pt>
                <c:pt idx="318">
                  <c:v>202</c:v>
                </c:pt>
                <c:pt idx="319">
                  <c:v>204</c:v>
                </c:pt>
                <c:pt idx="320">
                  <c:v>202</c:v>
                </c:pt>
                <c:pt idx="321">
                  <c:v>202</c:v>
                </c:pt>
                <c:pt idx="322">
                  <c:v>204</c:v>
                </c:pt>
                <c:pt idx="323">
                  <c:v>203</c:v>
                </c:pt>
                <c:pt idx="324">
                  <c:v>203</c:v>
                </c:pt>
                <c:pt idx="325">
                  <c:v>205</c:v>
                </c:pt>
                <c:pt idx="326">
                  <c:v>204</c:v>
                </c:pt>
                <c:pt idx="327">
                  <c:v>204</c:v>
                </c:pt>
                <c:pt idx="328">
                  <c:v>202</c:v>
                </c:pt>
                <c:pt idx="329">
                  <c:v>200</c:v>
                </c:pt>
                <c:pt idx="330">
                  <c:v>201</c:v>
                </c:pt>
                <c:pt idx="331">
                  <c:v>201</c:v>
                </c:pt>
                <c:pt idx="332">
                  <c:v>199</c:v>
                </c:pt>
                <c:pt idx="333">
                  <c:v>200</c:v>
                </c:pt>
                <c:pt idx="334">
                  <c:v>207</c:v>
                </c:pt>
                <c:pt idx="335">
                  <c:v>204</c:v>
                </c:pt>
                <c:pt idx="336">
                  <c:v>200</c:v>
                </c:pt>
                <c:pt idx="337">
                  <c:v>200</c:v>
                </c:pt>
                <c:pt idx="338">
                  <c:v>201</c:v>
                </c:pt>
                <c:pt idx="339">
                  <c:v>202</c:v>
                </c:pt>
                <c:pt idx="340">
                  <c:v>204</c:v>
                </c:pt>
                <c:pt idx="341">
                  <c:v>201</c:v>
                </c:pt>
                <c:pt idx="342">
                  <c:v>200</c:v>
                </c:pt>
                <c:pt idx="343">
                  <c:v>202</c:v>
                </c:pt>
                <c:pt idx="344">
                  <c:v>200</c:v>
                </c:pt>
                <c:pt idx="345">
                  <c:v>202</c:v>
                </c:pt>
                <c:pt idx="346">
                  <c:v>202</c:v>
                </c:pt>
                <c:pt idx="347">
                  <c:v>202</c:v>
                </c:pt>
                <c:pt idx="348">
                  <c:v>201</c:v>
                </c:pt>
                <c:pt idx="349">
                  <c:v>199</c:v>
                </c:pt>
                <c:pt idx="350">
                  <c:v>201</c:v>
                </c:pt>
                <c:pt idx="351">
                  <c:v>203</c:v>
                </c:pt>
                <c:pt idx="352">
                  <c:v>200</c:v>
                </c:pt>
                <c:pt idx="353">
                  <c:v>200</c:v>
                </c:pt>
                <c:pt idx="354">
                  <c:v>202</c:v>
                </c:pt>
                <c:pt idx="355">
                  <c:v>201</c:v>
                </c:pt>
                <c:pt idx="356">
                  <c:v>204</c:v>
                </c:pt>
                <c:pt idx="357">
                  <c:v>200</c:v>
                </c:pt>
                <c:pt idx="358">
                  <c:v>201</c:v>
                </c:pt>
                <c:pt idx="359">
                  <c:v>201</c:v>
                </c:pt>
                <c:pt idx="360">
                  <c:v>205</c:v>
                </c:pt>
                <c:pt idx="361">
                  <c:v>201</c:v>
                </c:pt>
                <c:pt idx="362">
                  <c:v>201</c:v>
                </c:pt>
                <c:pt idx="363">
                  <c:v>201</c:v>
                </c:pt>
                <c:pt idx="364">
                  <c:v>202</c:v>
                </c:pt>
                <c:pt idx="365">
                  <c:v>203</c:v>
                </c:pt>
                <c:pt idx="366">
                  <c:v>202</c:v>
                </c:pt>
                <c:pt idx="367">
                  <c:v>200</c:v>
                </c:pt>
                <c:pt idx="368">
                  <c:v>201</c:v>
                </c:pt>
                <c:pt idx="369">
                  <c:v>201</c:v>
                </c:pt>
                <c:pt idx="370">
                  <c:v>205</c:v>
                </c:pt>
                <c:pt idx="371">
                  <c:v>209</c:v>
                </c:pt>
                <c:pt idx="372">
                  <c:v>207</c:v>
                </c:pt>
                <c:pt idx="373">
                  <c:v>205</c:v>
                </c:pt>
                <c:pt idx="374">
                  <c:v>200</c:v>
                </c:pt>
                <c:pt idx="375">
                  <c:v>201</c:v>
                </c:pt>
                <c:pt idx="376">
                  <c:v>200</c:v>
                </c:pt>
                <c:pt idx="377">
                  <c:v>201</c:v>
                </c:pt>
                <c:pt idx="378">
                  <c:v>201</c:v>
                </c:pt>
                <c:pt idx="379">
                  <c:v>201</c:v>
                </c:pt>
                <c:pt idx="380">
                  <c:v>201</c:v>
                </c:pt>
                <c:pt idx="381">
                  <c:v>205</c:v>
                </c:pt>
                <c:pt idx="382">
                  <c:v>203</c:v>
                </c:pt>
                <c:pt idx="383">
                  <c:v>205</c:v>
                </c:pt>
                <c:pt idx="384">
                  <c:v>202</c:v>
                </c:pt>
                <c:pt idx="385">
                  <c:v>202</c:v>
                </c:pt>
                <c:pt idx="386">
                  <c:v>202</c:v>
                </c:pt>
                <c:pt idx="387">
                  <c:v>203</c:v>
                </c:pt>
                <c:pt idx="388">
                  <c:v>205</c:v>
                </c:pt>
                <c:pt idx="389">
                  <c:v>200</c:v>
                </c:pt>
                <c:pt idx="390">
                  <c:v>203</c:v>
                </c:pt>
                <c:pt idx="391">
                  <c:v>203</c:v>
                </c:pt>
                <c:pt idx="392">
                  <c:v>203</c:v>
                </c:pt>
                <c:pt idx="393">
                  <c:v>203</c:v>
                </c:pt>
                <c:pt idx="394">
                  <c:v>201</c:v>
                </c:pt>
                <c:pt idx="395">
                  <c:v>205</c:v>
                </c:pt>
                <c:pt idx="396">
                  <c:v>201</c:v>
                </c:pt>
                <c:pt idx="397">
                  <c:v>204</c:v>
                </c:pt>
                <c:pt idx="398">
                  <c:v>201</c:v>
                </c:pt>
                <c:pt idx="399">
                  <c:v>201</c:v>
                </c:pt>
                <c:pt idx="400">
                  <c:v>203</c:v>
                </c:pt>
                <c:pt idx="401">
                  <c:v>202</c:v>
                </c:pt>
                <c:pt idx="402">
                  <c:v>202</c:v>
                </c:pt>
                <c:pt idx="403">
                  <c:v>202</c:v>
                </c:pt>
                <c:pt idx="404">
                  <c:v>202</c:v>
                </c:pt>
                <c:pt idx="405">
                  <c:v>203</c:v>
                </c:pt>
                <c:pt idx="406">
                  <c:v>204</c:v>
                </c:pt>
                <c:pt idx="407">
                  <c:v>201</c:v>
                </c:pt>
                <c:pt idx="408">
                  <c:v>201</c:v>
                </c:pt>
                <c:pt idx="409">
                  <c:v>202</c:v>
                </c:pt>
                <c:pt idx="410">
                  <c:v>202</c:v>
                </c:pt>
                <c:pt idx="411">
                  <c:v>202</c:v>
                </c:pt>
                <c:pt idx="412">
                  <c:v>204</c:v>
                </c:pt>
                <c:pt idx="413">
                  <c:v>201</c:v>
                </c:pt>
                <c:pt idx="414">
                  <c:v>201</c:v>
                </c:pt>
                <c:pt idx="415">
                  <c:v>201</c:v>
                </c:pt>
                <c:pt idx="416">
                  <c:v>200</c:v>
                </c:pt>
                <c:pt idx="417">
                  <c:v>202</c:v>
                </c:pt>
                <c:pt idx="418">
                  <c:v>200</c:v>
                </c:pt>
                <c:pt idx="419">
                  <c:v>202</c:v>
                </c:pt>
                <c:pt idx="420">
                  <c:v>200</c:v>
                </c:pt>
                <c:pt idx="421">
                  <c:v>201</c:v>
                </c:pt>
                <c:pt idx="422">
                  <c:v>201</c:v>
                </c:pt>
                <c:pt idx="423">
                  <c:v>200</c:v>
                </c:pt>
                <c:pt idx="424">
                  <c:v>203</c:v>
                </c:pt>
                <c:pt idx="425">
                  <c:v>202</c:v>
                </c:pt>
                <c:pt idx="426">
                  <c:v>199</c:v>
                </c:pt>
                <c:pt idx="427">
                  <c:v>200</c:v>
                </c:pt>
                <c:pt idx="428">
                  <c:v>202</c:v>
                </c:pt>
                <c:pt idx="429">
                  <c:v>202</c:v>
                </c:pt>
                <c:pt idx="430">
                  <c:v>202</c:v>
                </c:pt>
                <c:pt idx="431">
                  <c:v>201</c:v>
                </c:pt>
                <c:pt idx="432">
                  <c:v>201</c:v>
                </c:pt>
                <c:pt idx="433">
                  <c:v>201</c:v>
                </c:pt>
                <c:pt idx="434">
                  <c:v>206</c:v>
                </c:pt>
                <c:pt idx="435">
                  <c:v>201</c:v>
                </c:pt>
                <c:pt idx="436">
                  <c:v>200</c:v>
                </c:pt>
                <c:pt idx="437">
                  <c:v>205</c:v>
                </c:pt>
                <c:pt idx="438">
                  <c:v>200</c:v>
                </c:pt>
                <c:pt idx="439">
                  <c:v>202</c:v>
                </c:pt>
                <c:pt idx="440">
                  <c:v>200</c:v>
                </c:pt>
                <c:pt idx="441">
                  <c:v>201</c:v>
                </c:pt>
                <c:pt idx="442">
                  <c:v>200</c:v>
                </c:pt>
                <c:pt idx="443">
                  <c:v>202</c:v>
                </c:pt>
                <c:pt idx="444">
                  <c:v>201</c:v>
                </c:pt>
                <c:pt idx="445">
                  <c:v>204</c:v>
                </c:pt>
                <c:pt idx="446">
                  <c:v>199</c:v>
                </c:pt>
                <c:pt idx="447">
                  <c:v>203</c:v>
                </c:pt>
                <c:pt idx="448">
                  <c:v>204</c:v>
                </c:pt>
                <c:pt idx="449">
                  <c:v>204</c:v>
                </c:pt>
                <c:pt idx="450">
                  <c:v>202</c:v>
                </c:pt>
                <c:pt idx="451">
                  <c:v>201</c:v>
                </c:pt>
                <c:pt idx="452">
                  <c:v>202</c:v>
                </c:pt>
                <c:pt idx="453">
                  <c:v>203</c:v>
                </c:pt>
                <c:pt idx="454">
                  <c:v>200</c:v>
                </c:pt>
                <c:pt idx="455">
                  <c:v>202</c:v>
                </c:pt>
                <c:pt idx="456">
                  <c:v>203</c:v>
                </c:pt>
                <c:pt idx="457">
                  <c:v>204</c:v>
                </c:pt>
                <c:pt idx="458">
                  <c:v>203</c:v>
                </c:pt>
                <c:pt idx="459">
                  <c:v>203</c:v>
                </c:pt>
                <c:pt idx="460">
                  <c:v>200</c:v>
                </c:pt>
                <c:pt idx="461">
                  <c:v>205</c:v>
                </c:pt>
                <c:pt idx="462">
                  <c:v>202</c:v>
                </c:pt>
                <c:pt idx="463">
                  <c:v>200</c:v>
                </c:pt>
                <c:pt idx="464">
                  <c:v>202</c:v>
                </c:pt>
                <c:pt idx="465">
                  <c:v>203</c:v>
                </c:pt>
                <c:pt idx="466">
                  <c:v>202</c:v>
                </c:pt>
                <c:pt idx="467">
                  <c:v>205</c:v>
                </c:pt>
                <c:pt idx="468">
                  <c:v>204</c:v>
                </c:pt>
                <c:pt idx="469">
                  <c:v>200</c:v>
                </c:pt>
                <c:pt idx="470">
                  <c:v>201</c:v>
                </c:pt>
                <c:pt idx="471">
                  <c:v>201</c:v>
                </c:pt>
                <c:pt idx="472">
                  <c:v>201</c:v>
                </c:pt>
                <c:pt idx="473">
                  <c:v>204</c:v>
                </c:pt>
                <c:pt idx="474">
                  <c:v>208</c:v>
                </c:pt>
                <c:pt idx="475">
                  <c:v>202</c:v>
                </c:pt>
                <c:pt idx="476">
                  <c:v>200</c:v>
                </c:pt>
                <c:pt idx="477">
                  <c:v>200</c:v>
                </c:pt>
                <c:pt idx="478">
                  <c:v>205</c:v>
                </c:pt>
                <c:pt idx="479">
                  <c:v>203</c:v>
                </c:pt>
                <c:pt idx="480">
                  <c:v>200</c:v>
                </c:pt>
                <c:pt idx="481">
                  <c:v>204</c:v>
                </c:pt>
                <c:pt idx="482">
                  <c:v>200</c:v>
                </c:pt>
                <c:pt idx="483">
                  <c:v>205</c:v>
                </c:pt>
                <c:pt idx="484">
                  <c:v>200</c:v>
                </c:pt>
                <c:pt idx="485">
                  <c:v>201</c:v>
                </c:pt>
                <c:pt idx="486">
                  <c:v>203</c:v>
                </c:pt>
                <c:pt idx="487">
                  <c:v>200</c:v>
                </c:pt>
                <c:pt idx="488">
                  <c:v>200</c:v>
                </c:pt>
                <c:pt idx="489">
                  <c:v>205</c:v>
                </c:pt>
                <c:pt idx="490">
                  <c:v>204</c:v>
                </c:pt>
                <c:pt idx="491">
                  <c:v>207</c:v>
                </c:pt>
                <c:pt idx="492">
                  <c:v>200</c:v>
                </c:pt>
                <c:pt idx="493">
                  <c:v>201</c:v>
                </c:pt>
                <c:pt idx="494">
                  <c:v>200</c:v>
                </c:pt>
                <c:pt idx="495">
                  <c:v>204</c:v>
                </c:pt>
                <c:pt idx="496">
                  <c:v>201</c:v>
                </c:pt>
                <c:pt idx="497">
                  <c:v>202</c:v>
                </c:pt>
                <c:pt idx="498">
                  <c:v>201</c:v>
                </c:pt>
                <c:pt idx="499">
                  <c:v>202</c:v>
                </c:pt>
                <c:pt idx="500">
                  <c:v>202</c:v>
                </c:pt>
                <c:pt idx="501">
                  <c:v>199</c:v>
                </c:pt>
                <c:pt idx="502">
                  <c:v>203</c:v>
                </c:pt>
                <c:pt idx="503">
                  <c:v>201</c:v>
                </c:pt>
                <c:pt idx="504">
                  <c:v>203</c:v>
                </c:pt>
                <c:pt idx="505">
                  <c:v>200</c:v>
                </c:pt>
                <c:pt idx="506">
                  <c:v>204</c:v>
                </c:pt>
                <c:pt idx="507">
                  <c:v>204</c:v>
                </c:pt>
                <c:pt idx="508">
                  <c:v>201</c:v>
                </c:pt>
                <c:pt idx="509">
                  <c:v>202</c:v>
                </c:pt>
                <c:pt idx="510">
                  <c:v>200</c:v>
                </c:pt>
                <c:pt idx="511">
                  <c:v>201</c:v>
                </c:pt>
                <c:pt idx="512">
                  <c:v>200</c:v>
                </c:pt>
                <c:pt idx="513">
                  <c:v>202</c:v>
                </c:pt>
                <c:pt idx="514">
                  <c:v>203</c:v>
                </c:pt>
                <c:pt idx="515">
                  <c:v>204</c:v>
                </c:pt>
                <c:pt idx="516">
                  <c:v>203</c:v>
                </c:pt>
                <c:pt idx="517">
                  <c:v>206</c:v>
                </c:pt>
                <c:pt idx="518">
                  <c:v>203</c:v>
                </c:pt>
                <c:pt idx="519">
                  <c:v>204</c:v>
                </c:pt>
                <c:pt idx="520">
                  <c:v>203</c:v>
                </c:pt>
                <c:pt idx="521">
                  <c:v>200</c:v>
                </c:pt>
                <c:pt idx="522">
                  <c:v>200</c:v>
                </c:pt>
                <c:pt idx="523">
                  <c:v>201</c:v>
                </c:pt>
                <c:pt idx="524">
                  <c:v>201</c:v>
                </c:pt>
                <c:pt idx="525">
                  <c:v>201</c:v>
                </c:pt>
                <c:pt idx="526">
                  <c:v>204</c:v>
                </c:pt>
                <c:pt idx="527">
                  <c:v>200</c:v>
                </c:pt>
                <c:pt idx="528">
                  <c:v>204</c:v>
                </c:pt>
                <c:pt idx="529">
                  <c:v>199</c:v>
                </c:pt>
                <c:pt idx="530">
                  <c:v>203</c:v>
                </c:pt>
                <c:pt idx="531">
                  <c:v>200</c:v>
                </c:pt>
                <c:pt idx="532">
                  <c:v>200</c:v>
                </c:pt>
                <c:pt idx="533">
                  <c:v>203</c:v>
                </c:pt>
                <c:pt idx="534">
                  <c:v>201</c:v>
                </c:pt>
                <c:pt idx="535">
                  <c:v>200</c:v>
                </c:pt>
                <c:pt idx="536">
                  <c:v>202</c:v>
                </c:pt>
                <c:pt idx="537">
                  <c:v>201</c:v>
                </c:pt>
                <c:pt idx="538">
                  <c:v>203</c:v>
                </c:pt>
                <c:pt idx="539">
                  <c:v>201</c:v>
                </c:pt>
                <c:pt idx="540">
                  <c:v>206</c:v>
                </c:pt>
                <c:pt idx="541">
                  <c:v>202</c:v>
                </c:pt>
                <c:pt idx="542">
                  <c:v>205</c:v>
                </c:pt>
                <c:pt idx="543">
                  <c:v>201</c:v>
                </c:pt>
                <c:pt idx="544">
                  <c:v>204</c:v>
                </c:pt>
                <c:pt idx="545">
                  <c:v>203</c:v>
                </c:pt>
                <c:pt idx="546">
                  <c:v>202</c:v>
                </c:pt>
                <c:pt idx="547">
                  <c:v>203</c:v>
                </c:pt>
                <c:pt idx="548">
                  <c:v>202</c:v>
                </c:pt>
                <c:pt idx="549">
                  <c:v>202</c:v>
                </c:pt>
                <c:pt idx="550">
                  <c:v>199</c:v>
                </c:pt>
                <c:pt idx="551">
                  <c:v>203</c:v>
                </c:pt>
                <c:pt idx="552">
                  <c:v>202</c:v>
                </c:pt>
                <c:pt idx="553">
                  <c:v>202</c:v>
                </c:pt>
                <c:pt idx="554">
                  <c:v>200</c:v>
                </c:pt>
                <c:pt idx="555">
                  <c:v>204</c:v>
                </c:pt>
                <c:pt idx="556">
                  <c:v>203</c:v>
                </c:pt>
                <c:pt idx="557">
                  <c:v>202</c:v>
                </c:pt>
                <c:pt idx="558">
                  <c:v>202</c:v>
                </c:pt>
                <c:pt idx="559">
                  <c:v>200</c:v>
                </c:pt>
                <c:pt idx="560">
                  <c:v>202</c:v>
                </c:pt>
                <c:pt idx="561">
                  <c:v>205</c:v>
                </c:pt>
                <c:pt idx="562">
                  <c:v>200</c:v>
                </c:pt>
                <c:pt idx="563">
                  <c:v>205</c:v>
                </c:pt>
                <c:pt idx="564">
                  <c:v>200</c:v>
                </c:pt>
                <c:pt idx="565">
                  <c:v>202</c:v>
                </c:pt>
                <c:pt idx="566">
                  <c:v>205</c:v>
                </c:pt>
                <c:pt idx="567">
                  <c:v>203</c:v>
                </c:pt>
                <c:pt idx="568">
                  <c:v>201</c:v>
                </c:pt>
                <c:pt idx="569">
                  <c:v>202</c:v>
                </c:pt>
                <c:pt idx="570">
                  <c:v>203</c:v>
                </c:pt>
                <c:pt idx="571">
                  <c:v>203</c:v>
                </c:pt>
                <c:pt idx="572">
                  <c:v>201</c:v>
                </c:pt>
                <c:pt idx="573">
                  <c:v>203</c:v>
                </c:pt>
                <c:pt idx="574">
                  <c:v>204</c:v>
                </c:pt>
                <c:pt idx="575">
                  <c:v>200</c:v>
                </c:pt>
                <c:pt idx="576">
                  <c:v>206</c:v>
                </c:pt>
                <c:pt idx="577">
                  <c:v>204</c:v>
                </c:pt>
                <c:pt idx="578">
                  <c:v>202</c:v>
                </c:pt>
                <c:pt idx="579">
                  <c:v>202</c:v>
                </c:pt>
                <c:pt idx="580">
                  <c:v>204</c:v>
                </c:pt>
                <c:pt idx="581">
                  <c:v>204</c:v>
                </c:pt>
                <c:pt idx="582">
                  <c:v>205</c:v>
                </c:pt>
                <c:pt idx="583">
                  <c:v>200</c:v>
                </c:pt>
                <c:pt idx="584">
                  <c:v>203</c:v>
                </c:pt>
                <c:pt idx="585">
                  <c:v>204</c:v>
                </c:pt>
                <c:pt idx="586">
                  <c:v>202</c:v>
                </c:pt>
                <c:pt idx="587">
                  <c:v>204</c:v>
                </c:pt>
                <c:pt idx="588">
                  <c:v>205</c:v>
                </c:pt>
                <c:pt idx="589">
                  <c:v>201</c:v>
                </c:pt>
                <c:pt idx="590">
                  <c:v>202</c:v>
                </c:pt>
                <c:pt idx="591">
                  <c:v>201</c:v>
                </c:pt>
                <c:pt idx="592">
                  <c:v>201</c:v>
                </c:pt>
                <c:pt idx="593">
                  <c:v>204</c:v>
                </c:pt>
                <c:pt idx="594">
                  <c:v>203</c:v>
                </c:pt>
                <c:pt idx="595">
                  <c:v>204</c:v>
                </c:pt>
                <c:pt idx="596">
                  <c:v>201</c:v>
                </c:pt>
                <c:pt idx="597">
                  <c:v>203</c:v>
                </c:pt>
                <c:pt idx="598">
                  <c:v>201</c:v>
                </c:pt>
                <c:pt idx="599">
                  <c:v>203</c:v>
                </c:pt>
                <c:pt idx="600">
                  <c:v>200</c:v>
                </c:pt>
                <c:pt idx="601">
                  <c:v>200</c:v>
                </c:pt>
                <c:pt idx="602">
                  <c:v>200</c:v>
                </c:pt>
                <c:pt idx="603">
                  <c:v>201</c:v>
                </c:pt>
                <c:pt idx="604">
                  <c:v>200</c:v>
                </c:pt>
                <c:pt idx="605">
                  <c:v>200</c:v>
                </c:pt>
                <c:pt idx="606">
                  <c:v>202</c:v>
                </c:pt>
                <c:pt idx="607">
                  <c:v>202</c:v>
                </c:pt>
                <c:pt idx="608">
                  <c:v>201</c:v>
                </c:pt>
                <c:pt idx="609">
                  <c:v>200</c:v>
                </c:pt>
                <c:pt idx="610">
                  <c:v>206</c:v>
                </c:pt>
                <c:pt idx="611">
                  <c:v>200</c:v>
                </c:pt>
                <c:pt idx="612">
                  <c:v>200</c:v>
                </c:pt>
                <c:pt idx="613">
                  <c:v>203</c:v>
                </c:pt>
                <c:pt idx="614">
                  <c:v>203</c:v>
                </c:pt>
                <c:pt idx="615">
                  <c:v>201</c:v>
                </c:pt>
                <c:pt idx="616">
                  <c:v>200</c:v>
                </c:pt>
                <c:pt idx="617">
                  <c:v>201</c:v>
                </c:pt>
                <c:pt idx="618">
                  <c:v>202</c:v>
                </c:pt>
                <c:pt idx="619">
                  <c:v>201</c:v>
                </c:pt>
                <c:pt idx="620">
                  <c:v>200</c:v>
                </c:pt>
                <c:pt idx="621">
                  <c:v>200</c:v>
                </c:pt>
                <c:pt idx="622">
                  <c:v>206</c:v>
                </c:pt>
                <c:pt idx="623">
                  <c:v>202</c:v>
                </c:pt>
                <c:pt idx="624">
                  <c:v>200</c:v>
                </c:pt>
                <c:pt idx="625">
                  <c:v>203</c:v>
                </c:pt>
                <c:pt idx="626">
                  <c:v>200</c:v>
                </c:pt>
                <c:pt idx="627">
                  <c:v>200</c:v>
                </c:pt>
                <c:pt idx="628">
                  <c:v>203</c:v>
                </c:pt>
                <c:pt idx="629">
                  <c:v>203</c:v>
                </c:pt>
                <c:pt idx="630">
                  <c:v>200</c:v>
                </c:pt>
                <c:pt idx="631">
                  <c:v>202</c:v>
                </c:pt>
                <c:pt idx="632">
                  <c:v>201</c:v>
                </c:pt>
                <c:pt idx="633">
                  <c:v>203</c:v>
                </c:pt>
                <c:pt idx="634">
                  <c:v>205</c:v>
                </c:pt>
                <c:pt idx="635">
                  <c:v>204</c:v>
                </c:pt>
                <c:pt idx="636">
                  <c:v>200</c:v>
                </c:pt>
                <c:pt idx="637">
                  <c:v>207</c:v>
                </c:pt>
                <c:pt idx="638">
                  <c:v>203</c:v>
                </c:pt>
                <c:pt idx="639">
                  <c:v>201</c:v>
                </c:pt>
                <c:pt idx="640">
                  <c:v>202</c:v>
                </c:pt>
                <c:pt idx="641">
                  <c:v>201</c:v>
                </c:pt>
                <c:pt idx="642">
                  <c:v>201</c:v>
                </c:pt>
                <c:pt idx="643">
                  <c:v>201</c:v>
                </c:pt>
                <c:pt idx="644">
                  <c:v>203</c:v>
                </c:pt>
                <c:pt idx="645">
                  <c:v>200</c:v>
                </c:pt>
                <c:pt idx="646">
                  <c:v>202</c:v>
                </c:pt>
                <c:pt idx="647">
                  <c:v>200</c:v>
                </c:pt>
                <c:pt idx="648">
                  <c:v>200</c:v>
                </c:pt>
                <c:pt idx="649">
                  <c:v>200</c:v>
                </c:pt>
                <c:pt idx="650">
                  <c:v>202</c:v>
                </c:pt>
                <c:pt idx="651">
                  <c:v>201</c:v>
                </c:pt>
                <c:pt idx="652">
                  <c:v>202</c:v>
                </c:pt>
                <c:pt idx="653">
                  <c:v>199</c:v>
                </c:pt>
                <c:pt idx="654">
                  <c:v>201</c:v>
                </c:pt>
                <c:pt idx="655">
                  <c:v>204</c:v>
                </c:pt>
                <c:pt idx="656">
                  <c:v>200</c:v>
                </c:pt>
                <c:pt idx="657">
                  <c:v>201</c:v>
                </c:pt>
                <c:pt idx="658">
                  <c:v>201</c:v>
                </c:pt>
                <c:pt idx="659">
                  <c:v>201</c:v>
                </c:pt>
                <c:pt idx="660">
                  <c:v>201</c:v>
                </c:pt>
                <c:pt idx="661">
                  <c:v>200</c:v>
                </c:pt>
                <c:pt idx="662">
                  <c:v>200</c:v>
                </c:pt>
                <c:pt idx="663">
                  <c:v>208</c:v>
                </c:pt>
                <c:pt idx="664">
                  <c:v>204</c:v>
                </c:pt>
                <c:pt idx="665">
                  <c:v>203</c:v>
                </c:pt>
                <c:pt idx="666">
                  <c:v>205</c:v>
                </c:pt>
                <c:pt idx="667">
                  <c:v>200</c:v>
                </c:pt>
                <c:pt idx="668">
                  <c:v>206</c:v>
                </c:pt>
                <c:pt idx="669">
                  <c:v>203</c:v>
                </c:pt>
                <c:pt idx="670">
                  <c:v>206</c:v>
                </c:pt>
                <c:pt idx="671">
                  <c:v>200</c:v>
                </c:pt>
                <c:pt idx="672">
                  <c:v>201</c:v>
                </c:pt>
                <c:pt idx="673">
                  <c:v>202</c:v>
                </c:pt>
                <c:pt idx="674">
                  <c:v>203</c:v>
                </c:pt>
                <c:pt idx="675">
                  <c:v>204</c:v>
                </c:pt>
                <c:pt idx="676">
                  <c:v>202</c:v>
                </c:pt>
                <c:pt idx="677">
                  <c:v>200</c:v>
                </c:pt>
                <c:pt idx="678">
                  <c:v>202</c:v>
                </c:pt>
                <c:pt idx="679">
                  <c:v>200</c:v>
                </c:pt>
                <c:pt idx="680">
                  <c:v>203</c:v>
                </c:pt>
                <c:pt idx="681">
                  <c:v>200</c:v>
                </c:pt>
                <c:pt idx="682">
                  <c:v>203</c:v>
                </c:pt>
                <c:pt idx="683">
                  <c:v>200</c:v>
                </c:pt>
                <c:pt idx="684">
                  <c:v>203</c:v>
                </c:pt>
                <c:pt idx="685">
                  <c:v>200</c:v>
                </c:pt>
                <c:pt idx="686">
                  <c:v>200</c:v>
                </c:pt>
                <c:pt idx="687">
                  <c:v>206</c:v>
                </c:pt>
                <c:pt idx="688">
                  <c:v>204</c:v>
                </c:pt>
                <c:pt idx="689">
                  <c:v>203</c:v>
                </c:pt>
                <c:pt idx="690">
                  <c:v>201</c:v>
                </c:pt>
                <c:pt idx="691">
                  <c:v>203</c:v>
                </c:pt>
                <c:pt idx="692">
                  <c:v>203</c:v>
                </c:pt>
                <c:pt idx="693">
                  <c:v>202</c:v>
                </c:pt>
                <c:pt idx="694">
                  <c:v>200</c:v>
                </c:pt>
                <c:pt idx="695">
                  <c:v>202</c:v>
                </c:pt>
                <c:pt idx="696">
                  <c:v>205</c:v>
                </c:pt>
                <c:pt idx="697">
                  <c:v>203</c:v>
                </c:pt>
                <c:pt idx="698">
                  <c:v>204</c:v>
                </c:pt>
                <c:pt idx="699">
                  <c:v>200</c:v>
                </c:pt>
                <c:pt idx="700">
                  <c:v>204</c:v>
                </c:pt>
                <c:pt idx="701">
                  <c:v>199</c:v>
                </c:pt>
                <c:pt idx="702">
                  <c:v>205</c:v>
                </c:pt>
                <c:pt idx="703">
                  <c:v>204</c:v>
                </c:pt>
                <c:pt idx="704">
                  <c:v>200</c:v>
                </c:pt>
                <c:pt idx="705">
                  <c:v>200</c:v>
                </c:pt>
                <c:pt idx="706">
                  <c:v>201</c:v>
                </c:pt>
                <c:pt idx="707">
                  <c:v>200</c:v>
                </c:pt>
                <c:pt idx="708">
                  <c:v>202</c:v>
                </c:pt>
                <c:pt idx="709">
                  <c:v>201</c:v>
                </c:pt>
                <c:pt idx="710">
                  <c:v>200</c:v>
                </c:pt>
                <c:pt idx="711">
                  <c:v>200</c:v>
                </c:pt>
                <c:pt idx="712">
                  <c:v>201</c:v>
                </c:pt>
                <c:pt idx="713">
                  <c:v>203</c:v>
                </c:pt>
                <c:pt idx="714">
                  <c:v>203</c:v>
                </c:pt>
                <c:pt idx="715">
                  <c:v>200</c:v>
                </c:pt>
                <c:pt idx="716">
                  <c:v>201</c:v>
                </c:pt>
                <c:pt idx="717">
                  <c:v>200</c:v>
                </c:pt>
                <c:pt idx="718">
                  <c:v>205</c:v>
                </c:pt>
                <c:pt idx="719">
                  <c:v>204</c:v>
                </c:pt>
                <c:pt idx="720">
                  <c:v>202</c:v>
                </c:pt>
                <c:pt idx="721">
                  <c:v>204</c:v>
                </c:pt>
                <c:pt idx="722">
                  <c:v>201</c:v>
                </c:pt>
                <c:pt idx="723">
                  <c:v>201</c:v>
                </c:pt>
                <c:pt idx="724">
                  <c:v>204</c:v>
                </c:pt>
                <c:pt idx="725">
                  <c:v>200</c:v>
                </c:pt>
                <c:pt idx="726">
                  <c:v>203</c:v>
                </c:pt>
                <c:pt idx="727">
                  <c:v>201</c:v>
                </c:pt>
                <c:pt idx="728">
                  <c:v>202</c:v>
                </c:pt>
                <c:pt idx="729">
                  <c:v>204</c:v>
                </c:pt>
                <c:pt idx="730">
                  <c:v>200</c:v>
                </c:pt>
                <c:pt idx="731">
                  <c:v>204</c:v>
                </c:pt>
                <c:pt idx="732">
                  <c:v>201</c:v>
                </c:pt>
                <c:pt idx="733">
                  <c:v>204</c:v>
                </c:pt>
                <c:pt idx="734">
                  <c:v>200</c:v>
                </c:pt>
                <c:pt idx="735">
                  <c:v>201</c:v>
                </c:pt>
                <c:pt idx="736">
                  <c:v>205</c:v>
                </c:pt>
                <c:pt idx="737">
                  <c:v>200</c:v>
                </c:pt>
                <c:pt idx="738">
                  <c:v>206</c:v>
                </c:pt>
                <c:pt idx="739">
                  <c:v>204</c:v>
                </c:pt>
                <c:pt idx="740">
                  <c:v>206</c:v>
                </c:pt>
                <c:pt idx="741">
                  <c:v>205</c:v>
                </c:pt>
                <c:pt idx="742">
                  <c:v>200</c:v>
                </c:pt>
                <c:pt idx="743">
                  <c:v>205</c:v>
                </c:pt>
                <c:pt idx="744">
                  <c:v>203</c:v>
                </c:pt>
                <c:pt idx="745">
                  <c:v>202</c:v>
                </c:pt>
                <c:pt idx="746">
                  <c:v>205</c:v>
                </c:pt>
                <c:pt idx="747">
                  <c:v>200</c:v>
                </c:pt>
                <c:pt idx="748">
                  <c:v>202</c:v>
                </c:pt>
                <c:pt idx="749">
                  <c:v>201</c:v>
                </c:pt>
                <c:pt idx="750">
                  <c:v>204</c:v>
                </c:pt>
                <c:pt idx="751">
                  <c:v>200</c:v>
                </c:pt>
                <c:pt idx="752">
                  <c:v>201</c:v>
                </c:pt>
                <c:pt idx="753">
                  <c:v>203</c:v>
                </c:pt>
                <c:pt idx="754">
                  <c:v>202</c:v>
                </c:pt>
                <c:pt idx="755">
                  <c:v>201</c:v>
                </c:pt>
                <c:pt idx="756">
                  <c:v>200</c:v>
                </c:pt>
                <c:pt idx="757">
                  <c:v>202</c:v>
                </c:pt>
                <c:pt idx="758">
                  <c:v>200</c:v>
                </c:pt>
                <c:pt idx="759">
                  <c:v>203</c:v>
                </c:pt>
                <c:pt idx="760">
                  <c:v>200</c:v>
                </c:pt>
                <c:pt idx="761">
                  <c:v>204</c:v>
                </c:pt>
                <c:pt idx="762">
                  <c:v>203</c:v>
                </c:pt>
                <c:pt idx="763">
                  <c:v>206</c:v>
                </c:pt>
                <c:pt idx="764">
                  <c:v>201</c:v>
                </c:pt>
                <c:pt idx="765">
                  <c:v>200</c:v>
                </c:pt>
                <c:pt idx="766">
                  <c:v>205</c:v>
                </c:pt>
                <c:pt idx="767">
                  <c:v>203</c:v>
                </c:pt>
                <c:pt idx="768">
                  <c:v>200</c:v>
                </c:pt>
                <c:pt idx="769">
                  <c:v>203</c:v>
                </c:pt>
                <c:pt idx="770">
                  <c:v>200</c:v>
                </c:pt>
                <c:pt idx="771">
                  <c:v>201</c:v>
                </c:pt>
                <c:pt idx="772">
                  <c:v>204</c:v>
                </c:pt>
                <c:pt idx="773">
                  <c:v>200</c:v>
                </c:pt>
                <c:pt idx="774">
                  <c:v>204</c:v>
                </c:pt>
                <c:pt idx="775">
                  <c:v>202</c:v>
                </c:pt>
                <c:pt idx="776">
                  <c:v>201</c:v>
                </c:pt>
                <c:pt idx="777">
                  <c:v>202</c:v>
                </c:pt>
                <c:pt idx="778">
                  <c:v>204</c:v>
                </c:pt>
                <c:pt idx="779">
                  <c:v>203</c:v>
                </c:pt>
                <c:pt idx="780">
                  <c:v>201</c:v>
                </c:pt>
                <c:pt idx="781">
                  <c:v>200</c:v>
                </c:pt>
                <c:pt idx="782">
                  <c:v>201</c:v>
                </c:pt>
                <c:pt idx="783">
                  <c:v>200</c:v>
                </c:pt>
                <c:pt idx="784">
                  <c:v>201</c:v>
                </c:pt>
                <c:pt idx="785">
                  <c:v>200</c:v>
                </c:pt>
                <c:pt idx="786">
                  <c:v>201</c:v>
                </c:pt>
                <c:pt idx="787">
                  <c:v>200</c:v>
                </c:pt>
                <c:pt idx="788">
                  <c:v>200</c:v>
                </c:pt>
                <c:pt idx="789">
                  <c:v>202</c:v>
                </c:pt>
                <c:pt idx="790">
                  <c:v>200</c:v>
                </c:pt>
                <c:pt idx="791">
                  <c:v>202</c:v>
                </c:pt>
                <c:pt idx="792">
                  <c:v>203</c:v>
                </c:pt>
                <c:pt idx="793">
                  <c:v>202</c:v>
                </c:pt>
                <c:pt idx="794">
                  <c:v>203</c:v>
                </c:pt>
                <c:pt idx="795">
                  <c:v>203</c:v>
                </c:pt>
                <c:pt idx="796">
                  <c:v>202</c:v>
                </c:pt>
                <c:pt idx="797">
                  <c:v>200</c:v>
                </c:pt>
                <c:pt idx="798">
                  <c:v>201</c:v>
                </c:pt>
                <c:pt idx="799">
                  <c:v>202</c:v>
                </c:pt>
                <c:pt idx="800">
                  <c:v>202</c:v>
                </c:pt>
                <c:pt idx="801">
                  <c:v>201</c:v>
                </c:pt>
                <c:pt idx="802">
                  <c:v>205</c:v>
                </c:pt>
                <c:pt idx="803">
                  <c:v>203</c:v>
                </c:pt>
                <c:pt idx="804">
                  <c:v>200</c:v>
                </c:pt>
                <c:pt idx="805">
                  <c:v>201</c:v>
                </c:pt>
                <c:pt idx="806">
                  <c:v>201</c:v>
                </c:pt>
                <c:pt idx="807">
                  <c:v>202</c:v>
                </c:pt>
                <c:pt idx="808">
                  <c:v>203</c:v>
                </c:pt>
                <c:pt idx="809">
                  <c:v>204</c:v>
                </c:pt>
                <c:pt idx="810">
                  <c:v>200</c:v>
                </c:pt>
                <c:pt idx="811">
                  <c:v>203</c:v>
                </c:pt>
                <c:pt idx="812">
                  <c:v>201</c:v>
                </c:pt>
                <c:pt idx="813">
                  <c:v>204</c:v>
                </c:pt>
                <c:pt idx="814">
                  <c:v>201</c:v>
                </c:pt>
                <c:pt idx="815">
                  <c:v>203</c:v>
                </c:pt>
                <c:pt idx="816">
                  <c:v>205</c:v>
                </c:pt>
                <c:pt idx="817">
                  <c:v>201</c:v>
                </c:pt>
                <c:pt idx="818">
                  <c:v>203</c:v>
                </c:pt>
                <c:pt idx="819">
                  <c:v>203</c:v>
                </c:pt>
                <c:pt idx="820">
                  <c:v>200</c:v>
                </c:pt>
                <c:pt idx="821">
                  <c:v>202</c:v>
                </c:pt>
                <c:pt idx="822">
                  <c:v>203</c:v>
                </c:pt>
                <c:pt idx="823">
                  <c:v>200</c:v>
                </c:pt>
                <c:pt idx="824">
                  <c:v>200</c:v>
                </c:pt>
                <c:pt idx="825">
                  <c:v>200</c:v>
                </c:pt>
                <c:pt idx="826">
                  <c:v>205</c:v>
                </c:pt>
                <c:pt idx="827">
                  <c:v>201</c:v>
                </c:pt>
                <c:pt idx="828">
                  <c:v>204</c:v>
                </c:pt>
                <c:pt idx="829">
                  <c:v>201</c:v>
                </c:pt>
                <c:pt idx="830">
                  <c:v>203</c:v>
                </c:pt>
                <c:pt idx="831">
                  <c:v>203</c:v>
                </c:pt>
                <c:pt idx="832">
                  <c:v>204</c:v>
                </c:pt>
                <c:pt idx="833">
                  <c:v>200</c:v>
                </c:pt>
                <c:pt idx="834">
                  <c:v>204</c:v>
                </c:pt>
                <c:pt idx="835">
                  <c:v>202</c:v>
                </c:pt>
                <c:pt idx="836">
                  <c:v>202</c:v>
                </c:pt>
                <c:pt idx="837">
                  <c:v>204</c:v>
                </c:pt>
                <c:pt idx="838">
                  <c:v>203</c:v>
                </c:pt>
                <c:pt idx="839">
                  <c:v>203</c:v>
                </c:pt>
                <c:pt idx="840">
                  <c:v>201</c:v>
                </c:pt>
                <c:pt idx="841">
                  <c:v>202</c:v>
                </c:pt>
                <c:pt idx="842">
                  <c:v>201</c:v>
                </c:pt>
                <c:pt idx="843">
                  <c:v>202</c:v>
                </c:pt>
                <c:pt idx="844">
                  <c:v>204</c:v>
                </c:pt>
                <c:pt idx="845">
                  <c:v>201</c:v>
                </c:pt>
                <c:pt idx="846">
                  <c:v>203</c:v>
                </c:pt>
                <c:pt idx="847">
                  <c:v>201</c:v>
                </c:pt>
                <c:pt idx="848">
                  <c:v>201</c:v>
                </c:pt>
                <c:pt idx="849">
                  <c:v>203</c:v>
                </c:pt>
                <c:pt idx="850">
                  <c:v>205</c:v>
                </c:pt>
                <c:pt idx="851">
                  <c:v>200</c:v>
                </c:pt>
                <c:pt idx="852">
                  <c:v>204</c:v>
                </c:pt>
                <c:pt idx="853">
                  <c:v>204</c:v>
                </c:pt>
                <c:pt idx="854">
                  <c:v>205</c:v>
                </c:pt>
                <c:pt idx="855">
                  <c:v>204</c:v>
                </c:pt>
                <c:pt idx="856">
                  <c:v>200</c:v>
                </c:pt>
                <c:pt idx="857">
                  <c:v>201</c:v>
                </c:pt>
                <c:pt idx="858">
                  <c:v>200</c:v>
                </c:pt>
                <c:pt idx="859">
                  <c:v>200</c:v>
                </c:pt>
                <c:pt idx="860">
                  <c:v>204</c:v>
                </c:pt>
                <c:pt idx="861">
                  <c:v>202</c:v>
                </c:pt>
                <c:pt idx="862">
                  <c:v>205</c:v>
                </c:pt>
                <c:pt idx="863">
                  <c:v>200</c:v>
                </c:pt>
                <c:pt idx="864">
                  <c:v>200</c:v>
                </c:pt>
                <c:pt idx="865">
                  <c:v>200</c:v>
                </c:pt>
                <c:pt idx="866">
                  <c:v>201</c:v>
                </c:pt>
                <c:pt idx="867">
                  <c:v>201</c:v>
                </c:pt>
                <c:pt idx="868">
                  <c:v>204</c:v>
                </c:pt>
                <c:pt idx="869">
                  <c:v>199</c:v>
                </c:pt>
                <c:pt idx="870">
                  <c:v>201</c:v>
                </c:pt>
                <c:pt idx="871">
                  <c:v>201</c:v>
                </c:pt>
                <c:pt idx="872">
                  <c:v>205</c:v>
                </c:pt>
                <c:pt idx="873">
                  <c:v>204</c:v>
                </c:pt>
                <c:pt idx="874">
                  <c:v>203</c:v>
                </c:pt>
                <c:pt idx="875">
                  <c:v>200</c:v>
                </c:pt>
                <c:pt idx="876">
                  <c:v>200</c:v>
                </c:pt>
                <c:pt idx="877">
                  <c:v>200</c:v>
                </c:pt>
                <c:pt idx="878">
                  <c:v>204</c:v>
                </c:pt>
                <c:pt idx="879">
                  <c:v>202</c:v>
                </c:pt>
                <c:pt idx="880">
                  <c:v>200</c:v>
                </c:pt>
                <c:pt idx="881">
                  <c:v>201</c:v>
                </c:pt>
                <c:pt idx="882">
                  <c:v>201</c:v>
                </c:pt>
                <c:pt idx="883">
                  <c:v>201</c:v>
                </c:pt>
                <c:pt idx="884">
                  <c:v>200</c:v>
                </c:pt>
                <c:pt idx="885">
                  <c:v>206</c:v>
                </c:pt>
                <c:pt idx="886">
                  <c:v>200</c:v>
                </c:pt>
                <c:pt idx="887">
                  <c:v>204</c:v>
                </c:pt>
                <c:pt idx="888">
                  <c:v>200</c:v>
                </c:pt>
                <c:pt idx="889">
                  <c:v>201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121-8F45-BB21-E3699D0E9B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-4.0000000000000008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'10% bat sleep movn wake_lock'!$H$1:$H$1000</c:f>
              <c:numCache>
                <c:formatCode>General</c:formatCode>
                <c:ptCount val="1000"/>
                <c:pt idx="0">
                  <c:v>-89.908999999999978</c:v>
                </c:pt>
                <c:pt idx="1">
                  <c:v>-89.70799999999997</c:v>
                </c:pt>
                <c:pt idx="2">
                  <c:v>-89.505999999999972</c:v>
                </c:pt>
                <c:pt idx="3">
                  <c:v>-89.303999999999974</c:v>
                </c:pt>
                <c:pt idx="4">
                  <c:v>-89.10299999999998</c:v>
                </c:pt>
                <c:pt idx="5">
                  <c:v>-88.902999999999977</c:v>
                </c:pt>
                <c:pt idx="6">
                  <c:v>-88.700999999999979</c:v>
                </c:pt>
                <c:pt idx="7">
                  <c:v>-88.496999999999971</c:v>
                </c:pt>
                <c:pt idx="8">
                  <c:v>-88.296999999999969</c:v>
                </c:pt>
                <c:pt idx="9">
                  <c:v>-88.09499999999997</c:v>
                </c:pt>
                <c:pt idx="10">
                  <c:v>-87.894999999999982</c:v>
                </c:pt>
                <c:pt idx="11">
                  <c:v>-87.694999999999979</c:v>
                </c:pt>
                <c:pt idx="12">
                  <c:v>-87.492999999999981</c:v>
                </c:pt>
                <c:pt idx="13">
                  <c:v>-87.287999999999982</c:v>
                </c:pt>
                <c:pt idx="14">
                  <c:v>-87.08799999999998</c:v>
                </c:pt>
                <c:pt idx="15">
                  <c:v>-86.882999999999981</c:v>
                </c:pt>
                <c:pt idx="16">
                  <c:v>-86.678999999999974</c:v>
                </c:pt>
                <c:pt idx="17">
                  <c:v>-86.47799999999998</c:v>
                </c:pt>
                <c:pt idx="18">
                  <c:v>-86.274999999999977</c:v>
                </c:pt>
                <c:pt idx="19">
                  <c:v>-86.07099999999997</c:v>
                </c:pt>
                <c:pt idx="20">
                  <c:v>-85.867999999999981</c:v>
                </c:pt>
                <c:pt idx="21">
                  <c:v>-85.665999999999968</c:v>
                </c:pt>
                <c:pt idx="22">
                  <c:v>-85.461999999999975</c:v>
                </c:pt>
                <c:pt idx="23">
                  <c:v>-85.258999999999972</c:v>
                </c:pt>
                <c:pt idx="24">
                  <c:v>-85.055999999999983</c:v>
                </c:pt>
                <c:pt idx="25">
                  <c:v>-84.85599999999998</c:v>
                </c:pt>
                <c:pt idx="26">
                  <c:v>-84.653999999999982</c:v>
                </c:pt>
                <c:pt idx="27">
                  <c:v>-84.45199999999997</c:v>
                </c:pt>
                <c:pt idx="28">
                  <c:v>-84.247999999999976</c:v>
                </c:pt>
                <c:pt idx="29">
                  <c:v>-84.047999999999973</c:v>
                </c:pt>
                <c:pt idx="30">
                  <c:v>-83.842999999999975</c:v>
                </c:pt>
                <c:pt idx="31">
                  <c:v>-83.641999999999982</c:v>
                </c:pt>
                <c:pt idx="32">
                  <c:v>-83.439999999999969</c:v>
                </c:pt>
                <c:pt idx="33">
                  <c:v>-83.238999999999976</c:v>
                </c:pt>
                <c:pt idx="34">
                  <c:v>-83.038999999999973</c:v>
                </c:pt>
                <c:pt idx="35">
                  <c:v>-82.83899999999997</c:v>
                </c:pt>
                <c:pt idx="36">
                  <c:v>-82.633999999999972</c:v>
                </c:pt>
                <c:pt idx="37">
                  <c:v>-82.432999999999979</c:v>
                </c:pt>
                <c:pt idx="38">
                  <c:v>-82.232999999999976</c:v>
                </c:pt>
                <c:pt idx="39">
                  <c:v>-82.028999999999968</c:v>
                </c:pt>
                <c:pt idx="40">
                  <c:v>-81.82999999999997</c:v>
                </c:pt>
                <c:pt idx="41">
                  <c:v>-81.629999999999981</c:v>
                </c:pt>
                <c:pt idx="42">
                  <c:v>-81.428999999999974</c:v>
                </c:pt>
                <c:pt idx="43">
                  <c:v>-81.223999999999975</c:v>
                </c:pt>
                <c:pt idx="44">
                  <c:v>-81.018999999999977</c:v>
                </c:pt>
                <c:pt idx="45">
                  <c:v>-80.814999999999969</c:v>
                </c:pt>
                <c:pt idx="46">
                  <c:v>-80.614999999999981</c:v>
                </c:pt>
                <c:pt idx="47">
                  <c:v>-80.413999999999973</c:v>
                </c:pt>
                <c:pt idx="48">
                  <c:v>-80.20999999999998</c:v>
                </c:pt>
                <c:pt idx="49">
                  <c:v>-80.005999999999972</c:v>
                </c:pt>
                <c:pt idx="50">
                  <c:v>-79.805999999999983</c:v>
                </c:pt>
                <c:pt idx="51">
                  <c:v>-79.60299999999998</c:v>
                </c:pt>
                <c:pt idx="52">
                  <c:v>-79.401999999999973</c:v>
                </c:pt>
                <c:pt idx="53">
                  <c:v>-79.196999999999974</c:v>
                </c:pt>
                <c:pt idx="54">
                  <c:v>-78.996999999999971</c:v>
                </c:pt>
                <c:pt idx="55">
                  <c:v>-78.793999999999983</c:v>
                </c:pt>
                <c:pt idx="56">
                  <c:v>-78.59399999999998</c:v>
                </c:pt>
                <c:pt idx="57">
                  <c:v>-78.390999999999977</c:v>
                </c:pt>
                <c:pt idx="58">
                  <c:v>-78.188999999999979</c:v>
                </c:pt>
                <c:pt idx="59">
                  <c:v>-77.984999999999971</c:v>
                </c:pt>
                <c:pt idx="60">
                  <c:v>-77.778999999999968</c:v>
                </c:pt>
                <c:pt idx="61">
                  <c:v>-77.578999999999979</c:v>
                </c:pt>
                <c:pt idx="62">
                  <c:v>-77.378999999999976</c:v>
                </c:pt>
                <c:pt idx="63">
                  <c:v>-77.175999999999974</c:v>
                </c:pt>
                <c:pt idx="64">
                  <c:v>-76.97499999999998</c:v>
                </c:pt>
                <c:pt idx="65">
                  <c:v>-76.770999999999972</c:v>
                </c:pt>
                <c:pt idx="66">
                  <c:v>-76.57099999999997</c:v>
                </c:pt>
                <c:pt idx="67">
                  <c:v>-76.370999999999981</c:v>
                </c:pt>
                <c:pt idx="68">
                  <c:v>-76.170999999999978</c:v>
                </c:pt>
                <c:pt idx="69">
                  <c:v>-75.96999999999997</c:v>
                </c:pt>
                <c:pt idx="70">
                  <c:v>-75.766999999999982</c:v>
                </c:pt>
                <c:pt idx="71">
                  <c:v>-75.560999999999979</c:v>
                </c:pt>
                <c:pt idx="72">
                  <c:v>-75.359999999999971</c:v>
                </c:pt>
                <c:pt idx="73">
                  <c:v>-75.159999999999968</c:v>
                </c:pt>
                <c:pt idx="74">
                  <c:v>-74.95999999999998</c:v>
                </c:pt>
                <c:pt idx="75">
                  <c:v>-74.756999999999977</c:v>
                </c:pt>
                <c:pt idx="76">
                  <c:v>-74.554999999999978</c:v>
                </c:pt>
                <c:pt idx="77">
                  <c:v>-74.350999999999971</c:v>
                </c:pt>
                <c:pt idx="78">
                  <c:v>-74.150999999999982</c:v>
                </c:pt>
                <c:pt idx="79">
                  <c:v>-73.947999999999979</c:v>
                </c:pt>
                <c:pt idx="80">
                  <c:v>-73.746999999999971</c:v>
                </c:pt>
                <c:pt idx="81">
                  <c:v>-73.543999999999983</c:v>
                </c:pt>
                <c:pt idx="82">
                  <c:v>-73.34399999999998</c:v>
                </c:pt>
                <c:pt idx="83">
                  <c:v>-73.139999999999972</c:v>
                </c:pt>
                <c:pt idx="84">
                  <c:v>-72.935999999999979</c:v>
                </c:pt>
                <c:pt idx="85">
                  <c:v>-72.735999999999976</c:v>
                </c:pt>
                <c:pt idx="86">
                  <c:v>-72.529999999999973</c:v>
                </c:pt>
                <c:pt idx="87">
                  <c:v>-72.329999999999984</c:v>
                </c:pt>
                <c:pt idx="88">
                  <c:v>-72.124999999999972</c:v>
                </c:pt>
                <c:pt idx="89">
                  <c:v>-71.924999999999983</c:v>
                </c:pt>
                <c:pt idx="90">
                  <c:v>-71.723999999999975</c:v>
                </c:pt>
                <c:pt idx="91">
                  <c:v>-71.520999999999972</c:v>
                </c:pt>
                <c:pt idx="92">
                  <c:v>-71.32099999999997</c:v>
                </c:pt>
                <c:pt idx="93">
                  <c:v>-71.120999999999981</c:v>
                </c:pt>
                <c:pt idx="94">
                  <c:v>-70.920999999999978</c:v>
                </c:pt>
                <c:pt idx="95">
                  <c:v>-70.714999999999975</c:v>
                </c:pt>
                <c:pt idx="96">
                  <c:v>-70.508999999999972</c:v>
                </c:pt>
                <c:pt idx="97">
                  <c:v>-70.304999999999978</c:v>
                </c:pt>
                <c:pt idx="98">
                  <c:v>-70.100999999999971</c:v>
                </c:pt>
                <c:pt idx="99">
                  <c:v>-69.898999999999972</c:v>
                </c:pt>
                <c:pt idx="100">
                  <c:v>-69.69599999999997</c:v>
                </c:pt>
                <c:pt idx="101">
                  <c:v>-69.494999999999976</c:v>
                </c:pt>
                <c:pt idx="102">
                  <c:v>-69.293999999999983</c:v>
                </c:pt>
                <c:pt idx="103">
                  <c:v>-69.09099999999998</c:v>
                </c:pt>
                <c:pt idx="104">
                  <c:v>-68.890999999999977</c:v>
                </c:pt>
                <c:pt idx="105">
                  <c:v>-68.690999999999974</c:v>
                </c:pt>
                <c:pt idx="106">
                  <c:v>-68.489999999999981</c:v>
                </c:pt>
                <c:pt idx="107">
                  <c:v>-68.289999999999978</c:v>
                </c:pt>
                <c:pt idx="108">
                  <c:v>-68.086999999999975</c:v>
                </c:pt>
                <c:pt idx="109">
                  <c:v>-67.885999999999967</c:v>
                </c:pt>
                <c:pt idx="110">
                  <c:v>-67.685999999999979</c:v>
                </c:pt>
                <c:pt idx="111">
                  <c:v>-67.48099999999998</c:v>
                </c:pt>
                <c:pt idx="112">
                  <c:v>-67.278999999999968</c:v>
                </c:pt>
                <c:pt idx="113">
                  <c:v>-67.078999999999979</c:v>
                </c:pt>
                <c:pt idx="114">
                  <c:v>-66.877999999999972</c:v>
                </c:pt>
                <c:pt idx="115">
                  <c:v>-66.675999999999974</c:v>
                </c:pt>
                <c:pt idx="116">
                  <c:v>-66.475999999999971</c:v>
                </c:pt>
                <c:pt idx="117">
                  <c:v>-66.271999999999977</c:v>
                </c:pt>
                <c:pt idx="118">
                  <c:v>-66.068999999999974</c:v>
                </c:pt>
                <c:pt idx="119">
                  <c:v>-65.868999999999971</c:v>
                </c:pt>
                <c:pt idx="120">
                  <c:v>-65.668999999999983</c:v>
                </c:pt>
                <c:pt idx="121">
                  <c:v>-65.467999999999975</c:v>
                </c:pt>
                <c:pt idx="122">
                  <c:v>-65.267999999999972</c:v>
                </c:pt>
                <c:pt idx="123">
                  <c:v>-65.062999999999974</c:v>
                </c:pt>
                <c:pt idx="124">
                  <c:v>-64.861999999999981</c:v>
                </c:pt>
                <c:pt idx="125">
                  <c:v>-64.660999999999973</c:v>
                </c:pt>
                <c:pt idx="126">
                  <c:v>-64.45999999999998</c:v>
                </c:pt>
                <c:pt idx="127">
                  <c:v>-64.258999999999972</c:v>
                </c:pt>
                <c:pt idx="128">
                  <c:v>-64.057999999999979</c:v>
                </c:pt>
                <c:pt idx="129">
                  <c:v>-63.854999999999976</c:v>
                </c:pt>
                <c:pt idx="130">
                  <c:v>-63.652999999999977</c:v>
                </c:pt>
                <c:pt idx="131">
                  <c:v>-63.449999999999974</c:v>
                </c:pt>
                <c:pt idx="132">
                  <c:v>-63.245999999999981</c:v>
                </c:pt>
                <c:pt idx="133">
                  <c:v>-63.042999999999978</c:v>
                </c:pt>
                <c:pt idx="134">
                  <c:v>-62.841999999999977</c:v>
                </c:pt>
                <c:pt idx="135">
                  <c:v>-62.637999999999977</c:v>
                </c:pt>
                <c:pt idx="136">
                  <c:v>-62.437999999999974</c:v>
                </c:pt>
                <c:pt idx="137">
                  <c:v>-62.23099999999998</c:v>
                </c:pt>
                <c:pt idx="138">
                  <c:v>-62.028999999999975</c:v>
                </c:pt>
                <c:pt idx="139">
                  <c:v>-61.828999999999979</c:v>
                </c:pt>
                <c:pt idx="140">
                  <c:v>-61.627999999999972</c:v>
                </c:pt>
                <c:pt idx="141">
                  <c:v>-61.422999999999973</c:v>
                </c:pt>
                <c:pt idx="142">
                  <c:v>-61.217999999999975</c:v>
                </c:pt>
                <c:pt idx="143">
                  <c:v>-61.014999999999972</c:v>
                </c:pt>
                <c:pt idx="144">
                  <c:v>-60.806999999999974</c:v>
                </c:pt>
                <c:pt idx="145">
                  <c:v>-60.603999999999971</c:v>
                </c:pt>
                <c:pt idx="146">
                  <c:v>-60.402999999999977</c:v>
                </c:pt>
                <c:pt idx="147">
                  <c:v>-60.202999999999975</c:v>
                </c:pt>
                <c:pt idx="148">
                  <c:v>-60.001999999999974</c:v>
                </c:pt>
                <c:pt idx="149">
                  <c:v>-59.799999999999976</c:v>
                </c:pt>
                <c:pt idx="150">
                  <c:v>-59.59999999999998</c:v>
                </c:pt>
                <c:pt idx="151">
                  <c:v>-59.394999999999975</c:v>
                </c:pt>
                <c:pt idx="152">
                  <c:v>-59.192999999999977</c:v>
                </c:pt>
                <c:pt idx="153">
                  <c:v>-58.990999999999971</c:v>
                </c:pt>
                <c:pt idx="154">
                  <c:v>-58.789999999999978</c:v>
                </c:pt>
                <c:pt idx="155">
                  <c:v>-58.58499999999998</c:v>
                </c:pt>
                <c:pt idx="156">
                  <c:v>-58.384999999999977</c:v>
                </c:pt>
                <c:pt idx="157">
                  <c:v>-58.183999999999976</c:v>
                </c:pt>
                <c:pt idx="158">
                  <c:v>-57.981999999999978</c:v>
                </c:pt>
                <c:pt idx="159">
                  <c:v>-57.781999999999982</c:v>
                </c:pt>
                <c:pt idx="160">
                  <c:v>-57.581999999999987</c:v>
                </c:pt>
                <c:pt idx="161">
                  <c:v>-57.380999999999986</c:v>
                </c:pt>
                <c:pt idx="162">
                  <c:v>-57.179999999999993</c:v>
                </c:pt>
                <c:pt idx="163">
                  <c:v>-56.978999999999992</c:v>
                </c:pt>
                <c:pt idx="164">
                  <c:v>-56.777999999999992</c:v>
                </c:pt>
                <c:pt idx="165">
                  <c:v>-56.573999999999991</c:v>
                </c:pt>
                <c:pt idx="166">
                  <c:v>-56.371999999999993</c:v>
                </c:pt>
                <c:pt idx="167">
                  <c:v>-56.169999999999987</c:v>
                </c:pt>
                <c:pt idx="168">
                  <c:v>-55.968999999999987</c:v>
                </c:pt>
                <c:pt idx="169">
                  <c:v>-55.767999999999994</c:v>
                </c:pt>
                <c:pt idx="170">
                  <c:v>-55.560999999999993</c:v>
                </c:pt>
                <c:pt idx="171">
                  <c:v>-55.358999999999988</c:v>
                </c:pt>
                <c:pt idx="172">
                  <c:v>-55.157999999999987</c:v>
                </c:pt>
                <c:pt idx="173">
                  <c:v>-54.954999999999991</c:v>
                </c:pt>
                <c:pt idx="174">
                  <c:v>-54.750999999999991</c:v>
                </c:pt>
                <c:pt idx="175">
                  <c:v>-54.545999999999992</c:v>
                </c:pt>
                <c:pt idx="176">
                  <c:v>-54.345999999999989</c:v>
                </c:pt>
                <c:pt idx="177">
                  <c:v>-54.140999999999991</c:v>
                </c:pt>
                <c:pt idx="178">
                  <c:v>-53.940999999999988</c:v>
                </c:pt>
                <c:pt idx="179">
                  <c:v>-53.739999999999988</c:v>
                </c:pt>
                <c:pt idx="180">
                  <c:v>-53.53799999999999</c:v>
                </c:pt>
                <c:pt idx="181">
                  <c:v>-53.337999999999994</c:v>
                </c:pt>
                <c:pt idx="182">
                  <c:v>-53.133999999999993</c:v>
                </c:pt>
                <c:pt idx="183">
                  <c:v>-52.932999999999993</c:v>
                </c:pt>
                <c:pt idx="184">
                  <c:v>-52.727999999999987</c:v>
                </c:pt>
                <c:pt idx="185">
                  <c:v>-52.526999999999987</c:v>
                </c:pt>
                <c:pt idx="186">
                  <c:v>-52.326999999999991</c:v>
                </c:pt>
                <c:pt idx="187">
                  <c:v>-52.121999999999993</c:v>
                </c:pt>
                <c:pt idx="188">
                  <c:v>-51.91899999999999</c:v>
                </c:pt>
                <c:pt idx="189">
                  <c:v>-51.718999999999987</c:v>
                </c:pt>
                <c:pt idx="190">
                  <c:v>-51.515999999999991</c:v>
                </c:pt>
                <c:pt idx="191">
                  <c:v>-51.315999999999988</c:v>
                </c:pt>
                <c:pt idx="192">
                  <c:v>-51.11099999999999</c:v>
                </c:pt>
                <c:pt idx="193">
                  <c:v>-50.907999999999987</c:v>
                </c:pt>
                <c:pt idx="194">
                  <c:v>-50.703999999999994</c:v>
                </c:pt>
                <c:pt idx="195">
                  <c:v>-50.503999999999991</c:v>
                </c:pt>
                <c:pt idx="196">
                  <c:v>-50.301999999999992</c:v>
                </c:pt>
                <c:pt idx="197">
                  <c:v>-50.10199999999999</c:v>
                </c:pt>
                <c:pt idx="198">
                  <c:v>-49.898999999999994</c:v>
                </c:pt>
                <c:pt idx="199">
                  <c:v>-49.698999999999991</c:v>
                </c:pt>
                <c:pt idx="200">
                  <c:v>-49.498999999999988</c:v>
                </c:pt>
                <c:pt idx="201">
                  <c:v>-49.298999999999992</c:v>
                </c:pt>
                <c:pt idx="202">
                  <c:v>-49.094999999999992</c:v>
                </c:pt>
                <c:pt idx="203">
                  <c:v>-48.894999999999989</c:v>
                </c:pt>
                <c:pt idx="204">
                  <c:v>-48.694999999999993</c:v>
                </c:pt>
                <c:pt idx="205">
                  <c:v>-48.49499999999999</c:v>
                </c:pt>
                <c:pt idx="206">
                  <c:v>-48.294999999999987</c:v>
                </c:pt>
                <c:pt idx="207">
                  <c:v>-48.089999999999989</c:v>
                </c:pt>
                <c:pt idx="208">
                  <c:v>-47.882999999999988</c:v>
                </c:pt>
                <c:pt idx="209">
                  <c:v>-47.681999999999988</c:v>
                </c:pt>
                <c:pt idx="210">
                  <c:v>-47.481999999999992</c:v>
                </c:pt>
                <c:pt idx="211">
                  <c:v>-47.279999999999987</c:v>
                </c:pt>
                <c:pt idx="212">
                  <c:v>-47.078999999999994</c:v>
                </c:pt>
                <c:pt idx="213">
                  <c:v>-46.877999999999993</c:v>
                </c:pt>
                <c:pt idx="214">
                  <c:v>-46.67499999999999</c:v>
                </c:pt>
                <c:pt idx="215">
                  <c:v>-46.472999999999992</c:v>
                </c:pt>
                <c:pt idx="216">
                  <c:v>-46.271999999999991</c:v>
                </c:pt>
                <c:pt idx="217">
                  <c:v>-46.065999999999988</c:v>
                </c:pt>
                <c:pt idx="218">
                  <c:v>-45.864999999999988</c:v>
                </c:pt>
                <c:pt idx="219">
                  <c:v>-45.660999999999987</c:v>
                </c:pt>
                <c:pt idx="220">
                  <c:v>-45.459999999999994</c:v>
                </c:pt>
                <c:pt idx="221">
                  <c:v>-45.257999999999988</c:v>
                </c:pt>
                <c:pt idx="222">
                  <c:v>-45.05599999999999</c:v>
                </c:pt>
                <c:pt idx="223">
                  <c:v>-44.852999999999987</c:v>
                </c:pt>
                <c:pt idx="224">
                  <c:v>-44.650999999999989</c:v>
                </c:pt>
                <c:pt idx="225">
                  <c:v>-44.450999999999993</c:v>
                </c:pt>
                <c:pt idx="226">
                  <c:v>-44.248999999999988</c:v>
                </c:pt>
                <c:pt idx="227">
                  <c:v>-44.045999999999992</c:v>
                </c:pt>
                <c:pt idx="228">
                  <c:v>-43.841999999999992</c:v>
                </c:pt>
                <c:pt idx="229">
                  <c:v>-43.641999999999989</c:v>
                </c:pt>
                <c:pt idx="230">
                  <c:v>-43.440999999999988</c:v>
                </c:pt>
                <c:pt idx="231">
                  <c:v>-43.240999999999993</c:v>
                </c:pt>
                <c:pt idx="232">
                  <c:v>-43.03799999999999</c:v>
                </c:pt>
                <c:pt idx="233">
                  <c:v>-42.833999999999989</c:v>
                </c:pt>
                <c:pt idx="234">
                  <c:v>-42.630999999999993</c:v>
                </c:pt>
                <c:pt idx="235">
                  <c:v>-42.43099999999999</c:v>
                </c:pt>
                <c:pt idx="236">
                  <c:v>-42.22999999999999</c:v>
                </c:pt>
                <c:pt idx="237">
                  <c:v>-42.028999999999989</c:v>
                </c:pt>
                <c:pt idx="238">
                  <c:v>-41.828999999999994</c:v>
                </c:pt>
                <c:pt idx="239">
                  <c:v>-41.624999999999993</c:v>
                </c:pt>
                <c:pt idx="240">
                  <c:v>-41.42499999999999</c:v>
                </c:pt>
                <c:pt idx="241">
                  <c:v>-41.217999999999989</c:v>
                </c:pt>
                <c:pt idx="242">
                  <c:v>-41.015999999999991</c:v>
                </c:pt>
                <c:pt idx="243">
                  <c:v>-40.809999999999988</c:v>
                </c:pt>
                <c:pt idx="244">
                  <c:v>-40.609999999999992</c:v>
                </c:pt>
                <c:pt idx="245">
                  <c:v>-40.403999999999989</c:v>
                </c:pt>
                <c:pt idx="246">
                  <c:v>-40.203999999999994</c:v>
                </c:pt>
                <c:pt idx="247">
                  <c:v>-40.003999999999991</c:v>
                </c:pt>
                <c:pt idx="248">
                  <c:v>-39.800999999999988</c:v>
                </c:pt>
                <c:pt idx="249">
                  <c:v>-39.599999999999987</c:v>
                </c:pt>
                <c:pt idx="250">
                  <c:v>-39.399999999999991</c:v>
                </c:pt>
                <c:pt idx="251">
                  <c:v>-39.193999999999988</c:v>
                </c:pt>
                <c:pt idx="252">
                  <c:v>-38.993999999999993</c:v>
                </c:pt>
                <c:pt idx="253">
                  <c:v>-38.79399999999999</c:v>
                </c:pt>
                <c:pt idx="254">
                  <c:v>-38.593999999999987</c:v>
                </c:pt>
                <c:pt idx="255">
                  <c:v>-38.390999999999991</c:v>
                </c:pt>
                <c:pt idx="256">
                  <c:v>-38.186999999999991</c:v>
                </c:pt>
                <c:pt idx="257">
                  <c:v>-37.983999999999988</c:v>
                </c:pt>
                <c:pt idx="258">
                  <c:v>-37.777999999999992</c:v>
                </c:pt>
                <c:pt idx="259">
                  <c:v>-37.574999999999989</c:v>
                </c:pt>
                <c:pt idx="260">
                  <c:v>-37.36999999999999</c:v>
                </c:pt>
                <c:pt idx="261">
                  <c:v>-37.16599999999999</c:v>
                </c:pt>
                <c:pt idx="262">
                  <c:v>-36.961999999999989</c:v>
                </c:pt>
                <c:pt idx="263">
                  <c:v>-36.760999999999989</c:v>
                </c:pt>
                <c:pt idx="264">
                  <c:v>-36.560999999999993</c:v>
                </c:pt>
                <c:pt idx="265">
                  <c:v>-36.36099999999999</c:v>
                </c:pt>
                <c:pt idx="266">
                  <c:v>-36.160999999999987</c:v>
                </c:pt>
                <c:pt idx="267">
                  <c:v>-35.957999999999991</c:v>
                </c:pt>
                <c:pt idx="268">
                  <c:v>-35.757999999999988</c:v>
                </c:pt>
                <c:pt idx="269">
                  <c:v>-35.554999999999993</c:v>
                </c:pt>
                <c:pt idx="270">
                  <c:v>-35.352999999999987</c:v>
                </c:pt>
                <c:pt idx="271">
                  <c:v>-35.146999999999991</c:v>
                </c:pt>
                <c:pt idx="272">
                  <c:v>-34.941999999999993</c:v>
                </c:pt>
                <c:pt idx="273">
                  <c:v>-34.740999999999993</c:v>
                </c:pt>
                <c:pt idx="274">
                  <c:v>-34.538999999999987</c:v>
                </c:pt>
                <c:pt idx="275">
                  <c:v>-34.337999999999994</c:v>
                </c:pt>
                <c:pt idx="276">
                  <c:v>-34.136999999999993</c:v>
                </c:pt>
                <c:pt idx="277">
                  <c:v>-33.935999999999993</c:v>
                </c:pt>
                <c:pt idx="278">
                  <c:v>-33.73599999999999</c:v>
                </c:pt>
                <c:pt idx="279">
                  <c:v>-33.531999999999989</c:v>
                </c:pt>
                <c:pt idx="280">
                  <c:v>-33.329999999999991</c:v>
                </c:pt>
                <c:pt idx="281">
                  <c:v>-33.127999999999993</c:v>
                </c:pt>
                <c:pt idx="282">
                  <c:v>-32.923999999999992</c:v>
                </c:pt>
                <c:pt idx="283">
                  <c:v>-32.718999999999987</c:v>
                </c:pt>
                <c:pt idx="284">
                  <c:v>-32.518999999999991</c:v>
                </c:pt>
                <c:pt idx="285">
                  <c:v>-32.315999999999988</c:v>
                </c:pt>
                <c:pt idx="286">
                  <c:v>-32.108999999999988</c:v>
                </c:pt>
                <c:pt idx="287">
                  <c:v>-31.908999999999992</c:v>
                </c:pt>
                <c:pt idx="288">
                  <c:v>-31.707999999999991</c:v>
                </c:pt>
                <c:pt idx="289">
                  <c:v>-31.505999999999993</c:v>
                </c:pt>
                <c:pt idx="290">
                  <c:v>-31.303999999999988</c:v>
                </c:pt>
                <c:pt idx="291">
                  <c:v>-31.102999999999987</c:v>
                </c:pt>
                <c:pt idx="292">
                  <c:v>-30.902999999999992</c:v>
                </c:pt>
                <c:pt idx="293">
                  <c:v>-30.697999999999993</c:v>
                </c:pt>
                <c:pt idx="294">
                  <c:v>-30.496999999999993</c:v>
                </c:pt>
                <c:pt idx="295">
                  <c:v>-30.29699999999999</c:v>
                </c:pt>
                <c:pt idx="296">
                  <c:v>-30.096999999999987</c:v>
                </c:pt>
                <c:pt idx="297">
                  <c:v>-29.894999999999989</c:v>
                </c:pt>
                <c:pt idx="298">
                  <c:v>-29.691999999999993</c:v>
                </c:pt>
                <c:pt idx="299">
                  <c:v>-29.489999999999988</c:v>
                </c:pt>
                <c:pt idx="300">
                  <c:v>-29.288999999999987</c:v>
                </c:pt>
                <c:pt idx="301">
                  <c:v>-29.087999999999994</c:v>
                </c:pt>
                <c:pt idx="302">
                  <c:v>-28.887999999999991</c:v>
                </c:pt>
                <c:pt idx="303">
                  <c:v>-28.684999999999988</c:v>
                </c:pt>
                <c:pt idx="304">
                  <c:v>-28.483999999999988</c:v>
                </c:pt>
                <c:pt idx="305">
                  <c:v>-28.283999999999992</c:v>
                </c:pt>
                <c:pt idx="306">
                  <c:v>-28.077999999999989</c:v>
                </c:pt>
                <c:pt idx="307">
                  <c:v>-27.877999999999993</c:v>
                </c:pt>
                <c:pt idx="308">
                  <c:v>-27.67799999999999</c:v>
                </c:pt>
                <c:pt idx="309">
                  <c:v>-27.475999999999992</c:v>
                </c:pt>
                <c:pt idx="310">
                  <c:v>-27.271999999999991</c:v>
                </c:pt>
                <c:pt idx="311">
                  <c:v>-27.067999999999991</c:v>
                </c:pt>
                <c:pt idx="312">
                  <c:v>-26.862999999999992</c:v>
                </c:pt>
                <c:pt idx="313">
                  <c:v>-26.658999999999992</c:v>
                </c:pt>
                <c:pt idx="314">
                  <c:v>-26.453999999999994</c:v>
                </c:pt>
                <c:pt idx="315">
                  <c:v>-26.252999999999993</c:v>
                </c:pt>
                <c:pt idx="316">
                  <c:v>-26.052999999999997</c:v>
                </c:pt>
                <c:pt idx="317">
                  <c:v>-25.849999999999994</c:v>
                </c:pt>
                <c:pt idx="318">
                  <c:v>-25.647999999999996</c:v>
                </c:pt>
                <c:pt idx="319">
                  <c:v>-25.444000000000003</c:v>
                </c:pt>
                <c:pt idx="320">
                  <c:v>-25.242000000000004</c:v>
                </c:pt>
                <c:pt idx="321">
                  <c:v>-25.040000000000006</c:v>
                </c:pt>
                <c:pt idx="322">
                  <c:v>-24.835999999999999</c:v>
                </c:pt>
                <c:pt idx="323">
                  <c:v>-24.632999999999996</c:v>
                </c:pt>
                <c:pt idx="324">
                  <c:v>-24.430000000000007</c:v>
                </c:pt>
                <c:pt idx="325">
                  <c:v>-24.225000000000009</c:v>
                </c:pt>
                <c:pt idx="326">
                  <c:v>-24.021000000000001</c:v>
                </c:pt>
                <c:pt idx="327">
                  <c:v>-23.817000000000007</c:v>
                </c:pt>
                <c:pt idx="328">
                  <c:v>-23.615000000000009</c:v>
                </c:pt>
                <c:pt idx="329">
                  <c:v>-23.415000000000006</c:v>
                </c:pt>
                <c:pt idx="330">
                  <c:v>-23.213999999999999</c:v>
                </c:pt>
                <c:pt idx="331">
                  <c:v>-23.013000000000005</c:v>
                </c:pt>
                <c:pt idx="332">
                  <c:v>-22.814000000000007</c:v>
                </c:pt>
                <c:pt idx="333">
                  <c:v>-22.614000000000004</c:v>
                </c:pt>
                <c:pt idx="334">
                  <c:v>-22.407000000000011</c:v>
                </c:pt>
                <c:pt idx="335">
                  <c:v>-22.203000000000003</c:v>
                </c:pt>
                <c:pt idx="336">
                  <c:v>-22.003</c:v>
                </c:pt>
                <c:pt idx="337">
                  <c:v>-21.803000000000011</c:v>
                </c:pt>
                <c:pt idx="338">
                  <c:v>-21.602000000000004</c:v>
                </c:pt>
                <c:pt idx="339">
                  <c:v>-21.400000000000006</c:v>
                </c:pt>
                <c:pt idx="340">
                  <c:v>-21.195999999999998</c:v>
                </c:pt>
                <c:pt idx="341">
                  <c:v>-20.995000000000005</c:v>
                </c:pt>
                <c:pt idx="342">
                  <c:v>-20.795000000000002</c:v>
                </c:pt>
                <c:pt idx="343">
                  <c:v>-20.593000000000004</c:v>
                </c:pt>
                <c:pt idx="344">
                  <c:v>-20.393000000000001</c:v>
                </c:pt>
                <c:pt idx="345">
                  <c:v>-20.191000000000003</c:v>
                </c:pt>
                <c:pt idx="346">
                  <c:v>-19.989000000000004</c:v>
                </c:pt>
                <c:pt idx="347">
                  <c:v>-19.787000000000006</c:v>
                </c:pt>
                <c:pt idx="348">
                  <c:v>-19.585999999999999</c:v>
                </c:pt>
                <c:pt idx="349">
                  <c:v>-19.387</c:v>
                </c:pt>
                <c:pt idx="350">
                  <c:v>-19.186000000000007</c:v>
                </c:pt>
                <c:pt idx="351">
                  <c:v>-18.983000000000004</c:v>
                </c:pt>
                <c:pt idx="352">
                  <c:v>-18.783000000000001</c:v>
                </c:pt>
                <c:pt idx="353">
                  <c:v>-18.582999999999998</c:v>
                </c:pt>
                <c:pt idx="354">
                  <c:v>-18.381</c:v>
                </c:pt>
                <c:pt idx="355">
                  <c:v>-18.180000000000007</c:v>
                </c:pt>
                <c:pt idx="356">
                  <c:v>-17.975999999999999</c:v>
                </c:pt>
                <c:pt idx="357">
                  <c:v>-17.77600000000001</c:v>
                </c:pt>
                <c:pt idx="358">
                  <c:v>-17.575000000000003</c:v>
                </c:pt>
                <c:pt idx="359">
                  <c:v>-17.374000000000009</c:v>
                </c:pt>
                <c:pt idx="360">
                  <c:v>-17.169000000000011</c:v>
                </c:pt>
                <c:pt idx="361">
                  <c:v>-16.968000000000004</c:v>
                </c:pt>
                <c:pt idx="362">
                  <c:v>-16.76700000000001</c:v>
                </c:pt>
                <c:pt idx="363">
                  <c:v>-16.566000000000003</c:v>
                </c:pt>
                <c:pt idx="364">
                  <c:v>-16.364000000000004</c:v>
                </c:pt>
                <c:pt idx="365">
                  <c:v>-16.161000000000001</c:v>
                </c:pt>
                <c:pt idx="366">
                  <c:v>-15.959000000000003</c:v>
                </c:pt>
                <c:pt idx="367">
                  <c:v>-15.759</c:v>
                </c:pt>
                <c:pt idx="368">
                  <c:v>-15.558000000000007</c:v>
                </c:pt>
                <c:pt idx="369">
                  <c:v>-15.356999999999999</c:v>
                </c:pt>
                <c:pt idx="370">
                  <c:v>-15.152000000000001</c:v>
                </c:pt>
                <c:pt idx="371">
                  <c:v>-14.942999999999998</c:v>
                </c:pt>
                <c:pt idx="372">
                  <c:v>-14.736000000000004</c:v>
                </c:pt>
                <c:pt idx="373">
                  <c:v>-14.531000000000006</c:v>
                </c:pt>
                <c:pt idx="374">
                  <c:v>-14.331000000000003</c:v>
                </c:pt>
                <c:pt idx="375">
                  <c:v>-14.13000000000001</c:v>
                </c:pt>
                <c:pt idx="376">
                  <c:v>-13.930000000000007</c:v>
                </c:pt>
                <c:pt idx="377">
                  <c:v>-13.728999999999999</c:v>
                </c:pt>
                <c:pt idx="378">
                  <c:v>-13.528000000000006</c:v>
                </c:pt>
                <c:pt idx="379">
                  <c:v>-13.326999999999998</c:v>
                </c:pt>
                <c:pt idx="380">
                  <c:v>-13.126000000000005</c:v>
                </c:pt>
                <c:pt idx="381">
                  <c:v>-12.921000000000006</c:v>
                </c:pt>
                <c:pt idx="382">
                  <c:v>-12.718000000000004</c:v>
                </c:pt>
                <c:pt idx="383">
                  <c:v>-12.513000000000005</c:v>
                </c:pt>
                <c:pt idx="384">
                  <c:v>-12.311000000000007</c:v>
                </c:pt>
                <c:pt idx="385">
                  <c:v>-12.109000000000009</c:v>
                </c:pt>
                <c:pt idx="386">
                  <c:v>-11.907000000000011</c:v>
                </c:pt>
                <c:pt idx="387">
                  <c:v>-11.704000000000008</c:v>
                </c:pt>
                <c:pt idx="388">
                  <c:v>-11.499000000000009</c:v>
                </c:pt>
                <c:pt idx="389">
                  <c:v>-11.299000000000007</c:v>
                </c:pt>
                <c:pt idx="390">
                  <c:v>-11.096000000000004</c:v>
                </c:pt>
                <c:pt idx="391">
                  <c:v>-10.893000000000001</c:v>
                </c:pt>
                <c:pt idx="392">
                  <c:v>-10.690000000000012</c:v>
                </c:pt>
                <c:pt idx="393">
                  <c:v>-10.487000000000009</c:v>
                </c:pt>
                <c:pt idx="394">
                  <c:v>-10.286000000000001</c:v>
                </c:pt>
                <c:pt idx="395">
                  <c:v>-10.081000000000003</c:v>
                </c:pt>
                <c:pt idx="396">
                  <c:v>-9.8800000000000097</c:v>
                </c:pt>
                <c:pt idx="397">
                  <c:v>-9.6760000000000019</c:v>
                </c:pt>
                <c:pt idx="398">
                  <c:v>-9.4750000000000085</c:v>
                </c:pt>
                <c:pt idx="399">
                  <c:v>-9.2740000000000009</c:v>
                </c:pt>
                <c:pt idx="400">
                  <c:v>-9.070999999999998</c:v>
                </c:pt>
                <c:pt idx="401">
                  <c:v>-8.8689999999999998</c:v>
                </c:pt>
                <c:pt idx="402">
                  <c:v>-8.6670000000000016</c:v>
                </c:pt>
                <c:pt idx="403">
                  <c:v>-8.4650000000000034</c:v>
                </c:pt>
                <c:pt idx="404">
                  <c:v>-8.2630000000000052</c:v>
                </c:pt>
                <c:pt idx="405">
                  <c:v>-8.0600000000000023</c:v>
                </c:pt>
                <c:pt idx="406">
                  <c:v>-7.8560000000000088</c:v>
                </c:pt>
                <c:pt idx="407">
                  <c:v>-7.6550000000000011</c:v>
                </c:pt>
                <c:pt idx="408">
                  <c:v>-7.4540000000000077</c:v>
                </c:pt>
                <c:pt idx="409">
                  <c:v>-7.2520000000000095</c:v>
                </c:pt>
                <c:pt idx="410">
                  <c:v>-7.0500000000000114</c:v>
                </c:pt>
                <c:pt idx="411">
                  <c:v>-6.847999999999999</c:v>
                </c:pt>
                <c:pt idx="412">
                  <c:v>-6.6440000000000055</c:v>
                </c:pt>
                <c:pt idx="413">
                  <c:v>-6.4429999999999978</c:v>
                </c:pt>
                <c:pt idx="414">
                  <c:v>-6.2420000000000044</c:v>
                </c:pt>
                <c:pt idx="415">
                  <c:v>-6.041000000000011</c:v>
                </c:pt>
                <c:pt idx="416">
                  <c:v>-5.8410000000000082</c:v>
                </c:pt>
                <c:pt idx="417">
                  <c:v>-5.63900000000001</c:v>
                </c:pt>
                <c:pt idx="418">
                  <c:v>-5.4390000000000072</c:v>
                </c:pt>
                <c:pt idx="419">
                  <c:v>-5.237000000000009</c:v>
                </c:pt>
                <c:pt idx="420">
                  <c:v>-5.0370000000000061</c:v>
                </c:pt>
                <c:pt idx="421">
                  <c:v>-4.8359999999999985</c:v>
                </c:pt>
                <c:pt idx="422">
                  <c:v>-4.6350000000000051</c:v>
                </c:pt>
                <c:pt idx="423">
                  <c:v>-4.4350000000000023</c:v>
                </c:pt>
                <c:pt idx="424">
                  <c:v>-4.2319999999999993</c:v>
                </c:pt>
                <c:pt idx="425">
                  <c:v>-4.0300000000000011</c:v>
                </c:pt>
                <c:pt idx="426">
                  <c:v>-3.8310000000000031</c:v>
                </c:pt>
                <c:pt idx="427">
                  <c:v>-3.6310000000000002</c:v>
                </c:pt>
                <c:pt idx="428">
                  <c:v>-3.429000000000002</c:v>
                </c:pt>
                <c:pt idx="429">
                  <c:v>-3.2270000000000039</c:v>
                </c:pt>
                <c:pt idx="430">
                  <c:v>-3.0250000000000057</c:v>
                </c:pt>
                <c:pt idx="431">
                  <c:v>-2.8239999999999981</c:v>
                </c:pt>
                <c:pt idx="432">
                  <c:v>-2.6230000000000047</c:v>
                </c:pt>
                <c:pt idx="433">
                  <c:v>-2.4220000000000113</c:v>
                </c:pt>
                <c:pt idx="434">
                  <c:v>-2.2160000000000082</c:v>
                </c:pt>
                <c:pt idx="435">
                  <c:v>-2.0150000000000006</c:v>
                </c:pt>
                <c:pt idx="436">
                  <c:v>-1.8150000000000119</c:v>
                </c:pt>
                <c:pt idx="437">
                  <c:v>-1.6099999999999994</c:v>
                </c:pt>
                <c:pt idx="438">
                  <c:v>-1.4100000000000108</c:v>
                </c:pt>
                <c:pt idx="439">
                  <c:v>-1.2079999999999984</c:v>
                </c:pt>
                <c:pt idx="440">
                  <c:v>-1.0080000000000098</c:v>
                </c:pt>
                <c:pt idx="441">
                  <c:v>-0.80700000000000216</c:v>
                </c:pt>
                <c:pt idx="442">
                  <c:v>-0.60699999999999932</c:v>
                </c:pt>
                <c:pt idx="443">
                  <c:v>-0.40500000000000114</c:v>
                </c:pt>
                <c:pt idx="444">
                  <c:v>-0.20400000000000773</c:v>
                </c:pt>
                <c:pt idx="445">
                  <c:v>0</c:v>
                </c:pt>
                <c:pt idx="446">
                  <c:v>0.19899999999999807</c:v>
                </c:pt>
                <c:pt idx="447">
                  <c:v>0.40200000000000102</c:v>
                </c:pt>
                <c:pt idx="448">
                  <c:v>0.60599999999999454</c:v>
                </c:pt>
                <c:pt idx="449">
                  <c:v>0.80999999999998806</c:v>
                </c:pt>
                <c:pt idx="450">
                  <c:v>1.0120000000000005</c:v>
                </c:pt>
                <c:pt idx="451">
                  <c:v>1.2129999999999939</c:v>
                </c:pt>
                <c:pt idx="452">
                  <c:v>1.414999999999992</c:v>
                </c:pt>
                <c:pt idx="453">
                  <c:v>1.617999999999995</c:v>
                </c:pt>
                <c:pt idx="454">
                  <c:v>1.8179999999999978</c:v>
                </c:pt>
                <c:pt idx="455">
                  <c:v>2.019999999999996</c:v>
                </c:pt>
                <c:pt idx="456">
                  <c:v>2.222999999999999</c:v>
                </c:pt>
                <c:pt idx="457">
                  <c:v>2.4269999999999925</c:v>
                </c:pt>
                <c:pt idx="458">
                  <c:v>2.6299999999999955</c:v>
                </c:pt>
                <c:pt idx="459">
                  <c:v>2.8329999999999984</c:v>
                </c:pt>
                <c:pt idx="460">
                  <c:v>3.0330000000000013</c:v>
                </c:pt>
                <c:pt idx="461">
                  <c:v>3.2379999999999995</c:v>
                </c:pt>
                <c:pt idx="462">
                  <c:v>3.4399999999999977</c:v>
                </c:pt>
                <c:pt idx="463">
                  <c:v>3.6400000000000006</c:v>
                </c:pt>
                <c:pt idx="464">
                  <c:v>3.8419999999999987</c:v>
                </c:pt>
                <c:pt idx="465">
                  <c:v>4.0450000000000017</c:v>
                </c:pt>
                <c:pt idx="466">
                  <c:v>4.2469999999999999</c:v>
                </c:pt>
                <c:pt idx="467">
                  <c:v>4.4519999999999982</c:v>
                </c:pt>
                <c:pt idx="468">
                  <c:v>4.6559999999999917</c:v>
                </c:pt>
                <c:pt idx="469">
                  <c:v>4.8559999999999945</c:v>
                </c:pt>
                <c:pt idx="470">
                  <c:v>5.0570000000000022</c:v>
                </c:pt>
                <c:pt idx="471">
                  <c:v>5.2579999999999956</c:v>
                </c:pt>
                <c:pt idx="472">
                  <c:v>5.458999999999989</c:v>
                </c:pt>
                <c:pt idx="473">
                  <c:v>5.6629999999999967</c:v>
                </c:pt>
                <c:pt idx="474">
                  <c:v>5.8709999999999951</c:v>
                </c:pt>
                <c:pt idx="475">
                  <c:v>6.0729999999999933</c:v>
                </c:pt>
                <c:pt idx="476">
                  <c:v>6.2729999999999961</c:v>
                </c:pt>
                <c:pt idx="477">
                  <c:v>6.472999999999999</c:v>
                </c:pt>
                <c:pt idx="478">
                  <c:v>6.6779999999999973</c:v>
                </c:pt>
                <c:pt idx="479">
                  <c:v>6.8810000000000002</c:v>
                </c:pt>
                <c:pt idx="480">
                  <c:v>7.0809999999999889</c:v>
                </c:pt>
                <c:pt idx="481">
                  <c:v>7.2849999999999966</c:v>
                </c:pt>
                <c:pt idx="482">
                  <c:v>7.4849999999999994</c:v>
                </c:pt>
                <c:pt idx="483">
                  <c:v>7.6899999999999977</c:v>
                </c:pt>
                <c:pt idx="484">
                  <c:v>7.8900000000000006</c:v>
                </c:pt>
                <c:pt idx="485">
                  <c:v>8.090999999999994</c:v>
                </c:pt>
                <c:pt idx="486">
                  <c:v>8.2939999999999969</c:v>
                </c:pt>
                <c:pt idx="487">
                  <c:v>8.4939999999999998</c:v>
                </c:pt>
                <c:pt idx="488">
                  <c:v>8.6939999999999884</c:v>
                </c:pt>
                <c:pt idx="489">
                  <c:v>8.8990000000000009</c:v>
                </c:pt>
                <c:pt idx="490">
                  <c:v>9.1029999999999944</c:v>
                </c:pt>
                <c:pt idx="491">
                  <c:v>9.3099999999999881</c:v>
                </c:pt>
                <c:pt idx="492">
                  <c:v>9.5099999999999909</c:v>
                </c:pt>
                <c:pt idx="493">
                  <c:v>9.7109999999999985</c:v>
                </c:pt>
                <c:pt idx="494">
                  <c:v>9.9110000000000014</c:v>
                </c:pt>
                <c:pt idx="495">
                  <c:v>10.114999999999995</c:v>
                </c:pt>
                <c:pt idx="496">
                  <c:v>10.315999999999988</c:v>
                </c:pt>
                <c:pt idx="497">
                  <c:v>10.518000000000001</c:v>
                </c:pt>
                <c:pt idx="498">
                  <c:v>10.718999999999994</c:v>
                </c:pt>
                <c:pt idx="499">
                  <c:v>10.920999999999992</c:v>
                </c:pt>
                <c:pt idx="500">
                  <c:v>11.12299999999999</c:v>
                </c:pt>
                <c:pt idx="501">
                  <c:v>11.321999999999989</c:v>
                </c:pt>
                <c:pt idx="502">
                  <c:v>11.524999999999991</c:v>
                </c:pt>
                <c:pt idx="503">
                  <c:v>11.725999999999999</c:v>
                </c:pt>
                <c:pt idx="504">
                  <c:v>11.929000000000002</c:v>
                </c:pt>
                <c:pt idx="505">
                  <c:v>12.128999999999991</c:v>
                </c:pt>
                <c:pt idx="506">
                  <c:v>12.332999999999998</c:v>
                </c:pt>
                <c:pt idx="507">
                  <c:v>12.536999999999992</c:v>
                </c:pt>
                <c:pt idx="508">
                  <c:v>12.738</c:v>
                </c:pt>
                <c:pt idx="509">
                  <c:v>12.939999999999998</c:v>
                </c:pt>
                <c:pt idx="510">
                  <c:v>13.14</c:v>
                </c:pt>
                <c:pt idx="511">
                  <c:v>13.340999999999994</c:v>
                </c:pt>
                <c:pt idx="512">
                  <c:v>13.540999999999997</c:v>
                </c:pt>
                <c:pt idx="513">
                  <c:v>13.742999999999995</c:v>
                </c:pt>
                <c:pt idx="514">
                  <c:v>13.945999999999998</c:v>
                </c:pt>
                <c:pt idx="515">
                  <c:v>14.149999999999991</c:v>
                </c:pt>
                <c:pt idx="516">
                  <c:v>14.352999999999994</c:v>
                </c:pt>
                <c:pt idx="517">
                  <c:v>14.558999999999997</c:v>
                </c:pt>
                <c:pt idx="518">
                  <c:v>14.762</c:v>
                </c:pt>
                <c:pt idx="519">
                  <c:v>14.965999999999994</c:v>
                </c:pt>
                <c:pt idx="520">
                  <c:v>15.168999999999997</c:v>
                </c:pt>
                <c:pt idx="521">
                  <c:v>15.369</c:v>
                </c:pt>
                <c:pt idx="522">
                  <c:v>15.568999999999988</c:v>
                </c:pt>
                <c:pt idx="523">
                  <c:v>15.769999999999996</c:v>
                </c:pt>
                <c:pt idx="524">
                  <c:v>15.970999999999989</c:v>
                </c:pt>
                <c:pt idx="525">
                  <c:v>16.171999999999997</c:v>
                </c:pt>
                <c:pt idx="526">
                  <c:v>16.375999999999991</c:v>
                </c:pt>
                <c:pt idx="527">
                  <c:v>16.575999999999993</c:v>
                </c:pt>
                <c:pt idx="528">
                  <c:v>16.78</c:v>
                </c:pt>
                <c:pt idx="529">
                  <c:v>16.978999999999999</c:v>
                </c:pt>
                <c:pt idx="530">
                  <c:v>17.182000000000002</c:v>
                </c:pt>
                <c:pt idx="531">
                  <c:v>17.381999999999991</c:v>
                </c:pt>
                <c:pt idx="532">
                  <c:v>17.581999999999994</c:v>
                </c:pt>
                <c:pt idx="533">
                  <c:v>17.784999999999997</c:v>
                </c:pt>
                <c:pt idx="534">
                  <c:v>17.98599999999999</c:v>
                </c:pt>
                <c:pt idx="535">
                  <c:v>18.185999999999993</c:v>
                </c:pt>
                <c:pt idx="536">
                  <c:v>18.387999999999991</c:v>
                </c:pt>
                <c:pt idx="537">
                  <c:v>18.588999999999999</c:v>
                </c:pt>
                <c:pt idx="538">
                  <c:v>18.792000000000002</c:v>
                </c:pt>
                <c:pt idx="539">
                  <c:v>18.992999999999995</c:v>
                </c:pt>
                <c:pt idx="540">
                  <c:v>19.198999999999998</c:v>
                </c:pt>
                <c:pt idx="541">
                  <c:v>19.400999999999996</c:v>
                </c:pt>
                <c:pt idx="542">
                  <c:v>19.605999999999995</c:v>
                </c:pt>
                <c:pt idx="543">
                  <c:v>19.807000000000002</c:v>
                </c:pt>
                <c:pt idx="544">
                  <c:v>20.010999999999996</c:v>
                </c:pt>
                <c:pt idx="545">
                  <c:v>20.213999999999999</c:v>
                </c:pt>
                <c:pt idx="546">
                  <c:v>20.415999999999997</c:v>
                </c:pt>
                <c:pt idx="547">
                  <c:v>20.619</c:v>
                </c:pt>
                <c:pt idx="548">
                  <c:v>20.820999999999998</c:v>
                </c:pt>
                <c:pt idx="549">
                  <c:v>21.022999999999996</c:v>
                </c:pt>
                <c:pt idx="550">
                  <c:v>21.221999999999994</c:v>
                </c:pt>
                <c:pt idx="551">
                  <c:v>21.424999999999997</c:v>
                </c:pt>
                <c:pt idx="552">
                  <c:v>21.626999999999995</c:v>
                </c:pt>
                <c:pt idx="553">
                  <c:v>21.828999999999994</c:v>
                </c:pt>
                <c:pt idx="554">
                  <c:v>22.028999999999996</c:v>
                </c:pt>
                <c:pt idx="555">
                  <c:v>22.23299999999999</c:v>
                </c:pt>
                <c:pt idx="556">
                  <c:v>22.435999999999993</c:v>
                </c:pt>
                <c:pt idx="557">
                  <c:v>22.637999999999991</c:v>
                </c:pt>
                <c:pt idx="558">
                  <c:v>22.839999999999989</c:v>
                </c:pt>
                <c:pt idx="559">
                  <c:v>23.039999999999992</c:v>
                </c:pt>
                <c:pt idx="560">
                  <c:v>23.24199999999999</c:v>
                </c:pt>
                <c:pt idx="561">
                  <c:v>23.446999999999989</c:v>
                </c:pt>
                <c:pt idx="562">
                  <c:v>23.646999999999991</c:v>
                </c:pt>
                <c:pt idx="563">
                  <c:v>23.85199999999999</c:v>
                </c:pt>
                <c:pt idx="564">
                  <c:v>24.051999999999992</c:v>
                </c:pt>
                <c:pt idx="565">
                  <c:v>24.253999999999991</c:v>
                </c:pt>
                <c:pt idx="566">
                  <c:v>24.458999999999989</c:v>
                </c:pt>
                <c:pt idx="567">
                  <c:v>24.661999999999992</c:v>
                </c:pt>
                <c:pt idx="568">
                  <c:v>24.863</c:v>
                </c:pt>
                <c:pt idx="569">
                  <c:v>25.064999999999998</c:v>
                </c:pt>
                <c:pt idx="570">
                  <c:v>25.268000000000001</c:v>
                </c:pt>
                <c:pt idx="571">
                  <c:v>25.470999999999989</c:v>
                </c:pt>
                <c:pt idx="572">
                  <c:v>25.671999999999997</c:v>
                </c:pt>
                <c:pt idx="573">
                  <c:v>25.875</c:v>
                </c:pt>
                <c:pt idx="574">
                  <c:v>26.078999999999994</c:v>
                </c:pt>
                <c:pt idx="575">
                  <c:v>26.278999999999996</c:v>
                </c:pt>
                <c:pt idx="576">
                  <c:v>26.484999999999999</c:v>
                </c:pt>
                <c:pt idx="577">
                  <c:v>26.688999999999993</c:v>
                </c:pt>
                <c:pt idx="578">
                  <c:v>26.890999999999991</c:v>
                </c:pt>
                <c:pt idx="579">
                  <c:v>27.092999999999989</c:v>
                </c:pt>
                <c:pt idx="580">
                  <c:v>27.296999999999997</c:v>
                </c:pt>
                <c:pt idx="581">
                  <c:v>27.500999999999991</c:v>
                </c:pt>
                <c:pt idx="582">
                  <c:v>27.705999999999989</c:v>
                </c:pt>
                <c:pt idx="583">
                  <c:v>27.905999999999992</c:v>
                </c:pt>
                <c:pt idx="584">
                  <c:v>28.108999999999995</c:v>
                </c:pt>
                <c:pt idx="585">
                  <c:v>28.312999999999988</c:v>
                </c:pt>
                <c:pt idx="586">
                  <c:v>28.515000000000001</c:v>
                </c:pt>
                <c:pt idx="587">
                  <c:v>28.718999999999994</c:v>
                </c:pt>
                <c:pt idx="588">
                  <c:v>28.923999999999992</c:v>
                </c:pt>
                <c:pt idx="589">
                  <c:v>29.125</c:v>
                </c:pt>
                <c:pt idx="590">
                  <c:v>29.326999999999998</c:v>
                </c:pt>
                <c:pt idx="591">
                  <c:v>29.527999999999992</c:v>
                </c:pt>
                <c:pt idx="592">
                  <c:v>29.728999999999999</c:v>
                </c:pt>
                <c:pt idx="593">
                  <c:v>29.932999999999993</c:v>
                </c:pt>
                <c:pt idx="594">
                  <c:v>30.135999999999996</c:v>
                </c:pt>
                <c:pt idx="595">
                  <c:v>30.339999999999989</c:v>
                </c:pt>
                <c:pt idx="596">
                  <c:v>30.540999999999997</c:v>
                </c:pt>
                <c:pt idx="597">
                  <c:v>30.744</c:v>
                </c:pt>
                <c:pt idx="598">
                  <c:v>30.944999999999993</c:v>
                </c:pt>
                <c:pt idx="599">
                  <c:v>31.147999999999996</c:v>
                </c:pt>
                <c:pt idx="600">
                  <c:v>31.347999999999999</c:v>
                </c:pt>
                <c:pt idx="601">
                  <c:v>31.548000000000002</c:v>
                </c:pt>
                <c:pt idx="602">
                  <c:v>31.74799999999999</c:v>
                </c:pt>
                <c:pt idx="603">
                  <c:v>31.948999999999998</c:v>
                </c:pt>
                <c:pt idx="604">
                  <c:v>32.149000000000001</c:v>
                </c:pt>
                <c:pt idx="605">
                  <c:v>32.34899999999999</c:v>
                </c:pt>
                <c:pt idx="606">
                  <c:v>32.551000000000002</c:v>
                </c:pt>
                <c:pt idx="607">
                  <c:v>32.753</c:v>
                </c:pt>
                <c:pt idx="608">
                  <c:v>32.953999999999994</c:v>
                </c:pt>
                <c:pt idx="609">
                  <c:v>33.153999999999996</c:v>
                </c:pt>
                <c:pt idx="610">
                  <c:v>33.36</c:v>
                </c:pt>
                <c:pt idx="611">
                  <c:v>33.559999999999988</c:v>
                </c:pt>
                <c:pt idx="612">
                  <c:v>33.759999999999991</c:v>
                </c:pt>
                <c:pt idx="613">
                  <c:v>33.962999999999994</c:v>
                </c:pt>
                <c:pt idx="614">
                  <c:v>34.165999999999997</c:v>
                </c:pt>
                <c:pt idx="615">
                  <c:v>34.36699999999999</c:v>
                </c:pt>
                <c:pt idx="616">
                  <c:v>34.566999999999993</c:v>
                </c:pt>
                <c:pt idx="617">
                  <c:v>34.768000000000001</c:v>
                </c:pt>
                <c:pt idx="618">
                  <c:v>34.97</c:v>
                </c:pt>
                <c:pt idx="619">
                  <c:v>35.170999999999992</c:v>
                </c:pt>
                <c:pt idx="620">
                  <c:v>35.370999999999995</c:v>
                </c:pt>
                <c:pt idx="621">
                  <c:v>35.570999999999998</c:v>
                </c:pt>
                <c:pt idx="622">
                  <c:v>35.777000000000001</c:v>
                </c:pt>
                <c:pt idx="623">
                  <c:v>35.978999999999999</c:v>
                </c:pt>
                <c:pt idx="624">
                  <c:v>36.179000000000002</c:v>
                </c:pt>
                <c:pt idx="625">
                  <c:v>36.381999999999991</c:v>
                </c:pt>
                <c:pt idx="626">
                  <c:v>36.581999999999994</c:v>
                </c:pt>
                <c:pt idx="627">
                  <c:v>36.781999999999996</c:v>
                </c:pt>
                <c:pt idx="628">
                  <c:v>36.984999999999999</c:v>
                </c:pt>
                <c:pt idx="629">
                  <c:v>37.187999999999988</c:v>
                </c:pt>
                <c:pt idx="630">
                  <c:v>37.387999999999991</c:v>
                </c:pt>
                <c:pt idx="631">
                  <c:v>37.589999999999989</c:v>
                </c:pt>
                <c:pt idx="632">
                  <c:v>37.790999999999997</c:v>
                </c:pt>
                <c:pt idx="633">
                  <c:v>37.993999999999986</c:v>
                </c:pt>
                <c:pt idx="634">
                  <c:v>38.19899999999997</c:v>
                </c:pt>
                <c:pt idx="635">
                  <c:v>38.402999999999977</c:v>
                </c:pt>
                <c:pt idx="636">
                  <c:v>38.602999999999994</c:v>
                </c:pt>
                <c:pt idx="637">
                  <c:v>38.809999999999988</c:v>
                </c:pt>
                <c:pt idx="638">
                  <c:v>39.012999999999991</c:v>
                </c:pt>
                <c:pt idx="639">
                  <c:v>39.213999999999984</c:v>
                </c:pt>
                <c:pt idx="640">
                  <c:v>39.415999999999983</c:v>
                </c:pt>
                <c:pt idx="641">
                  <c:v>39.616999999999976</c:v>
                </c:pt>
                <c:pt idx="642">
                  <c:v>39.817999999999969</c:v>
                </c:pt>
                <c:pt idx="643">
                  <c:v>40.018999999999963</c:v>
                </c:pt>
                <c:pt idx="644">
                  <c:v>40.221999999999966</c:v>
                </c:pt>
                <c:pt idx="645">
                  <c:v>40.421999999999954</c:v>
                </c:pt>
                <c:pt idx="646">
                  <c:v>40.623999999999953</c:v>
                </c:pt>
                <c:pt idx="647">
                  <c:v>40.823999999999941</c:v>
                </c:pt>
                <c:pt idx="648">
                  <c:v>41.02399999999993</c:v>
                </c:pt>
                <c:pt idx="649">
                  <c:v>41.223999999999947</c:v>
                </c:pt>
                <c:pt idx="650">
                  <c:v>41.425999999999945</c:v>
                </c:pt>
                <c:pt idx="651">
                  <c:v>41.626999999999938</c:v>
                </c:pt>
                <c:pt idx="652">
                  <c:v>41.828999999999937</c:v>
                </c:pt>
                <c:pt idx="653">
                  <c:v>42.027999999999949</c:v>
                </c:pt>
                <c:pt idx="654">
                  <c:v>42.228999999999942</c:v>
                </c:pt>
                <c:pt idx="655">
                  <c:v>42.43299999999995</c:v>
                </c:pt>
                <c:pt idx="656">
                  <c:v>42.632999999999939</c:v>
                </c:pt>
                <c:pt idx="657">
                  <c:v>42.833999999999932</c:v>
                </c:pt>
                <c:pt idx="658">
                  <c:v>43.034999999999926</c:v>
                </c:pt>
                <c:pt idx="659">
                  <c:v>43.235999999999947</c:v>
                </c:pt>
                <c:pt idx="660">
                  <c:v>43.436999999999941</c:v>
                </c:pt>
                <c:pt idx="661">
                  <c:v>43.636999999999929</c:v>
                </c:pt>
                <c:pt idx="662">
                  <c:v>43.836999999999946</c:v>
                </c:pt>
                <c:pt idx="663">
                  <c:v>44.044999999999945</c:v>
                </c:pt>
                <c:pt idx="664">
                  <c:v>44.248999999999924</c:v>
                </c:pt>
                <c:pt idx="665">
                  <c:v>44.451999999999927</c:v>
                </c:pt>
                <c:pt idx="666">
                  <c:v>44.65699999999994</c:v>
                </c:pt>
                <c:pt idx="667">
                  <c:v>44.856999999999928</c:v>
                </c:pt>
                <c:pt idx="668">
                  <c:v>45.062999999999946</c:v>
                </c:pt>
                <c:pt idx="669">
                  <c:v>45.265999999999948</c:v>
                </c:pt>
                <c:pt idx="670">
                  <c:v>45.471999999999937</c:v>
                </c:pt>
                <c:pt idx="671">
                  <c:v>45.671999999999926</c:v>
                </c:pt>
                <c:pt idx="672">
                  <c:v>45.872999999999948</c:v>
                </c:pt>
                <c:pt idx="673">
                  <c:v>46.074999999999946</c:v>
                </c:pt>
                <c:pt idx="674">
                  <c:v>46.277999999999949</c:v>
                </c:pt>
                <c:pt idx="675">
                  <c:v>46.481999999999928</c:v>
                </c:pt>
                <c:pt idx="676">
                  <c:v>46.683999999999926</c:v>
                </c:pt>
                <c:pt idx="677">
                  <c:v>46.883999999999943</c:v>
                </c:pt>
                <c:pt idx="678">
                  <c:v>47.085999999999942</c:v>
                </c:pt>
                <c:pt idx="679">
                  <c:v>47.28599999999993</c:v>
                </c:pt>
                <c:pt idx="680">
                  <c:v>47.488999999999933</c:v>
                </c:pt>
                <c:pt idx="681">
                  <c:v>47.68899999999995</c:v>
                </c:pt>
                <c:pt idx="682">
                  <c:v>47.891999999999925</c:v>
                </c:pt>
                <c:pt idx="683">
                  <c:v>48.091999999999942</c:v>
                </c:pt>
                <c:pt idx="684">
                  <c:v>48.294999999999945</c:v>
                </c:pt>
                <c:pt idx="685">
                  <c:v>48.494999999999933</c:v>
                </c:pt>
                <c:pt idx="686">
                  <c:v>48.694999999999951</c:v>
                </c:pt>
                <c:pt idx="687">
                  <c:v>48.900999999999939</c:v>
                </c:pt>
                <c:pt idx="688">
                  <c:v>49.104999999999947</c:v>
                </c:pt>
                <c:pt idx="689">
                  <c:v>49.30799999999995</c:v>
                </c:pt>
                <c:pt idx="690">
                  <c:v>49.508999999999943</c:v>
                </c:pt>
                <c:pt idx="691">
                  <c:v>49.711999999999946</c:v>
                </c:pt>
                <c:pt idx="692">
                  <c:v>49.914999999999949</c:v>
                </c:pt>
                <c:pt idx="693">
                  <c:v>50.116999999999948</c:v>
                </c:pt>
                <c:pt idx="694">
                  <c:v>50.316999999999936</c:v>
                </c:pt>
                <c:pt idx="695">
                  <c:v>50.518999999999934</c:v>
                </c:pt>
                <c:pt idx="696">
                  <c:v>50.723999999999947</c:v>
                </c:pt>
                <c:pt idx="697">
                  <c:v>50.92699999999995</c:v>
                </c:pt>
                <c:pt idx="698">
                  <c:v>51.130999999999929</c:v>
                </c:pt>
                <c:pt idx="699">
                  <c:v>51.330999999999946</c:v>
                </c:pt>
                <c:pt idx="700">
                  <c:v>51.534999999999926</c:v>
                </c:pt>
                <c:pt idx="701">
                  <c:v>51.733999999999938</c:v>
                </c:pt>
                <c:pt idx="702">
                  <c:v>51.93899999999995</c:v>
                </c:pt>
                <c:pt idx="703">
                  <c:v>52.14299999999993</c:v>
                </c:pt>
                <c:pt idx="704">
                  <c:v>52.342999999999947</c:v>
                </c:pt>
                <c:pt idx="705">
                  <c:v>52.542999999999935</c:v>
                </c:pt>
                <c:pt idx="706">
                  <c:v>52.743999999999929</c:v>
                </c:pt>
                <c:pt idx="707">
                  <c:v>52.943999999999946</c:v>
                </c:pt>
                <c:pt idx="708">
                  <c:v>53.145999999999944</c:v>
                </c:pt>
                <c:pt idx="709">
                  <c:v>53.346999999999937</c:v>
                </c:pt>
                <c:pt idx="710">
                  <c:v>53.546999999999926</c:v>
                </c:pt>
                <c:pt idx="711">
                  <c:v>53.746999999999943</c:v>
                </c:pt>
                <c:pt idx="712">
                  <c:v>53.947999999999936</c:v>
                </c:pt>
                <c:pt idx="713">
                  <c:v>54.150999999999939</c:v>
                </c:pt>
                <c:pt idx="714">
                  <c:v>54.353999999999942</c:v>
                </c:pt>
                <c:pt idx="715">
                  <c:v>54.553999999999931</c:v>
                </c:pt>
                <c:pt idx="716">
                  <c:v>54.754999999999924</c:v>
                </c:pt>
                <c:pt idx="717">
                  <c:v>54.954999999999941</c:v>
                </c:pt>
                <c:pt idx="718">
                  <c:v>55.159999999999926</c:v>
                </c:pt>
                <c:pt idx="719">
                  <c:v>55.363999999999933</c:v>
                </c:pt>
                <c:pt idx="720">
                  <c:v>55.565999999999931</c:v>
                </c:pt>
                <c:pt idx="721">
                  <c:v>55.769999999999939</c:v>
                </c:pt>
                <c:pt idx="722">
                  <c:v>55.970999999999933</c:v>
                </c:pt>
                <c:pt idx="723">
                  <c:v>56.171999999999926</c:v>
                </c:pt>
                <c:pt idx="724">
                  <c:v>56.375999999999934</c:v>
                </c:pt>
                <c:pt idx="725">
                  <c:v>56.575999999999951</c:v>
                </c:pt>
                <c:pt idx="726">
                  <c:v>56.778999999999925</c:v>
                </c:pt>
                <c:pt idx="727">
                  <c:v>56.979999999999947</c:v>
                </c:pt>
                <c:pt idx="728">
                  <c:v>57.181999999999945</c:v>
                </c:pt>
                <c:pt idx="729">
                  <c:v>57.385999999999925</c:v>
                </c:pt>
                <c:pt idx="730">
                  <c:v>57.585999999999942</c:v>
                </c:pt>
                <c:pt idx="731">
                  <c:v>57.789999999999949</c:v>
                </c:pt>
                <c:pt idx="732">
                  <c:v>57.990999999999943</c:v>
                </c:pt>
                <c:pt idx="733">
                  <c:v>58.194999999999951</c:v>
                </c:pt>
                <c:pt idx="734">
                  <c:v>58.394999999999939</c:v>
                </c:pt>
                <c:pt idx="735">
                  <c:v>58.595999999999933</c:v>
                </c:pt>
                <c:pt idx="736">
                  <c:v>58.800999999999945</c:v>
                </c:pt>
                <c:pt idx="737">
                  <c:v>59.000999999999934</c:v>
                </c:pt>
                <c:pt idx="738">
                  <c:v>59.206999999999951</c:v>
                </c:pt>
                <c:pt idx="739">
                  <c:v>59.41099999999993</c:v>
                </c:pt>
                <c:pt idx="740">
                  <c:v>59.616999999999948</c:v>
                </c:pt>
                <c:pt idx="741">
                  <c:v>59.821999999999932</c:v>
                </c:pt>
                <c:pt idx="742">
                  <c:v>60.021999999999949</c:v>
                </c:pt>
                <c:pt idx="743">
                  <c:v>60.226999999999933</c:v>
                </c:pt>
                <c:pt idx="744">
                  <c:v>60.429999999999936</c:v>
                </c:pt>
                <c:pt idx="745">
                  <c:v>60.631999999999934</c:v>
                </c:pt>
                <c:pt idx="746">
                  <c:v>60.836999999999946</c:v>
                </c:pt>
                <c:pt idx="747">
                  <c:v>61.036999999999935</c:v>
                </c:pt>
                <c:pt idx="748">
                  <c:v>61.238999999999933</c:v>
                </c:pt>
                <c:pt idx="749">
                  <c:v>61.439999999999927</c:v>
                </c:pt>
                <c:pt idx="750">
                  <c:v>61.643999999999934</c:v>
                </c:pt>
                <c:pt idx="751">
                  <c:v>61.843999999999923</c:v>
                </c:pt>
                <c:pt idx="752">
                  <c:v>62.044999999999945</c:v>
                </c:pt>
                <c:pt idx="753">
                  <c:v>62.247999999999948</c:v>
                </c:pt>
                <c:pt idx="754">
                  <c:v>62.449999999999946</c:v>
                </c:pt>
                <c:pt idx="755">
                  <c:v>62.650999999999939</c:v>
                </c:pt>
                <c:pt idx="756">
                  <c:v>62.850999999999928</c:v>
                </c:pt>
                <c:pt idx="757">
                  <c:v>63.052999999999926</c:v>
                </c:pt>
                <c:pt idx="758">
                  <c:v>63.252999999999943</c:v>
                </c:pt>
                <c:pt idx="759">
                  <c:v>63.455999999999946</c:v>
                </c:pt>
                <c:pt idx="760">
                  <c:v>63.655999999999935</c:v>
                </c:pt>
                <c:pt idx="761">
                  <c:v>63.859999999999943</c:v>
                </c:pt>
                <c:pt idx="762">
                  <c:v>64.062999999999946</c:v>
                </c:pt>
                <c:pt idx="763">
                  <c:v>64.268999999999934</c:v>
                </c:pt>
                <c:pt idx="764">
                  <c:v>64.469999999999928</c:v>
                </c:pt>
                <c:pt idx="765">
                  <c:v>64.669999999999945</c:v>
                </c:pt>
                <c:pt idx="766">
                  <c:v>64.874999999999929</c:v>
                </c:pt>
                <c:pt idx="767">
                  <c:v>65.077999999999932</c:v>
                </c:pt>
                <c:pt idx="768">
                  <c:v>65.277999999999949</c:v>
                </c:pt>
                <c:pt idx="769">
                  <c:v>65.480999999999923</c:v>
                </c:pt>
                <c:pt idx="770">
                  <c:v>65.680999999999941</c:v>
                </c:pt>
                <c:pt idx="771">
                  <c:v>65.881999999999934</c:v>
                </c:pt>
                <c:pt idx="772">
                  <c:v>66.085999999999942</c:v>
                </c:pt>
                <c:pt idx="773">
                  <c:v>66.28599999999993</c:v>
                </c:pt>
                <c:pt idx="774">
                  <c:v>66.489999999999938</c:v>
                </c:pt>
                <c:pt idx="775">
                  <c:v>66.691999999999936</c:v>
                </c:pt>
                <c:pt idx="776">
                  <c:v>66.89299999999993</c:v>
                </c:pt>
                <c:pt idx="777">
                  <c:v>67.094999999999928</c:v>
                </c:pt>
                <c:pt idx="778">
                  <c:v>67.298999999999936</c:v>
                </c:pt>
                <c:pt idx="779">
                  <c:v>67.501999999999938</c:v>
                </c:pt>
                <c:pt idx="780">
                  <c:v>67.702999999999932</c:v>
                </c:pt>
                <c:pt idx="781">
                  <c:v>67.902999999999949</c:v>
                </c:pt>
                <c:pt idx="782">
                  <c:v>68.103999999999942</c:v>
                </c:pt>
                <c:pt idx="783">
                  <c:v>68.303999999999931</c:v>
                </c:pt>
                <c:pt idx="784">
                  <c:v>68.504999999999924</c:v>
                </c:pt>
                <c:pt idx="785">
                  <c:v>68.704999999999941</c:v>
                </c:pt>
                <c:pt idx="786">
                  <c:v>68.905999999999935</c:v>
                </c:pt>
                <c:pt idx="787">
                  <c:v>69.105999999999923</c:v>
                </c:pt>
                <c:pt idx="788">
                  <c:v>69.305999999999941</c:v>
                </c:pt>
                <c:pt idx="789">
                  <c:v>69.507999999999939</c:v>
                </c:pt>
                <c:pt idx="790">
                  <c:v>69.707999999999927</c:v>
                </c:pt>
                <c:pt idx="791">
                  <c:v>69.909999999999926</c:v>
                </c:pt>
                <c:pt idx="792">
                  <c:v>70.112999999999928</c:v>
                </c:pt>
                <c:pt idx="793">
                  <c:v>70.314999999999927</c:v>
                </c:pt>
                <c:pt idx="794">
                  <c:v>70.51799999999993</c:v>
                </c:pt>
                <c:pt idx="795">
                  <c:v>70.720999999999933</c:v>
                </c:pt>
                <c:pt idx="796">
                  <c:v>70.922999999999931</c:v>
                </c:pt>
                <c:pt idx="797">
                  <c:v>71.122999999999948</c:v>
                </c:pt>
                <c:pt idx="798">
                  <c:v>71.323999999999941</c:v>
                </c:pt>
                <c:pt idx="799">
                  <c:v>71.525999999999939</c:v>
                </c:pt>
                <c:pt idx="800">
                  <c:v>71.727999999999938</c:v>
                </c:pt>
                <c:pt idx="801">
                  <c:v>71.928999999999931</c:v>
                </c:pt>
                <c:pt idx="802">
                  <c:v>72.133999999999943</c:v>
                </c:pt>
                <c:pt idx="803">
                  <c:v>72.336999999999946</c:v>
                </c:pt>
                <c:pt idx="804">
                  <c:v>72.536999999999935</c:v>
                </c:pt>
                <c:pt idx="805">
                  <c:v>72.737999999999928</c:v>
                </c:pt>
                <c:pt idx="806">
                  <c:v>72.93899999999995</c:v>
                </c:pt>
                <c:pt idx="807">
                  <c:v>73.140999999999948</c:v>
                </c:pt>
                <c:pt idx="808">
                  <c:v>73.343999999999923</c:v>
                </c:pt>
                <c:pt idx="809">
                  <c:v>73.547999999999931</c:v>
                </c:pt>
                <c:pt idx="810">
                  <c:v>73.747999999999948</c:v>
                </c:pt>
                <c:pt idx="811">
                  <c:v>73.950999999999951</c:v>
                </c:pt>
                <c:pt idx="812">
                  <c:v>74.151999999999944</c:v>
                </c:pt>
                <c:pt idx="813">
                  <c:v>74.355999999999923</c:v>
                </c:pt>
                <c:pt idx="814">
                  <c:v>74.556999999999945</c:v>
                </c:pt>
                <c:pt idx="815">
                  <c:v>74.759999999999948</c:v>
                </c:pt>
                <c:pt idx="816">
                  <c:v>74.964999999999932</c:v>
                </c:pt>
                <c:pt idx="817">
                  <c:v>75.165999999999926</c:v>
                </c:pt>
                <c:pt idx="818">
                  <c:v>75.368999999999929</c:v>
                </c:pt>
                <c:pt idx="819">
                  <c:v>75.571999999999932</c:v>
                </c:pt>
                <c:pt idx="820">
                  <c:v>75.771999999999949</c:v>
                </c:pt>
                <c:pt idx="821">
                  <c:v>75.973999999999947</c:v>
                </c:pt>
                <c:pt idx="822">
                  <c:v>76.17699999999995</c:v>
                </c:pt>
                <c:pt idx="823">
                  <c:v>76.376999999999938</c:v>
                </c:pt>
                <c:pt idx="824">
                  <c:v>76.576999999999927</c:v>
                </c:pt>
                <c:pt idx="825">
                  <c:v>76.776999999999944</c:v>
                </c:pt>
                <c:pt idx="826">
                  <c:v>76.981999999999928</c:v>
                </c:pt>
                <c:pt idx="827">
                  <c:v>77.18299999999995</c:v>
                </c:pt>
                <c:pt idx="828">
                  <c:v>77.386999999999929</c:v>
                </c:pt>
                <c:pt idx="829">
                  <c:v>77.587999999999923</c:v>
                </c:pt>
                <c:pt idx="830">
                  <c:v>77.790999999999926</c:v>
                </c:pt>
                <c:pt idx="831">
                  <c:v>77.993999999999929</c:v>
                </c:pt>
                <c:pt idx="832">
                  <c:v>78.197999999999936</c:v>
                </c:pt>
                <c:pt idx="833">
                  <c:v>78.397999999999925</c:v>
                </c:pt>
                <c:pt idx="834">
                  <c:v>78.601999999999933</c:v>
                </c:pt>
                <c:pt idx="835">
                  <c:v>78.803999999999931</c:v>
                </c:pt>
                <c:pt idx="836">
                  <c:v>79.005999999999929</c:v>
                </c:pt>
                <c:pt idx="837">
                  <c:v>79.209999999999937</c:v>
                </c:pt>
                <c:pt idx="838">
                  <c:v>79.41299999999994</c:v>
                </c:pt>
                <c:pt idx="839">
                  <c:v>79.615999999999943</c:v>
                </c:pt>
                <c:pt idx="840">
                  <c:v>79.816999999999936</c:v>
                </c:pt>
                <c:pt idx="841">
                  <c:v>80.018999999999934</c:v>
                </c:pt>
                <c:pt idx="842">
                  <c:v>80.219999999999928</c:v>
                </c:pt>
                <c:pt idx="843">
                  <c:v>80.421999999999926</c:v>
                </c:pt>
                <c:pt idx="844">
                  <c:v>80.625999999999934</c:v>
                </c:pt>
                <c:pt idx="845">
                  <c:v>80.826999999999927</c:v>
                </c:pt>
                <c:pt idx="846">
                  <c:v>81.02999999999993</c:v>
                </c:pt>
                <c:pt idx="847">
                  <c:v>81.230999999999923</c:v>
                </c:pt>
                <c:pt idx="848">
                  <c:v>81.431999999999945</c:v>
                </c:pt>
                <c:pt idx="849">
                  <c:v>81.634999999999948</c:v>
                </c:pt>
                <c:pt idx="850">
                  <c:v>81.839999999999932</c:v>
                </c:pt>
                <c:pt idx="851">
                  <c:v>82.039999999999949</c:v>
                </c:pt>
                <c:pt idx="852">
                  <c:v>82.243999999999929</c:v>
                </c:pt>
                <c:pt idx="853">
                  <c:v>82.447999999999936</c:v>
                </c:pt>
                <c:pt idx="854">
                  <c:v>82.652999999999949</c:v>
                </c:pt>
                <c:pt idx="855">
                  <c:v>82.856999999999928</c:v>
                </c:pt>
                <c:pt idx="856">
                  <c:v>83.056999999999945</c:v>
                </c:pt>
                <c:pt idx="857">
                  <c:v>83.257999999999939</c:v>
                </c:pt>
                <c:pt idx="858">
                  <c:v>83.457999999999927</c:v>
                </c:pt>
                <c:pt idx="859">
                  <c:v>83.657999999999944</c:v>
                </c:pt>
                <c:pt idx="860">
                  <c:v>83.861999999999924</c:v>
                </c:pt>
                <c:pt idx="861">
                  <c:v>84.06399999999995</c:v>
                </c:pt>
                <c:pt idx="862">
                  <c:v>84.268999999999934</c:v>
                </c:pt>
                <c:pt idx="863">
                  <c:v>84.468999999999923</c:v>
                </c:pt>
                <c:pt idx="864">
                  <c:v>84.66899999999994</c:v>
                </c:pt>
                <c:pt idx="865">
                  <c:v>84.868999999999929</c:v>
                </c:pt>
                <c:pt idx="866">
                  <c:v>85.069999999999951</c:v>
                </c:pt>
                <c:pt idx="867">
                  <c:v>85.270999999999944</c:v>
                </c:pt>
                <c:pt idx="868">
                  <c:v>85.474999999999923</c:v>
                </c:pt>
                <c:pt idx="869">
                  <c:v>85.673999999999936</c:v>
                </c:pt>
                <c:pt idx="870">
                  <c:v>85.874999999999929</c:v>
                </c:pt>
                <c:pt idx="871">
                  <c:v>86.075999999999951</c:v>
                </c:pt>
                <c:pt idx="872">
                  <c:v>86.280999999999935</c:v>
                </c:pt>
                <c:pt idx="873">
                  <c:v>86.484999999999943</c:v>
                </c:pt>
                <c:pt idx="874">
                  <c:v>86.687999999999946</c:v>
                </c:pt>
                <c:pt idx="875">
                  <c:v>86.887999999999934</c:v>
                </c:pt>
                <c:pt idx="876">
                  <c:v>87.087999999999923</c:v>
                </c:pt>
                <c:pt idx="877">
                  <c:v>87.28799999999994</c:v>
                </c:pt>
                <c:pt idx="878">
                  <c:v>87.491999999999948</c:v>
                </c:pt>
                <c:pt idx="879">
                  <c:v>87.693999999999946</c:v>
                </c:pt>
                <c:pt idx="880">
                  <c:v>87.893999999999934</c:v>
                </c:pt>
                <c:pt idx="881">
                  <c:v>88.094999999999928</c:v>
                </c:pt>
                <c:pt idx="882">
                  <c:v>88.29599999999995</c:v>
                </c:pt>
                <c:pt idx="883">
                  <c:v>88.496999999999943</c:v>
                </c:pt>
                <c:pt idx="884">
                  <c:v>88.696999999999932</c:v>
                </c:pt>
                <c:pt idx="885">
                  <c:v>88.902999999999949</c:v>
                </c:pt>
                <c:pt idx="886">
                  <c:v>89.102999999999938</c:v>
                </c:pt>
                <c:pt idx="887">
                  <c:v>89.306999999999945</c:v>
                </c:pt>
                <c:pt idx="888">
                  <c:v>89.506999999999934</c:v>
                </c:pt>
                <c:pt idx="889">
                  <c:v>89.707999999999927</c:v>
                </c:pt>
              </c:numCache>
            </c:numRef>
          </c:xVal>
          <c:yVal>
            <c:numRef>
              <c:f>'10% bat sleep movn wake_lock'!$I$1:$I$1000</c:f>
              <c:numCache>
                <c:formatCode>General</c:formatCode>
                <c:ptCount val="1000"/>
                <c:pt idx="0">
                  <c:v>9.803054261954899E-3</c:v>
                </c:pt>
                <c:pt idx="1">
                  <c:v>2.2793949239343411E-2</c:v>
                </c:pt>
                <c:pt idx="2">
                  <c:v>2.4262184983624709E-2</c:v>
                </c:pt>
                <c:pt idx="3">
                  <c:v>3.151078852427594E-2</c:v>
                </c:pt>
                <c:pt idx="4">
                  <c:v>-3.8554171919060118E-3</c:v>
                </c:pt>
                <c:pt idx="5">
                  <c:v>3.3623206531918123E-2</c:v>
                </c:pt>
                <c:pt idx="6">
                  <c:v>-8.8673299024497314E-3</c:v>
                </c:pt>
                <c:pt idx="7">
                  <c:v>-3.1813232720947697E-3</c:v>
                </c:pt>
                <c:pt idx="8">
                  <c:v>-3.0005701463841792E-3</c:v>
                </c:pt>
                <c:pt idx="9">
                  <c:v>1.172149273539301E-2</c:v>
                </c:pt>
                <c:pt idx="10">
                  <c:v>-1.4428342768526252E-2</c:v>
                </c:pt>
                <c:pt idx="11">
                  <c:v>8.6270163467728304E-3</c:v>
                </c:pt>
                <c:pt idx="12">
                  <c:v>1.1468434264159005E-2</c:v>
                </c:pt>
                <c:pt idx="13">
                  <c:v>5.1990741589802558E-3</c:v>
                </c:pt>
                <c:pt idx="14">
                  <c:v>8.3401642154409018E-3</c:v>
                </c:pt>
                <c:pt idx="15">
                  <c:v>1.7550668053950603E-2</c:v>
                </c:pt>
                <c:pt idx="16">
                  <c:v>1.9501470238183022E-2</c:v>
                </c:pt>
                <c:pt idx="17">
                  <c:v>3.1346235802492899E-2</c:v>
                </c:pt>
                <c:pt idx="18">
                  <c:v>-3.0827729223542499E-2</c:v>
                </c:pt>
                <c:pt idx="19">
                  <c:v>-2.7298468229110459E-2</c:v>
                </c:pt>
                <c:pt idx="20">
                  <c:v>4.3921457048926946E-3</c:v>
                </c:pt>
                <c:pt idx="21">
                  <c:v>-4.8351771155896464E-2</c:v>
                </c:pt>
                <c:pt idx="22">
                  <c:v>-2.6110505078013189E-2</c:v>
                </c:pt>
                <c:pt idx="23">
                  <c:v>-3.8579508736608981E-2</c:v>
                </c:pt>
                <c:pt idx="24">
                  <c:v>3.6984900540187812E-3</c:v>
                </c:pt>
                <c:pt idx="25">
                  <c:v>-6.2567857519217673E-2</c:v>
                </c:pt>
                <c:pt idx="26">
                  <c:v>-4.7029328933229309E-2</c:v>
                </c:pt>
                <c:pt idx="27">
                  <c:v>-2.3970210155574424E-2</c:v>
                </c:pt>
                <c:pt idx="28">
                  <c:v>-2.4094903643832832E-2</c:v>
                </c:pt>
                <c:pt idx="29">
                  <c:v>-3.6473797481171771E-2</c:v>
                </c:pt>
                <c:pt idx="30">
                  <c:v>-6.8077234063989453E-2</c:v>
                </c:pt>
                <c:pt idx="31">
                  <c:v>-2.6588991091283806E-2</c:v>
                </c:pt>
                <c:pt idx="32">
                  <c:v>-5.1757121772631108E-2</c:v>
                </c:pt>
                <c:pt idx="33">
                  <c:v>-2.9807424414310113E-2</c:v>
                </c:pt>
                <c:pt idx="34">
                  <c:v>-2.1659497079152601E-2</c:v>
                </c:pt>
                <c:pt idx="35">
                  <c:v>-5.2379512410823774E-2</c:v>
                </c:pt>
                <c:pt idx="36">
                  <c:v>-2.0903072005610476E-2</c:v>
                </c:pt>
                <c:pt idx="37">
                  <c:v>-3.1737665282467235E-2</c:v>
                </c:pt>
                <c:pt idx="38">
                  <c:v>-5.0581259877944401E-2</c:v>
                </c:pt>
                <c:pt idx="39">
                  <c:v>-2.816130068565862E-2</c:v>
                </c:pt>
                <c:pt idx="40">
                  <c:v>-2.2490658097639282E-2</c:v>
                </c:pt>
                <c:pt idx="41">
                  <c:v>1.3995854831447911E-2</c:v>
                </c:pt>
                <c:pt idx="42">
                  <c:v>-3.3462036912718721E-2</c:v>
                </c:pt>
                <c:pt idx="43">
                  <c:v>-5.4672927410465963E-2</c:v>
                </c:pt>
                <c:pt idx="44">
                  <c:v>-3.4148340580080705E-2</c:v>
                </c:pt>
                <c:pt idx="45">
                  <c:v>-1.9816434384916266E-2</c:v>
                </c:pt>
                <c:pt idx="46">
                  <c:v>-2.4789732470963297E-3</c:v>
                </c:pt>
                <c:pt idx="47">
                  <c:v>-2.3953971369826667E-2</c:v>
                </c:pt>
                <c:pt idx="48">
                  <c:v>-1.8153978257103475E-2</c:v>
                </c:pt>
                <c:pt idx="49">
                  <c:v>-3.5832905255692264E-2</c:v>
                </c:pt>
                <c:pt idx="50">
                  <c:v>-1.9901663399378659E-2</c:v>
                </c:pt>
                <c:pt idx="51">
                  <c:v>-3.3892505997599104E-2</c:v>
                </c:pt>
                <c:pt idx="52">
                  <c:v>-1.1003488160310734E-2</c:v>
                </c:pt>
                <c:pt idx="53">
                  <c:v>3.0450247760988361E-3</c:v>
                </c:pt>
                <c:pt idx="54">
                  <c:v>-4.4219929202205792E-2</c:v>
                </c:pt>
                <c:pt idx="55">
                  <c:v>-4.9801520868498934E-2</c:v>
                </c:pt>
                <c:pt idx="56">
                  <c:v>-3.9029640267176952E-2</c:v>
                </c:pt>
                <c:pt idx="57">
                  <c:v>-3.1140879627656552E-2</c:v>
                </c:pt>
                <c:pt idx="58">
                  <c:v>-1.2732838624927372E-2</c:v>
                </c:pt>
                <c:pt idx="59">
                  <c:v>-3.2171114298961398E-2</c:v>
                </c:pt>
                <c:pt idx="60">
                  <c:v>-8.7015598704022583E-3</c:v>
                </c:pt>
                <c:pt idx="61">
                  <c:v>-1.3684351886544585E-2</c:v>
                </c:pt>
                <c:pt idx="62">
                  <c:v>-1.2178779496613275E-2</c:v>
                </c:pt>
                <c:pt idx="63">
                  <c:v>-1.1718236374208483E-3</c:v>
                </c:pt>
                <c:pt idx="64">
                  <c:v>1.2841480079666491E-2</c:v>
                </c:pt>
                <c:pt idx="65">
                  <c:v>-7.2151181322757177E-3</c:v>
                </c:pt>
                <c:pt idx="66">
                  <c:v>1.2205815089625894E-2</c:v>
                </c:pt>
                <c:pt idx="67">
                  <c:v>-4.2881657589027991E-3</c:v>
                </c:pt>
                <c:pt idx="68">
                  <c:v>8.7528640425743268E-3</c:v>
                </c:pt>
                <c:pt idx="69">
                  <c:v>2.9487004799589104E-2</c:v>
                </c:pt>
                <c:pt idx="70">
                  <c:v>-3.4708579887422525E-3</c:v>
                </c:pt>
                <c:pt idx="71">
                  <c:v>-1.0179359230204575E-2</c:v>
                </c:pt>
                <c:pt idx="72">
                  <c:v>1.8208856946209699E-3</c:v>
                </c:pt>
                <c:pt idx="73">
                  <c:v>-4.5139701586080954E-3</c:v>
                </c:pt>
                <c:pt idx="74">
                  <c:v>1.7402672150412069E-2</c:v>
                </c:pt>
                <c:pt idx="75">
                  <c:v>4.7751022760610815E-2</c:v>
                </c:pt>
                <c:pt idx="76">
                  <c:v>1.9458099951096645E-2</c:v>
                </c:pt>
                <c:pt idx="77">
                  <c:v>1.5360697591536696E-2</c:v>
                </c:pt>
                <c:pt idx="78">
                  <c:v>3.0352197186431843E-2</c:v>
                </c:pt>
                <c:pt idx="79">
                  <c:v>8.7912818306099729E-3</c:v>
                </c:pt>
                <c:pt idx="80">
                  <c:v>3.0492462866929834E-3</c:v>
                </c:pt>
                <c:pt idx="81">
                  <c:v>3.5607390685948093E-2</c:v>
                </c:pt>
                <c:pt idx="82">
                  <c:v>9.7502945202482122E-3</c:v>
                </c:pt>
                <c:pt idx="83">
                  <c:v>-3.5121508350011967E-2</c:v>
                </c:pt>
                <c:pt idx="84">
                  <c:v>-1.1442431370902797E-2</c:v>
                </c:pt>
                <c:pt idx="85">
                  <c:v>-1.3755842788343204E-2</c:v>
                </c:pt>
                <c:pt idx="86">
                  <c:v>1.8518139342104906E-2</c:v>
                </c:pt>
                <c:pt idx="87">
                  <c:v>4.9633703537962932E-2</c:v>
                </c:pt>
                <c:pt idx="88">
                  <c:v>-1.3731985741020884E-2</c:v>
                </c:pt>
                <c:pt idx="89">
                  <c:v>-2.8721155616037726E-2</c:v>
                </c:pt>
                <c:pt idx="90">
                  <c:v>-1.7924921220100474E-3</c:v>
                </c:pt>
                <c:pt idx="91">
                  <c:v>6.0010015438885494E-3</c:v>
                </c:pt>
                <c:pt idx="92">
                  <c:v>3.0777366432918705E-3</c:v>
                </c:pt>
                <c:pt idx="93">
                  <c:v>2.0978988057103593E-2</c:v>
                </c:pt>
                <c:pt idx="94">
                  <c:v>1.3009769535368157E-2</c:v>
                </c:pt>
                <c:pt idx="95">
                  <c:v>-2.636988817138847E-2</c:v>
                </c:pt>
                <c:pt idx="96">
                  <c:v>-4.6490321207026564E-2</c:v>
                </c:pt>
                <c:pt idx="97">
                  <c:v>-3.2719613758652864E-2</c:v>
                </c:pt>
                <c:pt idx="98">
                  <c:v>-2.7073121484251818E-2</c:v>
                </c:pt>
                <c:pt idx="99">
                  <c:v>-3.5865471570423399E-2</c:v>
                </c:pt>
                <c:pt idx="100">
                  <c:v>-4.6861498692379155E-2</c:v>
                </c:pt>
                <c:pt idx="101">
                  <c:v>-3.3354250951531696E-2</c:v>
                </c:pt>
                <c:pt idx="102">
                  <c:v>-2.8680738677732447E-2</c:v>
                </c:pt>
                <c:pt idx="103">
                  <c:v>-2.9901364665470338E-2</c:v>
                </c:pt>
                <c:pt idx="104">
                  <c:v>-5.4120234062236608E-2</c:v>
                </c:pt>
                <c:pt idx="105">
                  <c:v>-8.4701525396409846E-3</c:v>
                </c:pt>
                <c:pt idx="106">
                  <c:v>-4.2102112373007018E-2</c:v>
                </c:pt>
                <c:pt idx="107">
                  <c:v>-2.594598642696052E-2</c:v>
                </c:pt>
                <c:pt idx="108">
                  <c:v>-1.8305914118000737E-2</c:v>
                </c:pt>
                <c:pt idx="109">
                  <c:v>-1.6690464223881141E-2</c:v>
                </c:pt>
                <c:pt idx="110">
                  <c:v>-1.0678942504678718E-2</c:v>
                </c:pt>
                <c:pt idx="111">
                  <c:v>-2.0401489974803722E-2</c:v>
                </c:pt>
                <c:pt idx="112">
                  <c:v>-3.8633148036114184E-3</c:v>
                </c:pt>
                <c:pt idx="113">
                  <c:v>-2.3943067028537761E-2</c:v>
                </c:pt>
                <c:pt idx="114">
                  <c:v>-3.9888854729417406E-3</c:v>
                </c:pt>
                <c:pt idx="115">
                  <c:v>-4.6333866734307103E-2</c:v>
                </c:pt>
                <c:pt idx="116">
                  <c:v>-9.6501958417915066E-3</c:v>
                </c:pt>
                <c:pt idx="117">
                  <c:v>-2.0779546568232992E-3</c:v>
                </c:pt>
                <c:pt idx="118">
                  <c:v>1.3065146908504976E-2</c:v>
                </c:pt>
                <c:pt idx="119">
                  <c:v>9.3936889912196676E-4</c:v>
                </c:pt>
                <c:pt idx="120">
                  <c:v>-6.6263444580143835E-3</c:v>
                </c:pt>
                <c:pt idx="121">
                  <c:v>-2.4499968354308285E-2</c:v>
                </c:pt>
                <c:pt idx="122">
                  <c:v>2.0667286935095477E-2</c:v>
                </c:pt>
                <c:pt idx="123">
                  <c:v>5.7958032572126859E-2</c:v>
                </c:pt>
                <c:pt idx="124">
                  <c:v>3.6625017809813957E-3</c:v>
                </c:pt>
                <c:pt idx="125">
                  <c:v>-3.0644701946031326E-2</c:v>
                </c:pt>
                <c:pt idx="126">
                  <c:v>2.530240216836946E-3</c:v>
                </c:pt>
                <c:pt idx="127">
                  <c:v>2.6328496608267655E-2</c:v>
                </c:pt>
                <c:pt idx="128">
                  <c:v>7.001044864542812E-3</c:v>
                </c:pt>
                <c:pt idx="129">
                  <c:v>8.4360287960893367E-3</c:v>
                </c:pt>
                <c:pt idx="130">
                  <c:v>-1.0744251645203635E-2</c:v>
                </c:pt>
                <c:pt idx="131">
                  <c:v>5.112994534877191E-2</c:v>
                </c:pt>
                <c:pt idx="132">
                  <c:v>-8.0169131074391362E-3</c:v>
                </c:pt>
                <c:pt idx="133">
                  <c:v>3.2406589653667162E-2</c:v>
                </c:pt>
                <c:pt idx="134">
                  <c:v>2.4561927956188445E-2</c:v>
                </c:pt>
                <c:pt idx="135">
                  <c:v>4.6139657972158098E-2</c:v>
                </c:pt>
                <c:pt idx="136">
                  <c:v>1.9754838911097545E-2</c:v>
                </c:pt>
                <c:pt idx="137">
                  <c:v>3.5532571259359061E-2</c:v>
                </c:pt>
                <c:pt idx="138">
                  <c:v>2.1948128295548753E-2</c:v>
                </c:pt>
                <c:pt idx="139">
                  <c:v>3.4891677121133007E-3</c:v>
                </c:pt>
                <c:pt idx="140">
                  <c:v>-4.5000197546556315E-3</c:v>
                </c:pt>
                <c:pt idx="141">
                  <c:v>-1.0872041321144105E-2</c:v>
                </c:pt>
                <c:pt idx="142">
                  <c:v>2.5987399604034574E-2</c:v>
                </c:pt>
                <c:pt idx="143">
                  <c:v>3.7475667604592428E-3</c:v>
                </c:pt>
                <c:pt idx="144">
                  <c:v>8.6681331480047055E-3</c:v>
                </c:pt>
                <c:pt idx="145">
                  <c:v>6.4648051688036686E-3</c:v>
                </c:pt>
                <c:pt idx="146">
                  <c:v>2.477185343111686E-3</c:v>
                </c:pt>
                <c:pt idx="147">
                  <c:v>3.2343822380553028E-2</c:v>
                </c:pt>
                <c:pt idx="148">
                  <c:v>1.9058014138226845E-2</c:v>
                </c:pt>
                <c:pt idx="149">
                  <c:v>2.6266048761203454E-3</c:v>
                </c:pt>
                <c:pt idx="150">
                  <c:v>-1.3997433127269331E-2</c:v>
                </c:pt>
                <c:pt idx="151">
                  <c:v>-1.6906531220616108E-2</c:v>
                </c:pt>
                <c:pt idx="152">
                  <c:v>3.2517515214969393E-2</c:v>
                </c:pt>
                <c:pt idx="153">
                  <c:v>-7.8431351557628603E-3</c:v>
                </c:pt>
                <c:pt idx="154">
                  <c:v>-2.2735485344542609E-2</c:v>
                </c:pt>
                <c:pt idx="155">
                  <c:v>-2.3578036937242704E-4</c:v>
                </c:pt>
                <c:pt idx="156">
                  <c:v>-7.8935497127766031E-3</c:v>
                </c:pt>
                <c:pt idx="157">
                  <c:v>-1.627353186640304E-2</c:v>
                </c:pt>
                <c:pt idx="158">
                  <c:v>-2.8803100517171106E-2</c:v>
                </c:pt>
                <c:pt idx="159">
                  <c:v>1.9987504577292335E-2</c:v>
                </c:pt>
                <c:pt idx="160">
                  <c:v>-3.7134176800648119E-3</c:v>
                </c:pt>
                <c:pt idx="161">
                  <c:v>1.2332024415896621E-2</c:v>
                </c:pt>
                <c:pt idx="162">
                  <c:v>9.2814219288083408E-3</c:v>
                </c:pt>
                <c:pt idx="163">
                  <c:v>-1.9263444779899462E-2</c:v>
                </c:pt>
                <c:pt idx="164">
                  <c:v>-1.7284231961580177E-2</c:v>
                </c:pt>
                <c:pt idx="165">
                  <c:v>-1.286810098950698E-2</c:v>
                </c:pt>
                <c:pt idx="166">
                  <c:v>-3.2772125934164259E-2</c:v>
                </c:pt>
                <c:pt idx="167">
                  <c:v>-1.083124554266284E-2</c:v>
                </c:pt>
                <c:pt idx="168">
                  <c:v>2.1721411723382916E-2</c:v>
                </c:pt>
                <c:pt idx="169">
                  <c:v>-2.0838495516152421E-2</c:v>
                </c:pt>
                <c:pt idx="170">
                  <c:v>-3.1135079505833746E-2</c:v>
                </c:pt>
                <c:pt idx="171">
                  <c:v>1.7010019602279321E-3</c:v>
                </c:pt>
                <c:pt idx="172">
                  <c:v>-3.5689925742046777E-3</c:v>
                </c:pt>
                <c:pt idx="173">
                  <c:v>-4.5695146441526498E-3</c:v>
                </c:pt>
                <c:pt idx="174">
                  <c:v>-2.3352933812304969E-2</c:v>
                </c:pt>
                <c:pt idx="175">
                  <c:v>-8.5325685474101198E-3</c:v>
                </c:pt>
                <c:pt idx="176">
                  <c:v>3.2755285492038148E-2</c:v>
                </c:pt>
                <c:pt idx="177">
                  <c:v>-3.6891761070561288E-2</c:v>
                </c:pt>
                <c:pt idx="178">
                  <c:v>-8.6809827577786422E-3</c:v>
                </c:pt>
                <c:pt idx="179">
                  <c:v>-3.9259345142883496E-3</c:v>
                </c:pt>
                <c:pt idx="180">
                  <c:v>6.8749148786722766E-3</c:v>
                </c:pt>
                <c:pt idx="181">
                  <c:v>-2.2149404814144746E-2</c:v>
                </c:pt>
                <c:pt idx="182">
                  <c:v>-3.3786823733074782E-2</c:v>
                </c:pt>
                <c:pt idx="183">
                  <c:v>-3.023556672812136E-2</c:v>
                </c:pt>
                <c:pt idx="184">
                  <c:v>6.5298311559995681E-3</c:v>
                </c:pt>
                <c:pt idx="185">
                  <c:v>6.6259434662021494E-3</c:v>
                </c:pt>
                <c:pt idx="186">
                  <c:v>1.380357615349022E-2</c:v>
                </c:pt>
                <c:pt idx="187">
                  <c:v>1.6612357374642731E-2</c:v>
                </c:pt>
                <c:pt idx="188">
                  <c:v>3.5393922027304174E-2</c:v>
                </c:pt>
                <c:pt idx="189">
                  <c:v>1.4047561993543499E-2</c:v>
                </c:pt>
                <c:pt idx="190">
                  <c:v>1.1091392938538733E-2</c:v>
                </c:pt>
                <c:pt idx="191">
                  <c:v>-4.0270886392654762E-2</c:v>
                </c:pt>
                <c:pt idx="192">
                  <c:v>8.4752671941891785E-3</c:v>
                </c:pt>
                <c:pt idx="193">
                  <c:v>-2.5947518281488413E-3</c:v>
                </c:pt>
                <c:pt idx="194">
                  <c:v>1.4260380011596002E-2</c:v>
                </c:pt>
                <c:pt idx="195">
                  <c:v>-8.1521964109165113E-3</c:v>
                </c:pt>
                <c:pt idx="196">
                  <c:v>-1.0669071099325335E-2</c:v>
                </c:pt>
                <c:pt idx="197">
                  <c:v>1.8646232717729899E-2</c:v>
                </c:pt>
                <c:pt idx="198">
                  <c:v>2.237064904056198E-2</c:v>
                </c:pt>
                <c:pt idx="199">
                  <c:v>-4.7324700694771661E-3</c:v>
                </c:pt>
                <c:pt idx="200">
                  <c:v>6.8786673841698107E-2</c:v>
                </c:pt>
                <c:pt idx="201">
                  <c:v>2.5461174591733336E-2</c:v>
                </c:pt>
                <c:pt idx="202">
                  <c:v>4.480919858958126E-2</c:v>
                </c:pt>
                <c:pt idx="203">
                  <c:v>1.4347262125975625E-2</c:v>
                </c:pt>
                <c:pt idx="204">
                  <c:v>-1.6910713359438279E-2</c:v>
                </c:pt>
                <c:pt idx="205">
                  <c:v>-2.0806082602601743E-2</c:v>
                </c:pt>
                <c:pt idx="206">
                  <c:v>-7.3312017276183604E-3</c:v>
                </c:pt>
                <c:pt idx="207">
                  <c:v>1.5459531822336458E-2</c:v>
                </c:pt>
                <c:pt idx="208">
                  <c:v>-2.2952114840241591E-2</c:v>
                </c:pt>
                <c:pt idx="209">
                  <c:v>3.6220994624484586E-3</c:v>
                </c:pt>
                <c:pt idx="210">
                  <c:v>-5.647554364541945E-2</c:v>
                </c:pt>
                <c:pt idx="211">
                  <c:v>9.5092269695527497E-3</c:v>
                </c:pt>
                <c:pt idx="212">
                  <c:v>3.7249177044944327E-2</c:v>
                </c:pt>
                <c:pt idx="213">
                  <c:v>-4.790818004670361E-3</c:v>
                </c:pt>
                <c:pt idx="214">
                  <c:v>-1.2707391009909712E-2</c:v>
                </c:pt>
                <c:pt idx="215">
                  <c:v>-1.1082349869158452E-2</c:v>
                </c:pt>
                <c:pt idx="216">
                  <c:v>-2.7082840375043698E-2</c:v>
                </c:pt>
                <c:pt idx="217">
                  <c:v>-3.4016071480936952E-2</c:v>
                </c:pt>
                <c:pt idx="218">
                  <c:v>-1.5712794429593287E-2</c:v>
                </c:pt>
                <c:pt idx="219">
                  <c:v>-3.8210849733776565E-2</c:v>
                </c:pt>
                <c:pt idx="220">
                  <c:v>-1.4907256135968734E-4</c:v>
                </c:pt>
                <c:pt idx="221">
                  <c:v>-3.9657451609278437E-2</c:v>
                </c:pt>
                <c:pt idx="222">
                  <c:v>-1.7690278060511462E-3</c:v>
                </c:pt>
                <c:pt idx="223">
                  <c:v>-3.1637708796409168E-2</c:v>
                </c:pt>
                <c:pt idx="224">
                  <c:v>1.5423666672440661E-2</c:v>
                </c:pt>
                <c:pt idx="225">
                  <c:v>1.668166713046472E-2</c:v>
                </c:pt>
                <c:pt idx="226">
                  <c:v>1.8386437424002335E-2</c:v>
                </c:pt>
                <c:pt idx="227">
                  <c:v>-1.7384648894382425E-2</c:v>
                </c:pt>
                <c:pt idx="228">
                  <c:v>-6.5762670421572883E-2</c:v>
                </c:pt>
                <c:pt idx="229">
                  <c:v>-3.8951494485749305E-2</c:v>
                </c:pt>
                <c:pt idx="230">
                  <c:v>3.3405416000518072E-2</c:v>
                </c:pt>
                <c:pt idx="231">
                  <c:v>-1.4285141170720066E-2</c:v>
                </c:pt>
                <c:pt idx="232">
                  <c:v>-1.9687867722545566E-2</c:v>
                </c:pt>
                <c:pt idx="233">
                  <c:v>-5.5553467319305536E-2</c:v>
                </c:pt>
                <c:pt idx="234">
                  <c:v>-1.7653770404976923E-2</c:v>
                </c:pt>
                <c:pt idx="235">
                  <c:v>-3.5743925780777501E-2</c:v>
                </c:pt>
                <c:pt idx="236">
                  <c:v>7.07800894638487E-3</c:v>
                </c:pt>
                <c:pt idx="237">
                  <c:v>-2.5362723929776683E-2</c:v>
                </c:pt>
                <c:pt idx="238">
                  <c:v>-1.9633138554534878E-2</c:v>
                </c:pt>
                <c:pt idx="239">
                  <c:v>-1.7602420269949463E-2</c:v>
                </c:pt>
                <c:pt idx="240">
                  <c:v>-3.1970412390128502E-3</c:v>
                </c:pt>
                <c:pt idx="241">
                  <c:v>-2.9668050557345262E-2</c:v>
                </c:pt>
                <c:pt idx="242">
                  <c:v>1.1114938704547926E-2</c:v>
                </c:pt>
                <c:pt idx="243">
                  <c:v>-3.5597421548745151E-2</c:v>
                </c:pt>
                <c:pt idx="244">
                  <c:v>2.6463076513902697E-4</c:v>
                </c:pt>
                <c:pt idx="245">
                  <c:v>-2.7181581809212218E-2</c:v>
                </c:pt>
                <c:pt idx="246">
                  <c:v>-3.3323656146116251E-2</c:v>
                </c:pt>
                <c:pt idx="247">
                  <c:v>-3.6281971633438659E-2</c:v>
                </c:pt>
                <c:pt idx="248">
                  <c:v>-2.746742987374504E-2</c:v>
                </c:pt>
                <c:pt idx="249">
                  <c:v>-8.1888001877007954E-2</c:v>
                </c:pt>
                <c:pt idx="250">
                  <c:v>-1.2355514371288906E-2</c:v>
                </c:pt>
                <c:pt idx="251">
                  <c:v>-9.9193245889568488E-3</c:v>
                </c:pt>
                <c:pt idx="252">
                  <c:v>-7.6301322287873549E-2</c:v>
                </c:pt>
                <c:pt idx="253">
                  <c:v>-4.03612737339527E-2</c:v>
                </c:pt>
                <c:pt idx="254">
                  <c:v>-2.1127211105485551E-2</c:v>
                </c:pt>
                <c:pt idx="255">
                  <c:v>-1.1447806689800114E-2</c:v>
                </c:pt>
                <c:pt idx="256">
                  <c:v>3.2284911015553509E-2</c:v>
                </c:pt>
                <c:pt idx="257">
                  <c:v>1.7735106334837658E-2</c:v>
                </c:pt>
                <c:pt idx="258">
                  <c:v>-2.7254609551558066E-2</c:v>
                </c:pt>
                <c:pt idx="259">
                  <c:v>4.0791152894475852E-3</c:v>
                </c:pt>
                <c:pt idx="260">
                  <c:v>-3.1218010097865175E-2</c:v>
                </c:pt>
                <c:pt idx="261">
                  <c:v>-1.4762984639032294E-2</c:v>
                </c:pt>
                <c:pt idx="262">
                  <c:v>-3.8308073974330156E-2</c:v>
                </c:pt>
                <c:pt idx="263">
                  <c:v>3.7454472618211783E-2</c:v>
                </c:pt>
                <c:pt idx="264">
                  <c:v>2.3133914770050109E-2</c:v>
                </c:pt>
                <c:pt idx="265">
                  <c:v>1.2788979931518096E-2</c:v>
                </c:pt>
                <c:pt idx="266">
                  <c:v>3.4146616351977001E-2</c:v>
                </c:pt>
                <c:pt idx="267">
                  <c:v>2.4349749798687467E-2</c:v>
                </c:pt>
                <c:pt idx="268">
                  <c:v>3.2799301714799618E-2</c:v>
                </c:pt>
                <c:pt idx="269">
                  <c:v>1.9778038881621073E-2</c:v>
                </c:pt>
                <c:pt idx="270">
                  <c:v>2.7113620978105653E-2</c:v>
                </c:pt>
                <c:pt idx="271">
                  <c:v>1.3981642713901671E-2</c:v>
                </c:pt>
                <c:pt idx="272">
                  <c:v>-4.9500191162005776E-2</c:v>
                </c:pt>
                <c:pt idx="273">
                  <c:v>2.6717610121149576E-2</c:v>
                </c:pt>
                <c:pt idx="274">
                  <c:v>-1.2025976895273117E-3</c:v>
                </c:pt>
                <c:pt idx="275">
                  <c:v>-1.7257205146264925E-2</c:v>
                </c:pt>
                <c:pt idx="276">
                  <c:v>2.5269145642875353E-2</c:v>
                </c:pt>
                <c:pt idx="277">
                  <c:v>2.2403753891725865E-2</c:v>
                </c:pt>
                <c:pt idx="278">
                  <c:v>5.2746425279676254E-2</c:v>
                </c:pt>
                <c:pt idx="279">
                  <c:v>3.404979501086499E-2</c:v>
                </c:pt>
                <c:pt idx="280">
                  <c:v>3.0829433390228627E-2</c:v>
                </c:pt>
                <c:pt idx="281">
                  <c:v>7.4458546833333084E-2</c:v>
                </c:pt>
                <c:pt idx="282">
                  <c:v>4.571952120952829E-2</c:v>
                </c:pt>
                <c:pt idx="283">
                  <c:v>7.4739514555850137E-2</c:v>
                </c:pt>
                <c:pt idx="284">
                  <c:v>2.077386345688885E-2</c:v>
                </c:pt>
                <c:pt idx="285">
                  <c:v>3.6251787781991979E-2</c:v>
                </c:pt>
                <c:pt idx="286">
                  <c:v>-1.5440841476350742E-2</c:v>
                </c:pt>
                <c:pt idx="287">
                  <c:v>-2.050987127259787E-2</c:v>
                </c:pt>
                <c:pt idx="288">
                  <c:v>-4.3270342513681816E-2</c:v>
                </c:pt>
                <c:pt idx="289">
                  <c:v>-3.4207550790994468E-2</c:v>
                </c:pt>
                <c:pt idx="290">
                  <c:v>-1.8773775721775035E-2</c:v>
                </c:pt>
                <c:pt idx="291">
                  <c:v>5.7160386163315072E-3</c:v>
                </c:pt>
                <c:pt idx="292">
                  <c:v>-1.1320226473091513E-3</c:v>
                </c:pt>
                <c:pt idx="293">
                  <c:v>-5.3786713961596878E-2</c:v>
                </c:pt>
                <c:pt idx="294">
                  <c:v>-2.6054682018824328E-3</c:v>
                </c:pt>
                <c:pt idx="295">
                  <c:v>-2.7892541203417082E-2</c:v>
                </c:pt>
                <c:pt idx="296">
                  <c:v>-2.0446565236923189E-2</c:v>
                </c:pt>
                <c:pt idx="297">
                  <c:v>-2.1760929039736925E-3</c:v>
                </c:pt>
                <c:pt idx="298">
                  <c:v>-1.7569463705550533E-3</c:v>
                </c:pt>
                <c:pt idx="299">
                  <c:v>-1.028007308105381E-2</c:v>
                </c:pt>
                <c:pt idx="300">
                  <c:v>-3.8891796403516671E-2</c:v>
                </c:pt>
                <c:pt idx="301">
                  <c:v>-3.8822303874188023E-2</c:v>
                </c:pt>
                <c:pt idx="302">
                  <c:v>-2.1588464388527913E-2</c:v>
                </c:pt>
                <c:pt idx="303">
                  <c:v>3.437704225386376E-2</c:v>
                </c:pt>
                <c:pt idx="304">
                  <c:v>1.0211632849035986E-2</c:v>
                </c:pt>
                <c:pt idx="305">
                  <c:v>1.615933294235319E-3</c:v>
                </c:pt>
                <c:pt idx="306">
                  <c:v>-2.8511632698711219E-3</c:v>
                </c:pt>
                <c:pt idx="307">
                  <c:v>2.6401442069911843E-3</c:v>
                </c:pt>
                <c:pt idx="308">
                  <c:v>-1.8555838485067339E-2</c:v>
                </c:pt>
                <c:pt idx="309">
                  <c:v>2.0599316180850678E-2</c:v>
                </c:pt>
                <c:pt idx="310">
                  <c:v>1.1267499087158005E-2</c:v>
                </c:pt>
                <c:pt idx="311">
                  <c:v>6.2675494262180121E-3</c:v>
                </c:pt>
                <c:pt idx="312">
                  <c:v>-2.8163334314194686E-2</c:v>
                </c:pt>
                <c:pt idx="313">
                  <c:v>-1.538276690233851E-2</c:v>
                </c:pt>
                <c:pt idx="314">
                  <c:v>2.4537106581101153E-2</c:v>
                </c:pt>
                <c:pt idx="315">
                  <c:v>1.1884327094318753E-2</c:v>
                </c:pt>
                <c:pt idx="316">
                  <c:v>4.2378594566048484E-2</c:v>
                </c:pt>
                <c:pt idx="317">
                  <c:v>-3.2033021556021474E-2</c:v>
                </c:pt>
                <c:pt idx="318">
                  <c:v>-4.1211773975005701E-2</c:v>
                </c:pt>
                <c:pt idx="319">
                  <c:v>-1.286587765035924E-2</c:v>
                </c:pt>
                <c:pt idx="320">
                  <c:v>-7.3569953547086937E-3</c:v>
                </c:pt>
                <c:pt idx="321">
                  <c:v>-2.4616090591260315E-2</c:v>
                </c:pt>
                <c:pt idx="322">
                  <c:v>-7.0057677943569071E-3</c:v>
                </c:pt>
                <c:pt idx="323">
                  <c:v>-1.1346231018769729E-2</c:v>
                </c:pt>
                <c:pt idx="324">
                  <c:v>-1.9670282869232121E-2</c:v>
                </c:pt>
                <c:pt idx="325">
                  <c:v>-1.4692018153054674E-2</c:v>
                </c:pt>
                <c:pt idx="326">
                  <c:v>-7.1338223789071892E-3</c:v>
                </c:pt>
                <c:pt idx="327">
                  <c:v>1.8372873632751092E-2</c:v>
                </c:pt>
                <c:pt idx="328">
                  <c:v>3.3150582681331267E-2</c:v>
                </c:pt>
                <c:pt idx="329">
                  <c:v>-2.2044109685867664E-2</c:v>
                </c:pt>
                <c:pt idx="330">
                  <c:v>-2.4023791946013225E-2</c:v>
                </c:pt>
                <c:pt idx="331">
                  <c:v>-4.648379460944459E-3</c:v>
                </c:pt>
                <c:pt idx="332">
                  <c:v>5.5487562324670253E-2</c:v>
                </c:pt>
                <c:pt idx="333">
                  <c:v>3.196138751674777E-2</c:v>
                </c:pt>
                <c:pt idx="334">
                  <c:v>4.9589364634282436E-2</c:v>
                </c:pt>
                <c:pt idx="335">
                  <c:v>1.8034412784412743E-2</c:v>
                </c:pt>
                <c:pt idx="336">
                  <c:v>1.6036297874886033E-2</c:v>
                </c:pt>
                <c:pt idx="337">
                  <c:v>-3.4975260910807188E-2</c:v>
                </c:pt>
                <c:pt idx="338">
                  <c:v>-7.0459657687704264E-2</c:v>
                </c:pt>
                <c:pt idx="339">
                  <c:v>-4.9921671904894632E-2</c:v>
                </c:pt>
                <c:pt idx="340">
                  <c:v>-1.1198036947026761E-2</c:v>
                </c:pt>
                <c:pt idx="341">
                  <c:v>-8.7626006805430253E-3</c:v>
                </c:pt>
                <c:pt idx="342">
                  <c:v>-4.4016008374399285E-2</c:v>
                </c:pt>
                <c:pt idx="343">
                  <c:v>7.3805097737489821E-4</c:v>
                </c:pt>
                <c:pt idx="344">
                  <c:v>2.9081867278262612E-2</c:v>
                </c:pt>
                <c:pt idx="345">
                  <c:v>-5.2641260209580244E-2</c:v>
                </c:pt>
                <c:pt idx="346">
                  <c:v>-2.4456694678632606E-2</c:v>
                </c:pt>
                <c:pt idx="347">
                  <c:v>-3.0074168793321483E-2</c:v>
                </c:pt>
                <c:pt idx="348">
                  <c:v>-4.0513059693404713E-2</c:v>
                </c:pt>
                <c:pt idx="349">
                  <c:v>1.9724740762222828E-2</c:v>
                </c:pt>
                <c:pt idx="350">
                  <c:v>2.5024828450277509E-2</c:v>
                </c:pt>
                <c:pt idx="351">
                  <c:v>5.993410965917741E-3</c:v>
                </c:pt>
                <c:pt idx="352">
                  <c:v>-2.367482147588295E-2</c:v>
                </c:pt>
                <c:pt idx="353">
                  <c:v>-6.0558914020774016E-3</c:v>
                </c:pt>
                <c:pt idx="354">
                  <c:v>2.9789810100490217E-2</c:v>
                </c:pt>
                <c:pt idx="355">
                  <c:v>-5.0359210332622771E-3</c:v>
                </c:pt>
                <c:pt idx="356">
                  <c:v>2.4192420600171828E-2</c:v>
                </c:pt>
                <c:pt idx="357">
                  <c:v>4.9928688145400746E-2</c:v>
                </c:pt>
                <c:pt idx="358">
                  <c:v>2.2563878799431343E-2</c:v>
                </c:pt>
                <c:pt idx="359">
                  <c:v>-4.7705098836225965E-2</c:v>
                </c:pt>
                <c:pt idx="360">
                  <c:v>-5.3220584168520791E-3</c:v>
                </c:pt>
                <c:pt idx="361">
                  <c:v>-4.9787492164774919E-2</c:v>
                </c:pt>
                <c:pt idx="362">
                  <c:v>-3.3069391425475943E-2</c:v>
                </c:pt>
                <c:pt idx="363">
                  <c:v>-2.5535665374624827E-3</c:v>
                </c:pt>
                <c:pt idx="364">
                  <c:v>-4.3683092525117068E-2</c:v>
                </c:pt>
                <c:pt idx="365">
                  <c:v>-9.3512710540953493E-3</c:v>
                </c:pt>
                <c:pt idx="366">
                  <c:v>-5.2306596898242769E-2</c:v>
                </c:pt>
                <c:pt idx="367">
                  <c:v>-4.0627492284994161E-2</c:v>
                </c:pt>
                <c:pt idx="368">
                  <c:v>3.0546909135400774E-2</c:v>
                </c:pt>
                <c:pt idx="369">
                  <c:v>4.0605454063004767E-2</c:v>
                </c:pt>
                <c:pt idx="370">
                  <c:v>5.1825205336573137E-2</c:v>
                </c:pt>
                <c:pt idx="371">
                  <c:v>-5.5548557476854318E-2</c:v>
                </c:pt>
                <c:pt idx="372">
                  <c:v>4.5885658073060998E-2</c:v>
                </c:pt>
                <c:pt idx="373">
                  <c:v>-7.8081166482029838E-3</c:v>
                </c:pt>
                <c:pt idx="374">
                  <c:v>-3.4624290343539662E-3</c:v>
                </c:pt>
                <c:pt idx="375">
                  <c:v>4.4766993264383347E-2</c:v>
                </c:pt>
                <c:pt idx="376">
                  <c:v>7.5326233196797449E-3</c:v>
                </c:pt>
                <c:pt idx="377">
                  <c:v>2.1684102659194557E-2</c:v>
                </c:pt>
                <c:pt idx="378">
                  <c:v>1.5537718199899195E-3</c:v>
                </c:pt>
                <c:pt idx="379">
                  <c:v>-1.0423831445300668E-2</c:v>
                </c:pt>
                <c:pt idx="380">
                  <c:v>-6.9322087809896363E-3</c:v>
                </c:pt>
                <c:pt idx="381">
                  <c:v>2.189623382423584E-3</c:v>
                </c:pt>
                <c:pt idx="382">
                  <c:v>1.9560353584666939E-2</c:v>
                </c:pt>
                <c:pt idx="383">
                  <c:v>-1.5996076865214304E-2</c:v>
                </c:pt>
                <c:pt idx="384">
                  <c:v>-3.6816686147670585E-2</c:v>
                </c:pt>
                <c:pt idx="385">
                  <c:v>3.7791601291333E-2</c:v>
                </c:pt>
                <c:pt idx="386">
                  <c:v>-4.1749958490920301E-3</c:v>
                </c:pt>
                <c:pt idx="387">
                  <c:v>-1.9766827884724263E-2</c:v>
                </c:pt>
                <c:pt idx="388">
                  <c:v>1.906748304227902E-2</c:v>
                </c:pt>
                <c:pt idx="389">
                  <c:v>-2.4726280832082269E-3</c:v>
                </c:pt>
                <c:pt idx="390">
                  <c:v>1.1017027641061744E-2</c:v>
                </c:pt>
                <c:pt idx="391">
                  <c:v>2.828230544749093E-2</c:v>
                </c:pt>
                <c:pt idx="392">
                  <c:v>3.7328898083112991E-3</c:v>
                </c:pt>
                <c:pt idx="393">
                  <c:v>-5.9700790222483813E-2</c:v>
                </c:pt>
                <c:pt idx="394">
                  <c:v>2.7096108696043526E-2</c:v>
                </c:pt>
                <c:pt idx="395">
                  <c:v>-4.2037784563094649E-2</c:v>
                </c:pt>
                <c:pt idx="396">
                  <c:v>1.1691640005245064E-2</c:v>
                </c:pt>
                <c:pt idx="397">
                  <c:v>1.1518087093249141E-2</c:v>
                </c:pt>
                <c:pt idx="398">
                  <c:v>-8.0216824085324549E-3</c:v>
                </c:pt>
                <c:pt idx="399">
                  <c:v>-7.0041171608338738E-3</c:v>
                </c:pt>
                <c:pt idx="400">
                  <c:v>1.3722163574376924E-3</c:v>
                </c:pt>
                <c:pt idx="401">
                  <c:v>-2.2610393733779491E-2</c:v>
                </c:pt>
                <c:pt idx="402">
                  <c:v>4.1652532725547876E-3</c:v>
                </c:pt>
                <c:pt idx="403">
                  <c:v>2.7844237910063279E-2</c:v>
                </c:pt>
                <c:pt idx="404">
                  <c:v>1.5160499851135434E-2</c:v>
                </c:pt>
                <c:pt idx="405">
                  <c:v>-2.8810847844141438E-2</c:v>
                </c:pt>
                <c:pt idx="406">
                  <c:v>-4.0550484232386164E-3</c:v>
                </c:pt>
                <c:pt idx="407">
                  <c:v>6.9152981980525399E-3</c:v>
                </c:pt>
                <c:pt idx="408">
                  <c:v>-2.7263458586122117E-2</c:v>
                </c:pt>
                <c:pt idx="409">
                  <c:v>3.2573946241740571E-2</c:v>
                </c:pt>
                <c:pt idx="410">
                  <c:v>-8.8626935966178658E-3</c:v>
                </c:pt>
                <c:pt idx="411">
                  <c:v>-5.8608907098962791E-2</c:v>
                </c:pt>
                <c:pt idx="412">
                  <c:v>-8.4853889127405654E-3</c:v>
                </c:pt>
                <c:pt idx="413">
                  <c:v>-7.4366880542286476E-2</c:v>
                </c:pt>
                <c:pt idx="414">
                  <c:v>-1.4892660041901351E-2</c:v>
                </c:pt>
                <c:pt idx="415">
                  <c:v>3.5826576426854002E-2</c:v>
                </c:pt>
                <c:pt idx="416">
                  <c:v>4.5817225199174931E-6</c:v>
                </c:pt>
                <c:pt idx="417">
                  <c:v>2.0120055223371052E-2</c:v>
                </c:pt>
                <c:pt idx="418">
                  <c:v>2.5077278689973753E-3</c:v>
                </c:pt>
                <c:pt idx="419">
                  <c:v>-1.3533542104998533E-2</c:v>
                </c:pt>
                <c:pt idx="420">
                  <c:v>2.598070077352203E-2</c:v>
                </c:pt>
                <c:pt idx="421">
                  <c:v>2.2417775930641738E-2</c:v>
                </c:pt>
                <c:pt idx="422">
                  <c:v>9.0683590273344938E-3</c:v>
                </c:pt>
                <c:pt idx="423">
                  <c:v>-1.9729397695682979E-2</c:v>
                </c:pt>
                <c:pt idx="424">
                  <c:v>2.0370717830299621E-2</c:v>
                </c:pt>
                <c:pt idx="425">
                  <c:v>1.1664635326034642E-2</c:v>
                </c:pt>
                <c:pt idx="426">
                  <c:v>7.5934424518249782E-3</c:v>
                </c:pt>
                <c:pt idx="427">
                  <c:v>4.7537219464975217E-2</c:v>
                </c:pt>
                <c:pt idx="428">
                  <c:v>3.6891197958079658E-2</c:v>
                </c:pt>
                <c:pt idx="429">
                  <c:v>7.5533418368122648E-2</c:v>
                </c:pt>
                <c:pt idx="430">
                  <c:v>6.0716783311688824E-2</c:v>
                </c:pt>
                <c:pt idx="431">
                  <c:v>2.9236749642342127E-2</c:v>
                </c:pt>
                <c:pt idx="432">
                  <c:v>7.2302492946259123E-2</c:v>
                </c:pt>
                <c:pt idx="433">
                  <c:v>4.2902662801186972E-2</c:v>
                </c:pt>
                <c:pt idx="434">
                  <c:v>4.1767337914544685E-2</c:v>
                </c:pt>
                <c:pt idx="435">
                  <c:v>1.7891295728299835E-2</c:v>
                </c:pt>
                <c:pt idx="436">
                  <c:v>-4.123576361394244E-2</c:v>
                </c:pt>
                <c:pt idx="437">
                  <c:v>-2.8184811300566801E-2</c:v>
                </c:pt>
                <c:pt idx="438">
                  <c:v>-2.0718650554382451E-2</c:v>
                </c:pt>
                <c:pt idx="439">
                  <c:v>-2.7095857928270866E-3</c:v>
                </c:pt>
                <c:pt idx="440">
                  <c:v>-2.0157654836650492E-2</c:v>
                </c:pt>
                <c:pt idx="441">
                  <c:v>-4.0536660583752916E-3</c:v>
                </c:pt>
                <c:pt idx="442">
                  <c:v>2.9581793300815814E-3</c:v>
                </c:pt>
                <c:pt idx="443">
                  <c:v>2.8781169817940298E-2</c:v>
                </c:pt>
                <c:pt idx="444">
                  <c:v>-3.5403750365598785E-2</c:v>
                </c:pt>
                <c:pt idx="445">
                  <c:v>-1.4273877622181573E-2</c:v>
                </c:pt>
                <c:pt idx="446">
                  <c:v>2.7406726761380749E-2</c:v>
                </c:pt>
                <c:pt idx="447">
                  <c:v>-1.0492110455753685E-2</c:v>
                </c:pt>
                <c:pt idx="448">
                  <c:v>1.0027249774212699E-2</c:v>
                </c:pt>
                <c:pt idx="449">
                  <c:v>-1.3785518970912895E-2</c:v>
                </c:pt>
                <c:pt idx="450">
                  <c:v>-6.5831718973974301E-2</c:v>
                </c:pt>
                <c:pt idx="451">
                  <c:v>-2.3526045795371348E-2</c:v>
                </c:pt>
                <c:pt idx="452">
                  <c:v>1.1016266466330306E-2</c:v>
                </c:pt>
                <c:pt idx="453">
                  <c:v>5.8415462792321356E-2</c:v>
                </c:pt>
                <c:pt idx="454">
                  <c:v>3.2241375333511825E-2</c:v>
                </c:pt>
                <c:pt idx="455">
                  <c:v>1.9513790009515801E-2</c:v>
                </c:pt>
                <c:pt idx="456">
                  <c:v>4.2685616337867903E-2</c:v>
                </c:pt>
                <c:pt idx="457">
                  <c:v>3.6551346804675269E-2</c:v>
                </c:pt>
                <c:pt idx="458">
                  <c:v>4.998107409199487E-2</c:v>
                </c:pt>
                <c:pt idx="459">
                  <c:v>6.1102360817503171E-2</c:v>
                </c:pt>
                <c:pt idx="460">
                  <c:v>4.6848411381367255E-3</c:v>
                </c:pt>
                <c:pt idx="461">
                  <c:v>2.0639241829308902E-2</c:v>
                </c:pt>
                <c:pt idx="462">
                  <c:v>2.2382090474871757E-2</c:v>
                </c:pt>
                <c:pt idx="463">
                  <c:v>-6.4659326495226802E-3</c:v>
                </c:pt>
                <c:pt idx="464">
                  <c:v>-4.8998514474268756E-2</c:v>
                </c:pt>
                <c:pt idx="465">
                  <c:v>-7.783668855891001E-3</c:v>
                </c:pt>
                <c:pt idx="466">
                  <c:v>-3.7544906771579664E-2</c:v>
                </c:pt>
                <c:pt idx="467">
                  <c:v>6.6728848600915158E-3</c:v>
                </c:pt>
                <c:pt idx="468">
                  <c:v>-3.4923010985820922E-2</c:v>
                </c:pt>
                <c:pt idx="469">
                  <c:v>-1.8413429106667604E-2</c:v>
                </c:pt>
                <c:pt idx="470">
                  <c:v>-9.4622297953803856E-3</c:v>
                </c:pt>
                <c:pt idx="471">
                  <c:v>-2.317936210020493E-2</c:v>
                </c:pt>
                <c:pt idx="472">
                  <c:v>1.3867787128311524E-2</c:v>
                </c:pt>
                <c:pt idx="473">
                  <c:v>-3.7600416681175405E-2</c:v>
                </c:pt>
                <c:pt idx="474">
                  <c:v>2.3168536245555364E-3</c:v>
                </c:pt>
                <c:pt idx="475">
                  <c:v>-1.9359973697388019E-3</c:v>
                </c:pt>
                <c:pt idx="476">
                  <c:v>-3.2205080819157073E-2</c:v>
                </c:pt>
                <c:pt idx="477">
                  <c:v>2.8651404505675312E-3</c:v>
                </c:pt>
                <c:pt idx="478">
                  <c:v>-6.3119585690733226E-2</c:v>
                </c:pt>
                <c:pt idx="479">
                  <c:v>-3.7656069600584118E-2</c:v>
                </c:pt>
                <c:pt idx="480">
                  <c:v>-4.2118139723779568E-3</c:v>
                </c:pt>
                <c:pt idx="481">
                  <c:v>2.4581917913220289E-2</c:v>
                </c:pt>
                <c:pt idx="482">
                  <c:v>-1.8680990411022492E-2</c:v>
                </c:pt>
                <c:pt idx="483">
                  <c:v>2.636025818181216E-2</c:v>
                </c:pt>
                <c:pt idx="484">
                  <c:v>4.8516710853489423E-2</c:v>
                </c:pt>
                <c:pt idx="485">
                  <c:v>1.3373592110867373E-2</c:v>
                </c:pt>
                <c:pt idx="486">
                  <c:v>-3.0177876799699446E-3</c:v>
                </c:pt>
                <c:pt idx="487">
                  <c:v>5.1950922305861709E-3</c:v>
                </c:pt>
                <c:pt idx="488">
                  <c:v>1.0234719170367907E-2</c:v>
                </c:pt>
                <c:pt idx="489">
                  <c:v>5.7180095339881996E-3</c:v>
                </c:pt>
                <c:pt idx="490">
                  <c:v>-4.587555832990224E-4</c:v>
                </c:pt>
                <c:pt idx="491">
                  <c:v>6.0420134862670845E-3</c:v>
                </c:pt>
                <c:pt idx="492">
                  <c:v>7.2101815602634654E-3</c:v>
                </c:pt>
                <c:pt idx="493">
                  <c:v>-5.3298076145080085E-3</c:v>
                </c:pt>
                <c:pt idx="494">
                  <c:v>2.3764645454445947E-2</c:v>
                </c:pt>
                <c:pt idx="495">
                  <c:v>7.658177516643988E-2</c:v>
                </c:pt>
                <c:pt idx="496">
                  <c:v>8.7644698504130494E-2</c:v>
                </c:pt>
                <c:pt idx="497">
                  <c:v>6.4043399681764659E-2</c:v>
                </c:pt>
                <c:pt idx="498">
                  <c:v>7.2508738045271415E-2</c:v>
                </c:pt>
                <c:pt idx="499">
                  <c:v>6.2984160783955578E-2</c:v>
                </c:pt>
                <c:pt idx="500">
                  <c:v>3.5012932392689301E-2</c:v>
                </c:pt>
                <c:pt idx="501">
                  <c:v>-1.1859593506745533E-3</c:v>
                </c:pt>
                <c:pt idx="502">
                  <c:v>4.3986868894658124E-2</c:v>
                </c:pt>
                <c:pt idx="503">
                  <c:v>-2.2369998080635525E-2</c:v>
                </c:pt>
                <c:pt idx="504">
                  <c:v>5.2970875105449955E-2</c:v>
                </c:pt>
                <c:pt idx="505">
                  <c:v>5.1195171204980981E-2</c:v>
                </c:pt>
                <c:pt idx="506">
                  <c:v>8.6010123540894452E-3</c:v>
                </c:pt>
                <c:pt idx="507">
                  <c:v>4.2613114622179482E-3</c:v>
                </c:pt>
                <c:pt idx="508">
                  <c:v>-2.0500602443917874E-3</c:v>
                </c:pt>
                <c:pt idx="509">
                  <c:v>-5.1000459346312744E-3</c:v>
                </c:pt>
                <c:pt idx="510">
                  <c:v>-1.5882974532061896E-2</c:v>
                </c:pt>
                <c:pt idx="511">
                  <c:v>-2.395280762972038E-2</c:v>
                </c:pt>
                <c:pt idx="512">
                  <c:v>-1.6163895000820643E-2</c:v>
                </c:pt>
                <c:pt idx="513">
                  <c:v>2.1373230275060447E-2</c:v>
                </c:pt>
                <c:pt idx="514">
                  <c:v>-1.8965269047060442E-2</c:v>
                </c:pt>
                <c:pt idx="515">
                  <c:v>-1.7574510613640137E-2</c:v>
                </c:pt>
                <c:pt idx="516">
                  <c:v>-1.354321452886144E-2</c:v>
                </c:pt>
                <c:pt idx="517">
                  <c:v>3.1268776068908793E-2</c:v>
                </c:pt>
                <c:pt idx="518">
                  <c:v>-3.2877624196121689E-2</c:v>
                </c:pt>
                <c:pt idx="519">
                  <c:v>-7.6165480161169965E-3</c:v>
                </c:pt>
                <c:pt idx="520">
                  <c:v>-3.0666068114810867E-3</c:v>
                </c:pt>
                <c:pt idx="521">
                  <c:v>6.1903393851399507E-3</c:v>
                </c:pt>
                <c:pt idx="522">
                  <c:v>-2.4157074494877986E-2</c:v>
                </c:pt>
                <c:pt idx="523">
                  <c:v>-4.3855079512718715E-3</c:v>
                </c:pt>
                <c:pt idx="524">
                  <c:v>1.8548228718813588E-2</c:v>
                </c:pt>
                <c:pt idx="525">
                  <c:v>-2.2510812877749821E-3</c:v>
                </c:pt>
                <c:pt idx="526">
                  <c:v>-7.6297241285906208E-3</c:v>
                </c:pt>
                <c:pt idx="527">
                  <c:v>-7.6877828682941239E-3</c:v>
                </c:pt>
                <c:pt idx="528">
                  <c:v>7.6642032195467155E-3</c:v>
                </c:pt>
                <c:pt idx="529">
                  <c:v>-4.0360401777861529E-2</c:v>
                </c:pt>
                <c:pt idx="530">
                  <c:v>-4.5472001664880355E-3</c:v>
                </c:pt>
                <c:pt idx="531">
                  <c:v>4.5539329266860211E-2</c:v>
                </c:pt>
                <c:pt idx="532">
                  <c:v>-4.2514508056359099E-3</c:v>
                </c:pt>
                <c:pt idx="533">
                  <c:v>-3.1427737524739055E-2</c:v>
                </c:pt>
                <c:pt idx="534">
                  <c:v>-2.5898972248338575E-2</c:v>
                </c:pt>
                <c:pt idx="535">
                  <c:v>-7.5040054949235199E-2</c:v>
                </c:pt>
                <c:pt idx="536">
                  <c:v>5.397456919443825E-3</c:v>
                </c:pt>
                <c:pt idx="537">
                  <c:v>-3.6409649112250468E-2</c:v>
                </c:pt>
                <c:pt idx="538">
                  <c:v>1.0791663129335242E-2</c:v>
                </c:pt>
                <c:pt idx="539">
                  <c:v>3.6325402896158224E-2</c:v>
                </c:pt>
                <c:pt idx="540">
                  <c:v>-1.7159004623340017E-2</c:v>
                </c:pt>
                <c:pt idx="541">
                  <c:v>-1.7176388185738706E-2</c:v>
                </c:pt>
                <c:pt idx="542">
                  <c:v>-2.4373441888366431E-3</c:v>
                </c:pt>
                <c:pt idx="543">
                  <c:v>8.8358337289911777E-3</c:v>
                </c:pt>
                <c:pt idx="544">
                  <c:v>-5.7822618988613928E-3</c:v>
                </c:pt>
                <c:pt idx="545">
                  <c:v>-3.0442461008649203E-2</c:v>
                </c:pt>
                <c:pt idx="546">
                  <c:v>-3.6337051955342204E-3</c:v>
                </c:pt>
                <c:pt idx="547">
                  <c:v>4.7395381044976473E-3</c:v>
                </c:pt>
                <c:pt idx="548">
                  <c:v>-2.5820201173219009E-3</c:v>
                </c:pt>
                <c:pt idx="549">
                  <c:v>5.6790662377631564E-3</c:v>
                </c:pt>
                <c:pt idx="550">
                  <c:v>-4.4905733609246603E-3</c:v>
                </c:pt>
                <c:pt idx="551">
                  <c:v>5.770509542344476E-4</c:v>
                </c:pt>
                <c:pt idx="552">
                  <c:v>4.2478133361037188E-2</c:v>
                </c:pt>
                <c:pt idx="553">
                  <c:v>4.4918626844863613E-2</c:v>
                </c:pt>
                <c:pt idx="554">
                  <c:v>-4.81804771449956E-3</c:v>
                </c:pt>
                <c:pt idx="555">
                  <c:v>3.6271461333912902E-2</c:v>
                </c:pt>
                <c:pt idx="556">
                  <c:v>-1.793259579182805E-2</c:v>
                </c:pt>
                <c:pt idx="557">
                  <c:v>-2.4686893527630472E-2</c:v>
                </c:pt>
                <c:pt idx="558">
                  <c:v>4.2529847167267459E-2</c:v>
                </c:pt>
                <c:pt idx="559">
                  <c:v>2.1086256534698974E-2</c:v>
                </c:pt>
                <c:pt idx="560">
                  <c:v>5.681071726643247E-2</c:v>
                </c:pt>
                <c:pt idx="561">
                  <c:v>9.1437621702614331E-3</c:v>
                </c:pt>
                <c:pt idx="562">
                  <c:v>6.6857267926036402E-3</c:v>
                </c:pt>
                <c:pt idx="563">
                  <c:v>3.5688595637815089E-2</c:v>
                </c:pt>
                <c:pt idx="564">
                  <c:v>4.4272809827382131E-2</c:v>
                </c:pt>
                <c:pt idx="565">
                  <c:v>1.9521036102630441E-2</c:v>
                </c:pt>
                <c:pt idx="566">
                  <c:v>4.8280636039805272E-2</c:v>
                </c:pt>
                <c:pt idx="567">
                  <c:v>3.2811792480040736E-2</c:v>
                </c:pt>
                <c:pt idx="568">
                  <c:v>4.0696375667404229E-2</c:v>
                </c:pt>
                <c:pt idx="569">
                  <c:v>4.732203820147351E-3</c:v>
                </c:pt>
                <c:pt idx="570">
                  <c:v>2.2034065356671552E-2</c:v>
                </c:pt>
                <c:pt idx="571">
                  <c:v>5.2909488769773659E-2</c:v>
                </c:pt>
                <c:pt idx="572">
                  <c:v>6.9488551514262586E-2</c:v>
                </c:pt>
                <c:pt idx="573">
                  <c:v>4.5840682042006836E-2</c:v>
                </c:pt>
                <c:pt idx="574">
                  <c:v>3.4868826238478409E-2</c:v>
                </c:pt>
                <c:pt idx="575">
                  <c:v>4.8289179380187917E-2</c:v>
                </c:pt>
                <c:pt idx="576">
                  <c:v>3.2798872202358095E-2</c:v>
                </c:pt>
                <c:pt idx="577">
                  <c:v>6.6687711150378123E-2</c:v>
                </c:pt>
                <c:pt idx="578">
                  <c:v>3.4428420559140423E-2</c:v>
                </c:pt>
                <c:pt idx="579">
                  <c:v>2.7703183808038902E-2</c:v>
                </c:pt>
                <c:pt idx="580">
                  <c:v>4.9444430248963368E-2</c:v>
                </c:pt>
                <c:pt idx="581">
                  <c:v>9.5984823434204537E-3</c:v>
                </c:pt>
                <c:pt idx="582">
                  <c:v>-1.235963832077004E-2</c:v>
                </c:pt>
                <c:pt idx="583">
                  <c:v>2.2902366103345676E-2</c:v>
                </c:pt>
                <c:pt idx="584">
                  <c:v>-2.3082682354519289E-2</c:v>
                </c:pt>
                <c:pt idx="585">
                  <c:v>5.5527050080307855E-4</c:v>
                </c:pt>
                <c:pt idx="586">
                  <c:v>6.7740463691234902E-3</c:v>
                </c:pt>
                <c:pt idx="587">
                  <c:v>-2.5544793577631456E-3</c:v>
                </c:pt>
                <c:pt idx="588">
                  <c:v>-2.121533611857852E-2</c:v>
                </c:pt>
                <c:pt idx="589">
                  <c:v>8.3462865127983121E-3</c:v>
                </c:pt>
                <c:pt idx="590">
                  <c:v>-1.9977339064063349E-2</c:v>
                </c:pt>
                <c:pt idx="591">
                  <c:v>3.505914039847377E-2</c:v>
                </c:pt>
                <c:pt idx="592">
                  <c:v>-6.8661504535019883E-3</c:v>
                </c:pt>
                <c:pt idx="593">
                  <c:v>-1.2184483883421264E-2</c:v>
                </c:pt>
                <c:pt idx="594">
                  <c:v>-9.0443123142605261E-3</c:v>
                </c:pt>
                <c:pt idx="595">
                  <c:v>-3.5532749045257328E-2</c:v>
                </c:pt>
                <c:pt idx="596">
                  <c:v>-4.6211980483930645E-2</c:v>
                </c:pt>
                <c:pt idx="597">
                  <c:v>8.6130340474202729E-3</c:v>
                </c:pt>
                <c:pt idx="598">
                  <c:v>2.1291162442707585E-2</c:v>
                </c:pt>
                <c:pt idx="599">
                  <c:v>-2.6811353442794103E-2</c:v>
                </c:pt>
                <c:pt idx="600">
                  <c:v>-4.8723963950671002E-2</c:v>
                </c:pt>
                <c:pt idx="601">
                  <c:v>-1.6123399015943399E-2</c:v>
                </c:pt>
                <c:pt idx="602">
                  <c:v>-1.2961714652959741E-2</c:v>
                </c:pt>
                <c:pt idx="603">
                  <c:v>2.0131835581365276E-2</c:v>
                </c:pt>
                <c:pt idx="604">
                  <c:v>-1.1082948900241706E-2</c:v>
                </c:pt>
                <c:pt idx="605">
                  <c:v>3.1427113491767404E-2</c:v>
                </c:pt>
                <c:pt idx="606">
                  <c:v>-1.7334218529530716E-2</c:v>
                </c:pt>
                <c:pt idx="607">
                  <c:v>6.3567263862502554E-2</c:v>
                </c:pt>
                <c:pt idx="608">
                  <c:v>2.8648232376532076E-2</c:v>
                </c:pt>
                <c:pt idx="609">
                  <c:v>4.6650071309815869E-2</c:v>
                </c:pt>
                <c:pt idx="610">
                  <c:v>-1.4251074817631356E-2</c:v>
                </c:pt>
                <c:pt idx="611">
                  <c:v>2.4990759667668631E-3</c:v>
                </c:pt>
                <c:pt idx="612">
                  <c:v>-3.3732016139951145E-2</c:v>
                </c:pt>
                <c:pt idx="613">
                  <c:v>-2.5303384676616734E-5</c:v>
                </c:pt>
                <c:pt idx="614">
                  <c:v>-6.2930104729995474E-3</c:v>
                </c:pt>
                <c:pt idx="615">
                  <c:v>5.4039425433221183E-3</c:v>
                </c:pt>
                <c:pt idx="616">
                  <c:v>8.7254167879532059E-3</c:v>
                </c:pt>
                <c:pt idx="617">
                  <c:v>4.2654506077507816E-3</c:v>
                </c:pt>
                <c:pt idx="618">
                  <c:v>6.6714661999569422E-2</c:v>
                </c:pt>
                <c:pt idx="619">
                  <c:v>4.3385588748136056E-2</c:v>
                </c:pt>
                <c:pt idx="620">
                  <c:v>4.1508722228202462E-2</c:v>
                </c:pt>
                <c:pt idx="621">
                  <c:v>6.8354457834808469E-3</c:v>
                </c:pt>
                <c:pt idx="622">
                  <c:v>-1.6268343276425779E-2</c:v>
                </c:pt>
                <c:pt idx="623">
                  <c:v>3.480740887082668E-2</c:v>
                </c:pt>
                <c:pt idx="624">
                  <c:v>2.7557145545723086E-2</c:v>
                </c:pt>
                <c:pt idx="625">
                  <c:v>3.0838110342007938E-2</c:v>
                </c:pt>
                <c:pt idx="626">
                  <c:v>9.2488678621121985E-3</c:v>
                </c:pt>
                <c:pt idx="627">
                  <c:v>3.4385719448816375E-2</c:v>
                </c:pt>
                <c:pt idx="628">
                  <c:v>-5.0388079511248823E-2</c:v>
                </c:pt>
                <c:pt idx="629">
                  <c:v>-1.0184594327402183E-2</c:v>
                </c:pt>
                <c:pt idx="630">
                  <c:v>-4.6732180551095929E-3</c:v>
                </c:pt>
                <c:pt idx="631">
                  <c:v>-1.2671721430255242E-2</c:v>
                </c:pt>
                <c:pt idx="632">
                  <c:v>4.9734740224397736E-2</c:v>
                </c:pt>
                <c:pt idx="633">
                  <c:v>4.5833481814013255E-3</c:v>
                </c:pt>
                <c:pt idx="634">
                  <c:v>-2.304210993947824E-2</c:v>
                </c:pt>
                <c:pt idx="635">
                  <c:v>-1.3204692966353971E-2</c:v>
                </c:pt>
                <c:pt idx="636">
                  <c:v>9.9145922297191047E-3</c:v>
                </c:pt>
                <c:pt idx="637">
                  <c:v>2.1968327437854197E-2</c:v>
                </c:pt>
                <c:pt idx="638">
                  <c:v>1.9061452100039056E-2</c:v>
                </c:pt>
                <c:pt idx="639">
                  <c:v>2.8433034588054584E-2</c:v>
                </c:pt>
                <c:pt idx="640">
                  <c:v>-4.4247598280334484E-2</c:v>
                </c:pt>
                <c:pt idx="641">
                  <c:v>1.8542454988743656E-2</c:v>
                </c:pt>
                <c:pt idx="642">
                  <c:v>-1.9459621787616974E-3</c:v>
                </c:pt>
                <c:pt idx="643">
                  <c:v>-1.6477071195819544E-2</c:v>
                </c:pt>
                <c:pt idx="644">
                  <c:v>9.7711491053275087E-3</c:v>
                </c:pt>
                <c:pt idx="645">
                  <c:v>3.6206960498584302E-2</c:v>
                </c:pt>
                <c:pt idx="646">
                  <c:v>-7.8949973551924926E-3</c:v>
                </c:pt>
                <c:pt idx="647">
                  <c:v>6.7671548197533978E-4</c:v>
                </c:pt>
                <c:pt idx="648">
                  <c:v>-3.4877766644699069E-2</c:v>
                </c:pt>
                <c:pt idx="649">
                  <c:v>4.8155961042890818E-3</c:v>
                </c:pt>
                <c:pt idx="650">
                  <c:v>-2.5247961864654955E-2</c:v>
                </c:pt>
                <c:pt idx="651">
                  <c:v>7.7536752599321902E-3</c:v>
                </c:pt>
                <c:pt idx="652">
                  <c:v>-1.3254625073134884E-2</c:v>
                </c:pt>
                <c:pt idx="653">
                  <c:v>1.542241327938162E-2</c:v>
                </c:pt>
                <c:pt idx="654">
                  <c:v>-1.9511290232872416E-2</c:v>
                </c:pt>
                <c:pt idx="655">
                  <c:v>1.7593282227378441E-2</c:v>
                </c:pt>
                <c:pt idx="656">
                  <c:v>-7.1159140960440105E-3</c:v>
                </c:pt>
                <c:pt idx="657">
                  <c:v>3.0823494552451095E-2</c:v>
                </c:pt>
                <c:pt idx="658">
                  <c:v>3.4299446555493725E-3</c:v>
                </c:pt>
                <c:pt idx="659">
                  <c:v>5.3388703807077213E-3</c:v>
                </c:pt>
                <c:pt idx="660">
                  <c:v>4.0157350119898537E-2</c:v>
                </c:pt>
                <c:pt idx="661">
                  <c:v>2.732860212744282E-3</c:v>
                </c:pt>
                <c:pt idx="662">
                  <c:v>4.4610638033764104E-2</c:v>
                </c:pt>
                <c:pt idx="663">
                  <c:v>-2.9417353966570831E-2</c:v>
                </c:pt>
                <c:pt idx="664">
                  <c:v>-4.8379416271935261E-2</c:v>
                </c:pt>
                <c:pt idx="665">
                  <c:v>-2.1167394357389954E-2</c:v>
                </c:pt>
                <c:pt idx="666">
                  <c:v>-1.1484380449367381E-2</c:v>
                </c:pt>
                <c:pt idx="667">
                  <c:v>-2.5542980449704853E-2</c:v>
                </c:pt>
                <c:pt idx="668">
                  <c:v>-2.2177817436709792E-2</c:v>
                </c:pt>
                <c:pt idx="669">
                  <c:v>8.8431550095061373E-3</c:v>
                </c:pt>
                <c:pt idx="670">
                  <c:v>-2.0780078605874218E-3</c:v>
                </c:pt>
                <c:pt idx="671">
                  <c:v>-2.4063630136241267E-2</c:v>
                </c:pt>
                <c:pt idx="672">
                  <c:v>-5.3262915496850603E-2</c:v>
                </c:pt>
                <c:pt idx="673">
                  <c:v>-1.2654868712613513E-2</c:v>
                </c:pt>
                <c:pt idx="674">
                  <c:v>3.6024720697704599E-2</c:v>
                </c:pt>
                <c:pt idx="675">
                  <c:v>-4.4368174956827475E-2</c:v>
                </c:pt>
                <c:pt idx="676">
                  <c:v>-2.1045518965311538E-2</c:v>
                </c:pt>
                <c:pt idx="677">
                  <c:v>-1.3847178563626793E-2</c:v>
                </c:pt>
                <c:pt idx="678">
                  <c:v>-4.7967766289802205E-2</c:v>
                </c:pt>
                <c:pt idx="679">
                  <c:v>3.3011692455415319E-2</c:v>
                </c:pt>
                <c:pt idx="680">
                  <c:v>-2.7154747652773974E-2</c:v>
                </c:pt>
                <c:pt idx="681">
                  <c:v>-2.0515218434914283E-2</c:v>
                </c:pt>
                <c:pt idx="682">
                  <c:v>1.7861575747578878E-2</c:v>
                </c:pt>
                <c:pt idx="683">
                  <c:v>-6.8783325110939493E-3</c:v>
                </c:pt>
                <c:pt idx="684">
                  <c:v>3.0405149129707498E-2</c:v>
                </c:pt>
                <c:pt idx="685">
                  <c:v>2.457520765213279E-2</c:v>
                </c:pt>
                <c:pt idx="686">
                  <c:v>-2.4108969854099382E-3</c:v>
                </c:pt>
                <c:pt idx="687">
                  <c:v>3.9953001242129943E-2</c:v>
                </c:pt>
                <c:pt idx="688">
                  <c:v>4.7771049389249656E-2</c:v>
                </c:pt>
                <c:pt idx="689">
                  <c:v>8.4235965511357137E-3</c:v>
                </c:pt>
                <c:pt idx="690">
                  <c:v>3.1681837582800208E-2</c:v>
                </c:pt>
                <c:pt idx="691">
                  <c:v>5.6003918535682387E-2</c:v>
                </c:pt>
                <c:pt idx="692">
                  <c:v>1.5673461678276747E-2</c:v>
                </c:pt>
                <c:pt idx="693">
                  <c:v>-1.9451658610276203E-3</c:v>
                </c:pt>
                <c:pt idx="694">
                  <c:v>3.8941498908974734E-2</c:v>
                </c:pt>
                <c:pt idx="695">
                  <c:v>1.7557571942013624E-2</c:v>
                </c:pt>
                <c:pt idx="696">
                  <c:v>-4.0810651166592379E-3</c:v>
                </c:pt>
                <c:pt idx="697">
                  <c:v>3.3407883121686154E-2</c:v>
                </c:pt>
                <c:pt idx="698">
                  <c:v>3.4216605955713623E-2</c:v>
                </c:pt>
                <c:pt idx="699">
                  <c:v>3.0204075088334621E-2</c:v>
                </c:pt>
                <c:pt idx="700">
                  <c:v>2.5656986368411096E-2</c:v>
                </c:pt>
                <c:pt idx="701">
                  <c:v>-2.4104757588063658E-2</c:v>
                </c:pt>
                <c:pt idx="702">
                  <c:v>-2.1113554104779601E-2</c:v>
                </c:pt>
                <c:pt idx="703">
                  <c:v>1.8723754162478453E-2</c:v>
                </c:pt>
                <c:pt idx="704">
                  <c:v>-9.5750049853409354E-3</c:v>
                </c:pt>
                <c:pt idx="705">
                  <c:v>-2.9935703726903563E-2</c:v>
                </c:pt>
                <c:pt idx="706">
                  <c:v>2.2762048895722659E-2</c:v>
                </c:pt>
                <c:pt idx="707">
                  <c:v>5.8840332659067796E-2</c:v>
                </c:pt>
                <c:pt idx="708">
                  <c:v>4.917622106768877E-2</c:v>
                </c:pt>
                <c:pt idx="709">
                  <c:v>-5.8403280226820096E-3</c:v>
                </c:pt>
                <c:pt idx="710">
                  <c:v>-1.5715270987618758E-2</c:v>
                </c:pt>
                <c:pt idx="711">
                  <c:v>4.8469973702109578E-2</c:v>
                </c:pt>
                <c:pt idx="712">
                  <c:v>3.3976652835293678E-2</c:v>
                </c:pt>
                <c:pt idx="713">
                  <c:v>3.9954969366158945E-3</c:v>
                </c:pt>
                <c:pt idx="714">
                  <c:v>7.0810184578866669E-4</c:v>
                </c:pt>
                <c:pt idx="715">
                  <c:v>1.9140714390921812E-2</c:v>
                </c:pt>
                <c:pt idx="716">
                  <c:v>2.00505113434482E-2</c:v>
                </c:pt>
                <c:pt idx="717">
                  <c:v>-3.7944679730595343E-2</c:v>
                </c:pt>
                <c:pt idx="718">
                  <c:v>-2.5180071302547658E-3</c:v>
                </c:pt>
                <c:pt idx="719">
                  <c:v>7.4065725096856827E-3</c:v>
                </c:pt>
                <c:pt idx="720">
                  <c:v>2.8270094322067063E-2</c:v>
                </c:pt>
                <c:pt idx="721">
                  <c:v>5.6333946413002441E-2</c:v>
                </c:pt>
                <c:pt idx="722">
                  <c:v>2.3602967821304745E-2</c:v>
                </c:pt>
                <c:pt idx="723">
                  <c:v>6.3668065199557269E-2</c:v>
                </c:pt>
                <c:pt idx="724">
                  <c:v>5.6848523714020952E-2</c:v>
                </c:pt>
                <c:pt idx="725">
                  <c:v>1.1842108851895036E-2</c:v>
                </c:pt>
                <c:pt idx="726">
                  <c:v>3.4816866734947535E-2</c:v>
                </c:pt>
                <c:pt idx="727">
                  <c:v>2.1184803964427099E-2</c:v>
                </c:pt>
                <c:pt idx="728">
                  <c:v>2.3636228087714123E-2</c:v>
                </c:pt>
                <c:pt idx="729">
                  <c:v>-1.7990737766471671E-2</c:v>
                </c:pt>
                <c:pt idx="730">
                  <c:v>-1.7390395151122534E-2</c:v>
                </c:pt>
                <c:pt idx="731">
                  <c:v>1.9345545985967841E-2</c:v>
                </c:pt>
                <c:pt idx="732">
                  <c:v>2.1685982634643174E-2</c:v>
                </c:pt>
                <c:pt idx="733">
                  <c:v>-2.5519217793924433E-3</c:v>
                </c:pt>
                <c:pt idx="734">
                  <c:v>3.4770578360872752E-2</c:v>
                </c:pt>
                <c:pt idx="735">
                  <c:v>4.5084641303662222E-2</c:v>
                </c:pt>
                <c:pt idx="736">
                  <c:v>2.9432977799875845E-2</c:v>
                </c:pt>
                <c:pt idx="737">
                  <c:v>2.5605710725806811E-2</c:v>
                </c:pt>
                <c:pt idx="738">
                  <c:v>4.4408800358850919E-2</c:v>
                </c:pt>
                <c:pt idx="739">
                  <c:v>2.8346967016275551E-2</c:v>
                </c:pt>
                <c:pt idx="740">
                  <c:v>1.9441188634224567E-2</c:v>
                </c:pt>
                <c:pt idx="741">
                  <c:v>-1.8110109591456768E-2</c:v>
                </c:pt>
                <c:pt idx="742">
                  <c:v>-3.8207889703474128E-2</c:v>
                </c:pt>
                <c:pt idx="743">
                  <c:v>-2.818021633001733E-6</c:v>
                </c:pt>
                <c:pt idx="744">
                  <c:v>-9.1304504693462199E-3</c:v>
                </c:pt>
                <c:pt idx="745">
                  <c:v>7.1314080670866102E-3</c:v>
                </c:pt>
                <c:pt idx="746">
                  <c:v>1.3363275496585328E-2</c:v>
                </c:pt>
                <c:pt idx="747">
                  <c:v>3.9462534148592417E-2</c:v>
                </c:pt>
                <c:pt idx="748">
                  <c:v>2.4069114112114189E-2</c:v>
                </c:pt>
                <c:pt idx="749">
                  <c:v>3.7278923713991259E-3</c:v>
                </c:pt>
                <c:pt idx="750">
                  <c:v>-1.0567832364362168E-2</c:v>
                </c:pt>
                <c:pt idx="751">
                  <c:v>2.5183839735941672E-2</c:v>
                </c:pt>
                <c:pt idx="752">
                  <c:v>-1.3063741512944504E-3</c:v>
                </c:pt>
                <c:pt idx="753">
                  <c:v>2.6189067763775813E-2</c:v>
                </c:pt>
                <c:pt idx="754">
                  <c:v>1.9896706006193018E-2</c:v>
                </c:pt>
                <c:pt idx="755">
                  <c:v>2.4990463864441561E-2</c:v>
                </c:pt>
                <c:pt idx="756">
                  <c:v>3.6786567103870987E-3</c:v>
                </c:pt>
                <c:pt idx="757">
                  <c:v>-5.4806655146545629E-3</c:v>
                </c:pt>
                <c:pt idx="758">
                  <c:v>3.8652153646747914E-2</c:v>
                </c:pt>
                <c:pt idx="759">
                  <c:v>1.29628731117294E-2</c:v>
                </c:pt>
                <c:pt idx="760">
                  <c:v>2.823081572203642E-2</c:v>
                </c:pt>
                <c:pt idx="761">
                  <c:v>2.6120515283424552E-2</c:v>
                </c:pt>
                <c:pt idx="762">
                  <c:v>2.2602020507159523E-2</c:v>
                </c:pt>
                <c:pt idx="763">
                  <c:v>3.1237525800866434E-2</c:v>
                </c:pt>
                <c:pt idx="764">
                  <c:v>2.4155919940391912E-3</c:v>
                </c:pt>
                <c:pt idx="765">
                  <c:v>5.1590892804452282E-3</c:v>
                </c:pt>
                <c:pt idx="766">
                  <c:v>-2.0134947412455109E-3</c:v>
                </c:pt>
                <c:pt idx="767">
                  <c:v>1.6182095282170933E-2</c:v>
                </c:pt>
                <c:pt idx="768">
                  <c:v>-4.9024357765149691E-2</c:v>
                </c:pt>
                <c:pt idx="769">
                  <c:v>2.5472740596922737E-4</c:v>
                </c:pt>
                <c:pt idx="770">
                  <c:v>4.6755154681754705E-3</c:v>
                </c:pt>
                <c:pt idx="771">
                  <c:v>8.3924713330492881E-3</c:v>
                </c:pt>
                <c:pt idx="772">
                  <c:v>1.3624243161974805E-2</c:v>
                </c:pt>
                <c:pt idx="773">
                  <c:v>4.8154687822037859E-4</c:v>
                </c:pt>
                <c:pt idx="774">
                  <c:v>5.4094630440392893E-3</c:v>
                </c:pt>
                <c:pt idx="775">
                  <c:v>5.0102360025653233E-3</c:v>
                </c:pt>
                <c:pt idx="776">
                  <c:v>-5.1169346386402012E-2</c:v>
                </c:pt>
                <c:pt idx="777">
                  <c:v>1.354975626140224E-2</c:v>
                </c:pt>
                <c:pt idx="778">
                  <c:v>2.2697167064161961E-2</c:v>
                </c:pt>
                <c:pt idx="779">
                  <c:v>5.4297678160627222E-2</c:v>
                </c:pt>
                <c:pt idx="780">
                  <c:v>2.3674418256778133E-2</c:v>
                </c:pt>
                <c:pt idx="781">
                  <c:v>3.1801831208770691E-2</c:v>
                </c:pt>
                <c:pt idx="782">
                  <c:v>2.1732485327917946E-3</c:v>
                </c:pt>
                <c:pt idx="783">
                  <c:v>1.9888987698732503E-2</c:v>
                </c:pt>
                <c:pt idx="784">
                  <c:v>-1.7159250626937371E-2</c:v>
                </c:pt>
                <c:pt idx="785">
                  <c:v>-2.1970564359482112E-2</c:v>
                </c:pt>
                <c:pt idx="786">
                  <c:v>1.6378652737833968E-2</c:v>
                </c:pt>
                <c:pt idx="787">
                  <c:v>5.4655116473565413E-2</c:v>
                </c:pt>
                <c:pt idx="788">
                  <c:v>2.7524022776620255E-3</c:v>
                </c:pt>
                <c:pt idx="789">
                  <c:v>1.1978506354739613E-2</c:v>
                </c:pt>
                <c:pt idx="790">
                  <c:v>1.4381653731587533E-2</c:v>
                </c:pt>
                <c:pt idx="791">
                  <c:v>-1.4833302071413128E-2</c:v>
                </c:pt>
                <c:pt idx="792">
                  <c:v>3.9669357863301056E-3</c:v>
                </c:pt>
                <c:pt idx="793">
                  <c:v>2.3775140911908351E-2</c:v>
                </c:pt>
                <c:pt idx="794">
                  <c:v>9.0981672475014402E-3</c:v>
                </c:pt>
                <c:pt idx="795">
                  <c:v>3.4063937032076434E-2</c:v>
                </c:pt>
                <c:pt idx="796">
                  <c:v>-8.6991182302962652E-3</c:v>
                </c:pt>
                <c:pt idx="797">
                  <c:v>-9.9712672172521336E-3</c:v>
                </c:pt>
                <c:pt idx="798">
                  <c:v>-2.728183967234653E-3</c:v>
                </c:pt>
                <c:pt idx="799">
                  <c:v>-2.3728482007015633E-2</c:v>
                </c:pt>
                <c:pt idx="800">
                  <c:v>-1.466439810067097E-2</c:v>
                </c:pt>
                <c:pt idx="801">
                  <c:v>3.2725447417074359E-2</c:v>
                </c:pt>
                <c:pt idx="802">
                  <c:v>-4.9799088383898286E-2</c:v>
                </c:pt>
                <c:pt idx="803">
                  <c:v>4.3691097841767708E-3</c:v>
                </c:pt>
                <c:pt idx="804">
                  <c:v>3.9691516976316003E-2</c:v>
                </c:pt>
                <c:pt idx="805">
                  <c:v>4.4774050868611817E-2</c:v>
                </c:pt>
                <c:pt idx="806">
                  <c:v>6.7195929839782616E-3</c:v>
                </c:pt>
                <c:pt idx="807">
                  <c:v>1.5574471896184107E-2</c:v>
                </c:pt>
                <c:pt idx="808">
                  <c:v>9.3429768939176511E-3</c:v>
                </c:pt>
                <c:pt idx="809">
                  <c:v>1.5881704940233922E-2</c:v>
                </c:pt>
                <c:pt idx="810">
                  <c:v>2.1841204165415219E-2</c:v>
                </c:pt>
                <c:pt idx="811">
                  <c:v>-1.4577510884994463E-2</c:v>
                </c:pt>
                <c:pt idx="812">
                  <c:v>1.4127471513562889E-2</c:v>
                </c:pt>
                <c:pt idx="813">
                  <c:v>1.523588573302254E-2</c:v>
                </c:pt>
                <c:pt idx="814">
                  <c:v>2.0365292160294691E-2</c:v>
                </c:pt>
                <c:pt idx="815">
                  <c:v>-7.1801161442310978E-4</c:v>
                </c:pt>
                <c:pt idx="816">
                  <c:v>1.738358978627794E-2</c:v>
                </c:pt>
                <c:pt idx="817">
                  <c:v>2.068193659756086E-2</c:v>
                </c:pt>
                <c:pt idx="818">
                  <c:v>9.0930847920387727E-3</c:v>
                </c:pt>
                <c:pt idx="819">
                  <c:v>-3.0301064122398573E-2</c:v>
                </c:pt>
                <c:pt idx="820">
                  <c:v>-2.4491568458536277E-2</c:v>
                </c:pt>
                <c:pt idx="821">
                  <c:v>1.1960773085339407E-2</c:v>
                </c:pt>
                <c:pt idx="822">
                  <c:v>3.4691667572206486E-2</c:v>
                </c:pt>
                <c:pt idx="823">
                  <c:v>-5.3724709687951447E-3</c:v>
                </c:pt>
                <c:pt idx="824">
                  <c:v>-5.8018291423098242E-3</c:v>
                </c:pt>
                <c:pt idx="825">
                  <c:v>2.0924333689017107E-2</c:v>
                </c:pt>
                <c:pt idx="826">
                  <c:v>3.9170962617422964E-3</c:v>
                </c:pt>
                <c:pt idx="827">
                  <c:v>3.9046865362379737E-2</c:v>
                </c:pt>
                <c:pt idx="828">
                  <c:v>-2.7053834293244445E-2</c:v>
                </c:pt>
                <c:pt idx="829">
                  <c:v>-1.2178767148728438E-2</c:v>
                </c:pt>
                <c:pt idx="830">
                  <c:v>3.3072432423773522E-2</c:v>
                </c:pt>
                <c:pt idx="831">
                  <c:v>2.7664566659516446E-2</c:v>
                </c:pt>
                <c:pt idx="832">
                  <c:v>1.826007106726027E-2</c:v>
                </c:pt>
                <c:pt idx="833">
                  <c:v>-4.6594318068637558E-3</c:v>
                </c:pt>
                <c:pt idx="834">
                  <c:v>3.7133154685701067E-2</c:v>
                </c:pt>
                <c:pt idx="835">
                  <c:v>-5.6918664899822708E-4</c:v>
                </c:pt>
                <c:pt idx="836">
                  <c:v>4.3102477572422748E-2</c:v>
                </c:pt>
                <c:pt idx="837">
                  <c:v>4.2362193835604856E-2</c:v>
                </c:pt>
                <c:pt idx="838">
                  <c:v>3.6331759650638749E-2</c:v>
                </c:pt>
                <c:pt idx="839">
                  <c:v>-7.0687703564913809E-3</c:v>
                </c:pt>
                <c:pt idx="840">
                  <c:v>3.2401670696255405E-3</c:v>
                </c:pt>
                <c:pt idx="841">
                  <c:v>-2.7782084964740474E-2</c:v>
                </c:pt>
                <c:pt idx="842">
                  <c:v>7.2096152642680943E-3</c:v>
                </c:pt>
                <c:pt idx="843">
                  <c:v>-1.2811931589367926E-2</c:v>
                </c:pt>
                <c:pt idx="844">
                  <c:v>-2.8413777818371209E-2</c:v>
                </c:pt>
                <c:pt idx="845">
                  <c:v>-1.2306326420347295E-2</c:v>
                </c:pt>
                <c:pt idx="846">
                  <c:v>3.0731031293902259E-2</c:v>
                </c:pt>
                <c:pt idx="847">
                  <c:v>2.1404974447179731E-2</c:v>
                </c:pt>
                <c:pt idx="848">
                  <c:v>3.6449425300744153E-3</c:v>
                </c:pt>
                <c:pt idx="849">
                  <c:v>1.5289226311348878E-2</c:v>
                </c:pt>
                <c:pt idx="850">
                  <c:v>-1.2825092474656815E-2</c:v>
                </c:pt>
                <c:pt idx="851">
                  <c:v>1.0553473389073153E-2</c:v>
                </c:pt>
                <c:pt idx="852">
                  <c:v>1.8340063432024451E-2</c:v>
                </c:pt>
                <c:pt idx="853">
                  <c:v>3.5771312574376102E-2</c:v>
                </c:pt>
                <c:pt idx="854">
                  <c:v>-2.7945218672544941E-2</c:v>
                </c:pt>
                <c:pt idx="855">
                  <c:v>1.1218692095916865E-2</c:v>
                </c:pt>
                <c:pt idx="856">
                  <c:v>-6.9271502069873257E-3</c:v>
                </c:pt>
                <c:pt idx="857">
                  <c:v>3.4283257420093488E-3</c:v>
                </c:pt>
                <c:pt idx="858">
                  <c:v>-2.1182442193108754E-2</c:v>
                </c:pt>
                <c:pt idx="859">
                  <c:v>-1.6660482252928671E-3</c:v>
                </c:pt>
                <c:pt idx="860">
                  <c:v>1.5982630993381174E-2</c:v>
                </c:pt>
                <c:pt idx="861">
                  <c:v>-5.2058792892403132E-3</c:v>
                </c:pt>
                <c:pt idx="862">
                  <c:v>2.2787527405254568E-2</c:v>
                </c:pt>
                <c:pt idx="863">
                  <c:v>-2.7333386138478692E-2</c:v>
                </c:pt>
                <c:pt idx="864">
                  <c:v>2.1372539048162793E-2</c:v>
                </c:pt>
                <c:pt idx="865">
                  <c:v>-2.5838724988710474E-3</c:v>
                </c:pt>
                <c:pt idx="866">
                  <c:v>-1.466306182031438E-2</c:v>
                </c:pt>
                <c:pt idx="867">
                  <c:v>1.1136236346648279E-2</c:v>
                </c:pt>
                <c:pt idx="868">
                  <c:v>1.8758122367183546E-2</c:v>
                </c:pt>
                <c:pt idx="869">
                  <c:v>2.0177411308754722E-2</c:v>
                </c:pt>
                <c:pt idx="870">
                  <c:v>4.0132720729600724E-2</c:v>
                </c:pt>
                <c:pt idx="871">
                  <c:v>1.4032968340729696E-2</c:v>
                </c:pt>
                <c:pt idx="872">
                  <c:v>9.9719564384899255E-3</c:v>
                </c:pt>
                <c:pt idx="873">
                  <c:v>1.9834061606190421E-2</c:v>
                </c:pt>
                <c:pt idx="874">
                  <c:v>-6.8487756817472026E-3</c:v>
                </c:pt>
                <c:pt idx="875">
                  <c:v>-7.5606591285565725E-3</c:v>
                </c:pt>
                <c:pt idx="876">
                  <c:v>2.153146390114464E-3</c:v>
                </c:pt>
                <c:pt idx="877">
                  <c:v>3.4083506947123393E-2</c:v>
                </c:pt>
                <c:pt idx="878">
                  <c:v>1.3685480744558153E-2</c:v>
                </c:pt>
                <c:pt idx="879">
                  <c:v>1.5292903641222067E-2</c:v>
                </c:pt>
                <c:pt idx="880">
                  <c:v>1.8212548012070624E-2</c:v>
                </c:pt>
                <c:pt idx="881">
                  <c:v>-6.2198496757032628E-3</c:v>
                </c:pt>
                <c:pt idx="882">
                  <c:v>2.0741108947535038E-2</c:v>
                </c:pt>
                <c:pt idx="883">
                  <c:v>1.9438239151606328E-2</c:v>
                </c:pt>
                <c:pt idx="884">
                  <c:v>1.4044212542233469E-2</c:v>
                </c:pt>
                <c:pt idx="885">
                  <c:v>-4.0218375046429389E-3</c:v>
                </c:pt>
                <c:pt idx="886">
                  <c:v>-1.786242338847745E-3</c:v>
                </c:pt>
                <c:pt idx="887">
                  <c:v>-2.7740905424149212E-2</c:v>
                </c:pt>
                <c:pt idx="888">
                  <c:v>5.6504223828460183E-3</c:v>
                </c:pt>
                <c:pt idx="889">
                  <c:v>-2.6611375860773299E-2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86-D144-B313-12EDBEB17B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'10% bat sleep movn wake_lock'!$S$1:$S$18</c:f>
              <c:numCache>
                <c:formatCode>General</c:formatCode>
                <c:ptCount val="18"/>
                <c:pt idx="0">
                  <c:v>200</c:v>
                </c:pt>
                <c:pt idx="1">
                  <c:v>201</c:v>
                </c:pt>
                <c:pt idx="2">
                  <c:v>202</c:v>
                </c:pt>
                <c:pt idx="3">
                  <c:v>203</c:v>
                </c:pt>
                <c:pt idx="4">
                  <c:v>204</c:v>
                </c:pt>
                <c:pt idx="5">
                  <c:v>205</c:v>
                </c:pt>
                <c:pt idx="6">
                  <c:v>206</c:v>
                </c:pt>
                <c:pt idx="7">
                  <c:v>207</c:v>
                </c:pt>
                <c:pt idx="8">
                  <c:v>208</c:v>
                </c:pt>
                <c:pt idx="9">
                  <c:v>209</c:v>
                </c:pt>
                <c:pt idx="10">
                  <c:v>210</c:v>
                </c:pt>
                <c:pt idx="11">
                  <c:v>211</c:v>
                </c:pt>
                <c:pt idx="12">
                  <c:v>212</c:v>
                </c:pt>
                <c:pt idx="13">
                  <c:v>213</c:v>
                </c:pt>
                <c:pt idx="14">
                  <c:v>214</c:v>
                </c:pt>
                <c:pt idx="15">
                  <c:v>215</c:v>
                </c:pt>
                <c:pt idx="16">
                  <c:v>216</c:v>
                </c:pt>
                <c:pt idx="17">
                  <c:v>217</c:v>
                </c:pt>
              </c:numCache>
            </c:numRef>
          </c:cat>
          <c:val>
            <c:numRef>
              <c:f>'10% bat sleep movn wake_lock'!$T$1:$T$18</c:f>
              <c:numCache>
                <c:formatCode>General</c:formatCode>
                <c:ptCount val="18"/>
                <c:pt idx="0">
                  <c:v>222</c:v>
                </c:pt>
                <c:pt idx="1">
                  <c:v>184</c:v>
                </c:pt>
                <c:pt idx="2">
                  <c:v>137</c:v>
                </c:pt>
                <c:pt idx="3">
                  <c:v>129</c:v>
                </c:pt>
                <c:pt idx="4">
                  <c:v>106</c:v>
                </c:pt>
                <c:pt idx="5">
                  <c:v>63</c:v>
                </c:pt>
                <c:pt idx="6">
                  <c:v>25</c:v>
                </c:pt>
                <c:pt idx="7">
                  <c:v>9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8E-DA4F-B029-E2390493939B}"/>
            </c:ext>
          </c:extLst>
        </c:ser>
        <c:ser>
          <c:idx val="0"/>
          <c:order val="1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'10% bat sleep movn wake_lock'!$S$1:$S$18</c:f>
              <c:numCache>
                <c:formatCode>General</c:formatCode>
                <c:ptCount val="18"/>
                <c:pt idx="0">
                  <c:v>200</c:v>
                </c:pt>
                <c:pt idx="1">
                  <c:v>201</c:v>
                </c:pt>
                <c:pt idx="2">
                  <c:v>202</c:v>
                </c:pt>
                <c:pt idx="3">
                  <c:v>203</c:v>
                </c:pt>
                <c:pt idx="4">
                  <c:v>204</c:v>
                </c:pt>
                <c:pt idx="5">
                  <c:v>205</c:v>
                </c:pt>
                <c:pt idx="6">
                  <c:v>206</c:v>
                </c:pt>
                <c:pt idx="7">
                  <c:v>207</c:v>
                </c:pt>
                <c:pt idx="8">
                  <c:v>208</c:v>
                </c:pt>
                <c:pt idx="9">
                  <c:v>209</c:v>
                </c:pt>
                <c:pt idx="10">
                  <c:v>210</c:v>
                </c:pt>
                <c:pt idx="11">
                  <c:v>211</c:v>
                </c:pt>
                <c:pt idx="12">
                  <c:v>212</c:v>
                </c:pt>
                <c:pt idx="13">
                  <c:v>213</c:v>
                </c:pt>
                <c:pt idx="14">
                  <c:v>214</c:v>
                </c:pt>
                <c:pt idx="15">
                  <c:v>215</c:v>
                </c:pt>
                <c:pt idx="16">
                  <c:v>216</c:v>
                </c:pt>
                <c:pt idx="17">
                  <c:v>217</c:v>
                </c:pt>
              </c:numCache>
            </c:numRef>
          </c:cat>
          <c:val>
            <c:numRef>
              <c:f>'10% bat sleep wake_lock'!$T$1:$T$18</c:f>
              <c:numCache>
                <c:formatCode>General</c:formatCode>
                <c:ptCount val="18"/>
                <c:pt idx="0">
                  <c:v>222</c:v>
                </c:pt>
                <c:pt idx="1">
                  <c:v>190</c:v>
                </c:pt>
                <c:pt idx="2">
                  <c:v>144</c:v>
                </c:pt>
                <c:pt idx="3">
                  <c:v>127</c:v>
                </c:pt>
                <c:pt idx="4">
                  <c:v>100</c:v>
                </c:pt>
                <c:pt idx="5">
                  <c:v>58</c:v>
                </c:pt>
                <c:pt idx="6">
                  <c:v>21</c:v>
                </c:pt>
                <c:pt idx="7">
                  <c:v>12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F8E-DA4F-B029-E239049393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41658544"/>
        <c:axId val="1641648944"/>
      </c:barChart>
      <c:catAx>
        <c:axId val="1641658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1648944"/>
        <c:crosses val="autoZero"/>
        <c:auto val="1"/>
        <c:lblAlgn val="ctr"/>
        <c:lblOffset val="100"/>
        <c:noMultiLvlLbl val="0"/>
      </c:catAx>
      <c:valAx>
        <c:axId val="1641648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1658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'10% bat sleep wake_lock'!$G$1:$G$430</c:f>
              <c:numCache>
                <c:formatCode>General</c:formatCode>
                <c:ptCount val="430"/>
                <c:pt idx="0">
                  <c:v>0.20100000000000001</c:v>
                </c:pt>
                <c:pt idx="1">
                  <c:v>0.40699999999999997</c:v>
                </c:pt>
                <c:pt idx="2">
                  <c:v>0.60799999999999998</c:v>
                </c:pt>
                <c:pt idx="3">
                  <c:v>0.80900000000000005</c:v>
                </c:pt>
                <c:pt idx="4">
                  <c:v>1.01</c:v>
                </c:pt>
                <c:pt idx="5">
                  <c:v>1.2110000000000001</c:v>
                </c:pt>
                <c:pt idx="6">
                  <c:v>1.4119999999999999</c:v>
                </c:pt>
                <c:pt idx="7">
                  <c:v>1.6120000000000001</c:v>
                </c:pt>
                <c:pt idx="8">
                  <c:v>1.8169999999999999</c:v>
                </c:pt>
                <c:pt idx="9">
                  <c:v>2.0190000000000001</c:v>
                </c:pt>
                <c:pt idx="10">
                  <c:v>2.2189999999999999</c:v>
                </c:pt>
                <c:pt idx="11">
                  <c:v>2.4209999999999998</c:v>
                </c:pt>
                <c:pt idx="12">
                  <c:v>2.6219999999999999</c:v>
                </c:pt>
                <c:pt idx="13">
                  <c:v>2.8220000000000001</c:v>
                </c:pt>
                <c:pt idx="14">
                  <c:v>3.0259999999999998</c:v>
                </c:pt>
                <c:pt idx="15">
                  <c:v>3.226</c:v>
                </c:pt>
                <c:pt idx="16">
                  <c:v>3.4260000000000002</c:v>
                </c:pt>
                <c:pt idx="17">
                  <c:v>3.6269999999999998</c:v>
                </c:pt>
                <c:pt idx="18">
                  <c:v>3.8279999999999998</c:v>
                </c:pt>
                <c:pt idx="19">
                  <c:v>4.03</c:v>
                </c:pt>
                <c:pt idx="20">
                  <c:v>4.2300000000000004</c:v>
                </c:pt>
                <c:pt idx="21">
                  <c:v>4.4329999999999998</c:v>
                </c:pt>
                <c:pt idx="22">
                  <c:v>4.6340000000000003</c:v>
                </c:pt>
                <c:pt idx="23">
                  <c:v>4.8369999999999997</c:v>
                </c:pt>
                <c:pt idx="24">
                  <c:v>5.0369999999999999</c:v>
                </c:pt>
                <c:pt idx="25">
                  <c:v>5.2380000000000004</c:v>
                </c:pt>
                <c:pt idx="26">
                  <c:v>5.4370000000000003</c:v>
                </c:pt>
                <c:pt idx="27">
                  <c:v>5.6390000000000002</c:v>
                </c:pt>
                <c:pt idx="28">
                  <c:v>5.8440000000000003</c:v>
                </c:pt>
                <c:pt idx="29">
                  <c:v>6.0439999999999996</c:v>
                </c:pt>
                <c:pt idx="30">
                  <c:v>6.2439999999999998</c:v>
                </c:pt>
                <c:pt idx="31">
                  <c:v>6.4480000000000004</c:v>
                </c:pt>
                <c:pt idx="32">
                  <c:v>6.6479999999999997</c:v>
                </c:pt>
                <c:pt idx="33">
                  <c:v>6.8479999999999999</c:v>
                </c:pt>
                <c:pt idx="34">
                  <c:v>7.0490000000000004</c:v>
                </c:pt>
                <c:pt idx="35">
                  <c:v>7.2510000000000003</c:v>
                </c:pt>
                <c:pt idx="36">
                  <c:v>7.452</c:v>
                </c:pt>
                <c:pt idx="37">
                  <c:v>7.6550000000000002</c:v>
                </c:pt>
                <c:pt idx="38">
                  <c:v>7.8559999999999999</c:v>
                </c:pt>
                <c:pt idx="39">
                  <c:v>8.0559999999999992</c:v>
                </c:pt>
                <c:pt idx="40">
                  <c:v>8.26</c:v>
                </c:pt>
                <c:pt idx="41">
                  <c:v>8.4649999999999999</c:v>
                </c:pt>
                <c:pt idx="42">
                  <c:v>8.6690000000000005</c:v>
                </c:pt>
                <c:pt idx="43">
                  <c:v>8.8719999999999999</c:v>
                </c:pt>
                <c:pt idx="44">
                  <c:v>9.0719999999999992</c:v>
                </c:pt>
                <c:pt idx="45">
                  <c:v>9.2720000000000002</c:v>
                </c:pt>
                <c:pt idx="46">
                  <c:v>9.4730000000000008</c:v>
                </c:pt>
                <c:pt idx="47">
                  <c:v>9.673</c:v>
                </c:pt>
                <c:pt idx="48">
                  <c:v>9.8759999999999994</c:v>
                </c:pt>
                <c:pt idx="49">
                  <c:v>10.077999999999999</c:v>
                </c:pt>
                <c:pt idx="50">
                  <c:v>10.28</c:v>
                </c:pt>
                <c:pt idx="51">
                  <c:v>10.484</c:v>
                </c:pt>
                <c:pt idx="52">
                  <c:v>10.683</c:v>
                </c:pt>
                <c:pt idx="53">
                  <c:v>10.885999999999999</c:v>
                </c:pt>
                <c:pt idx="54">
                  <c:v>11.089</c:v>
                </c:pt>
                <c:pt idx="55">
                  <c:v>11.289</c:v>
                </c:pt>
                <c:pt idx="56">
                  <c:v>11.489000000000001</c:v>
                </c:pt>
                <c:pt idx="57">
                  <c:v>11.691000000000001</c:v>
                </c:pt>
                <c:pt idx="58">
                  <c:v>11.894</c:v>
                </c:pt>
                <c:pt idx="59">
                  <c:v>12.096</c:v>
                </c:pt>
                <c:pt idx="60">
                  <c:v>12.295999999999999</c:v>
                </c:pt>
                <c:pt idx="61">
                  <c:v>12.497</c:v>
                </c:pt>
                <c:pt idx="62">
                  <c:v>12.7</c:v>
                </c:pt>
                <c:pt idx="63">
                  <c:v>12.903</c:v>
                </c:pt>
                <c:pt idx="64">
                  <c:v>13.106</c:v>
                </c:pt>
                <c:pt idx="65">
                  <c:v>13.307</c:v>
                </c:pt>
                <c:pt idx="66">
                  <c:v>13.513</c:v>
                </c:pt>
                <c:pt idx="67">
                  <c:v>13.715</c:v>
                </c:pt>
                <c:pt idx="68">
                  <c:v>13.92</c:v>
                </c:pt>
                <c:pt idx="69">
                  <c:v>14.125</c:v>
                </c:pt>
                <c:pt idx="70">
                  <c:v>14.324</c:v>
                </c:pt>
                <c:pt idx="71">
                  <c:v>14.529</c:v>
                </c:pt>
                <c:pt idx="72">
                  <c:v>14.73</c:v>
                </c:pt>
                <c:pt idx="73">
                  <c:v>14.930999999999999</c:v>
                </c:pt>
                <c:pt idx="74">
                  <c:v>15.132</c:v>
                </c:pt>
                <c:pt idx="75">
                  <c:v>15.332000000000001</c:v>
                </c:pt>
                <c:pt idx="76">
                  <c:v>15.532999999999999</c:v>
                </c:pt>
                <c:pt idx="77">
                  <c:v>15.733000000000001</c:v>
                </c:pt>
                <c:pt idx="78">
                  <c:v>15.939</c:v>
                </c:pt>
                <c:pt idx="79">
                  <c:v>16.141999999999999</c:v>
                </c:pt>
                <c:pt idx="80">
                  <c:v>16.341999999999999</c:v>
                </c:pt>
                <c:pt idx="81">
                  <c:v>16.547000000000001</c:v>
                </c:pt>
                <c:pt idx="82">
                  <c:v>16.75</c:v>
                </c:pt>
                <c:pt idx="83">
                  <c:v>16.952000000000002</c:v>
                </c:pt>
                <c:pt idx="84">
                  <c:v>17.154</c:v>
                </c:pt>
                <c:pt idx="85">
                  <c:v>17.361000000000001</c:v>
                </c:pt>
                <c:pt idx="86">
                  <c:v>17.561</c:v>
                </c:pt>
                <c:pt idx="87">
                  <c:v>17.762</c:v>
                </c:pt>
                <c:pt idx="88">
                  <c:v>17.963999999999999</c:v>
                </c:pt>
                <c:pt idx="89">
                  <c:v>18.164000000000001</c:v>
                </c:pt>
                <c:pt idx="90">
                  <c:v>18.367000000000001</c:v>
                </c:pt>
                <c:pt idx="91">
                  <c:v>18.571000000000002</c:v>
                </c:pt>
                <c:pt idx="92">
                  <c:v>18.771000000000001</c:v>
                </c:pt>
                <c:pt idx="93">
                  <c:v>18.978000000000002</c:v>
                </c:pt>
                <c:pt idx="94">
                  <c:v>19.18</c:v>
                </c:pt>
                <c:pt idx="95">
                  <c:v>19.382999999999999</c:v>
                </c:pt>
                <c:pt idx="96">
                  <c:v>19.584</c:v>
                </c:pt>
                <c:pt idx="97">
                  <c:v>19.783999999999999</c:v>
                </c:pt>
                <c:pt idx="98">
                  <c:v>19.984000000000002</c:v>
                </c:pt>
                <c:pt idx="99">
                  <c:v>20.186</c:v>
                </c:pt>
                <c:pt idx="100">
                  <c:v>20.388999999999999</c:v>
                </c:pt>
                <c:pt idx="101">
                  <c:v>20.588999999999999</c:v>
                </c:pt>
                <c:pt idx="102">
                  <c:v>20.794</c:v>
                </c:pt>
                <c:pt idx="103">
                  <c:v>20.997</c:v>
                </c:pt>
                <c:pt idx="104">
                  <c:v>21.199000000000002</c:v>
                </c:pt>
                <c:pt idx="105">
                  <c:v>21.402000000000001</c:v>
                </c:pt>
                <c:pt idx="106">
                  <c:v>21.602</c:v>
                </c:pt>
                <c:pt idx="107">
                  <c:v>21.802</c:v>
                </c:pt>
                <c:pt idx="108">
                  <c:v>22.001999999999999</c:v>
                </c:pt>
                <c:pt idx="109">
                  <c:v>22.207000000000001</c:v>
                </c:pt>
                <c:pt idx="110">
                  <c:v>22.407</c:v>
                </c:pt>
                <c:pt idx="111">
                  <c:v>22.606999999999999</c:v>
                </c:pt>
                <c:pt idx="112">
                  <c:v>22.81</c:v>
                </c:pt>
                <c:pt idx="113">
                  <c:v>23.009</c:v>
                </c:pt>
                <c:pt idx="114">
                  <c:v>23.213000000000001</c:v>
                </c:pt>
                <c:pt idx="115">
                  <c:v>23.413</c:v>
                </c:pt>
                <c:pt idx="116">
                  <c:v>23.617000000000001</c:v>
                </c:pt>
                <c:pt idx="117">
                  <c:v>23.82</c:v>
                </c:pt>
                <c:pt idx="118">
                  <c:v>24.021000000000001</c:v>
                </c:pt>
                <c:pt idx="119">
                  <c:v>24.222999999999999</c:v>
                </c:pt>
                <c:pt idx="120">
                  <c:v>24.425000000000001</c:v>
                </c:pt>
                <c:pt idx="121">
                  <c:v>24.626000000000001</c:v>
                </c:pt>
                <c:pt idx="122">
                  <c:v>24.827999999999999</c:v>
                </c:pt>
                <c:pt idx="123">
                  <c:v>25.030999999999999</c:v>
                </c:pt>
                <c:pt idx="124">
                  <c:v>25.236000000000001</c:v>
                </c:pt>
                <c:pt idx="125">
                  <c:v>25.439</c:v>
                </c:pt>
                <c:pt idx="126">
                  <c:v>25.64</c:v>
                </c:pt>
                <c:pt idx="127">
                  <c:v>25.841999999999999</c:v>
                </c:pt>
                <c:pt idx="128">
                  <c:v>26.044</c:v>
                </c:pt>
                <c:pt idx="129">
                  <c:v>26.247</c:v>
                </c:pt>
                <c:pt idx="130">
                  <c:v>26.448</c:v>
                </c:pt>
                <c:pt idx="131">
                  <c:v>26.65</c:v>
                </c:pt>
                <c:pt idx="132">
                  <c:v>26.850999999999999</c:v>
                </c:pt>
                <c:pt idx="133">
                  <c:v>27.050999999999998</c:v>
                </c:pt>
                <c:pt idx="134">
                  <c:v>27.254000000000001</c:v>
                </c:pt>
                <c:pt idx="135">
                  <c:v>27.454999999999998</c:v>
                </c:pt>
                <c:pt idx="136">
                  <c:v>27.655999999999999</c:v>
                </c:pt>
                <c:pt idx="137">
                  <c:v>27.856000000000002</c:v>
                </c:pt>
                <c:pt idx="138">
                  <c:v>28.058</c:v>
                </c:pt>
                <c:pt idx="139">
                  <c:v>28.26</c:v>
                </c:pt>
                <c:pt idx="140">
                  <c:v>28.462</c:v>
                </c:pt>
                <c:pt idx="141">
                  <c:v>28.664999999999999</c:v>
                </c:pt>
                <c:pt idx="142">
                  <c:v>28.864999999999998</c:v>
                </c:pt>
                <c:pt idx="143">
                  <c:v>29.065000000000001</c:v>
                </c:pt>
                <c:pt idx="144">
                  <c:v>29.265000000000001</c:v>
                </c:pt>
                <c:pt idx="145">
                  <c:v>29.466000000000001</c:v>
                </c:pt>
                <c:pt idx="146">
                  <c:v>29.67</c:v>
                </c:pt>
                <c:pt idx="147">
                  <c:v>29.87</c:v>
                </c:pt>
                <c:pt idx="148">
                  <c:v>30.077000000000002</c:v>
                </c:pt>
                <c:pt idx="149">
                  <c:v>30.277000000000001</c:v>
                </c:pt>
                <c:pt idx="150">
                  <c:v>30.477</c:v>
                </c:pt>
                <c:pt idx="151">
                  <c:v>30.677</c:v>
                </c:pt>
                <c:pt idx="152">
                  <c:v>30.88</c:v>
                </c:pt>
                <c:pt idx="153">
                  <c:v>31.08</c:v>
                </c:pt>
                <c:pt idx="154">
                  <c:v>31.280999999999999</c:v>
                </c:pt>
                <c:pt idx="155">
                  <c:v>31.481000000000002</c:v>
                </c:pt>
                <c:pt idx="156">
                  <c:v>31.681999999999999</c:v>
                </c:pt>
                <c:pt idx="157">
                  <c:v>31.885000000000002</c:v>
                </c:pt>
                <c:pt idx="158">
                  <c:v>32.085000000000001</c:v>
                </c:pt>
                <c:pt idx="159">
                  <c:v>32.286999999999999</c:v>
                </c:pt>
                <c:pt idx="160">
                  <c:v>32.491</c:v>
                </c:pt>
                <c:pt idx="161">
                  <c:v>32.692</c:v>
                </c:pt>
                <c:pt idx="162">
                  <c:v>32.893000000000001</c:v>
                </c:pt>
                <c:pt idx="163">
                  <c:v>33.093000000000004</c:v>
                </c:pt>
                <c:pt idx="164">
                  <c:v>33.295000000000002</c:v>
                </c:pt>
                <c:pt idx="165">
                  <c:v>33.497999999999998</c:v>
                </c:pt>
                <c:pt idx="166">
                  <c:v>33.698</c:v>
                </c:pt>
                <c:pt idx="167">
                  <c:v>33.901000000000003</c:v>
                </c:pt>
                <c:pt idx="168">
                  <c:v>34.100999999999999</c:v>
                </c:pt>
                <c:pt idx="169">
                  <c:v>34.304000000000002</c:v>
                </c:pt>
                <c:pt idx="170">
                  <c:v>34.508000000000003</c:v>
                </c:pt>
                <c:pt idx="171">
                  <c:v>34.709000000000003</c:v>
                </c:pt>
                <c:pt idx="172">
                  <c:v>34.909999999999997</c:v>
                </c:pt>
                <c:pt idx="173">
                  <c:v>35.112000000000002</c:v>
                </c:pt>
                <c:pt idx="174">
                  <c:v>35.314</c:v>
                </c:pt>
                <c:pt idx="175">
                  <c:v>35.518000000000001</c:v>
                </c:pt>
                <c:pt idx="176">
                  <c:v>35.718000000000004</c:v>
                </c:pt>
                <c:pt idx="177">
                  <c:v>35.917999999999999</c:v>
                </c:pt>
                <c:pt idx="178">
                  <c:v>36.118000000000002</c:v>
                </c:pt>
                <c:pt idx="179">
                  <c:v>36.317999999999998</c:v>
                </c:pt>
                <c:pt idx="180">
                  <c:v>36.518999999999998</c:v>
                </c:pt>
                <c:pt idx="181">
                  <c:v>36.719000000000001</c:v>
                </c:pt>
                <c:pt idx="182">
                  <c:v>36.920999999999999</c:v>
                </c:pt>
                <c:pt idx="183">
                  <c:v>37.124000000000002</c:v>
                </c:pt>
                <c:pt idx="184">
                  <c:v>37.326000000000001</c:v>
                </c:pt>
                <c:pt idx="185">
                  <c:v>37.527000000000001</c:v>
                </c:pt>
                <c:pt idx="186">
                  <c:v>37.732999999999997</c:v>
                </c:pt>
                <c:pt idx="187">
                  <c:v>37.936</c:v>
                </c:pt>
                <c:pt idx="188">
                  <c:v>38.134999999999998</c:v>
                </c:pt>
                <c:pt idx="189">
                  <c:v>38.335999999999999</c:v>
                </c:pt>
                <c:pt idx="190">
                  <c:v>38.536000000000001</c:v>
                </c:pt>
                <c:pt idx="191">
                  <c:v>38.735999999999997</c:v>
                </c:pt>
                <c:pt idx="192">
                  <c:v>38.936</c:v>
                </c:pt>
                <c:pt idx="193">
                  <c:v>39.139000000000003</c:v>
                </c:pt>
                <c:pt idx="194">
                  <c:v>39.341000000000001</c:v>
                </c:pt>
                <c:pt idx="195">
                  <c:v>39.542999999999999</c:v>
                </c:pt>
                <c:pt idx="196">
                  <c:v>39.744999999999997</c:v>
                </c:pt>
                <c:pt idx="197">
                  <c:v>39.945</c:v>
                </c:pt>
                <c:pt idx="198">
                  <c:v>40.145000000000003</c:v>
                </c:pt>
                <c:pt idx="199">
                  <c:v>40.348999999999997</c:v>
                </c:pt>
                <c:pt idx="200">
                  <c:v>40.549999999999997</c:v>
                </c:pt>
                <c:pt idx="201">
                  <c:v>40.75</c:v>
                </c:pt>
                <c:pt idx="202">
                  <c:v>40.950000000000003</c:v>
                </c:pt>
                <c:pt idx="203">
                  <c:v>41.152999999999999</c:v>
                </c:pt>
                <c:pt idx="204">
                  <c:v>41.353000000000002</c:v>
                </c:pt>
                <c:pt idx="205">
                  <c:v>41.555</c:v>
                </c:pt>
                <c:pt idx="206">
                  <c:v>41.762</c:v>
                </c:pt>
                <c:pt idx="207">
                  <c:v>41.963000000000001</c:v>
                </c:pt>
                <c:pt idx="208">
                  <c:v>42.167000000000002</c:v>
                </c:pt>
                <c:pt idx="209">
                  <c:v>42.371000000000002</c:v>
                </c:pt>
                <c:pt idx="210">
                  <c:v>42.573</c:v>
                </c:pt>
                <c:pt idx="211">
                  <c:v>42.779000000000003</c:v>
                </c:pt>
                <c:pt idx="212">
                  <c:v>42.978999999999999</c:v>
                </c:pt>
                <c:pt idx="213">
                  <c:v>43.18</c:v>
                </c:pt>
                <c:pt idx="214">
                  <c:v>43.381</c:v>
                </c:pt>
                <c:pt idx="215">
                  <c:v>43.582000000000001</c:v>
                </c:pt>
                <c:pt idx="216">
                  <c:v>43.783000000000001</c:v>
                </c:pt>
                <c:pt idx="217">
                  <c:v>43.987000000000002</c:v>
                </c:pt>
                <c:pt idx="218">
                  <c:v>44.19</c:v>
                </c:pt>
                <c:pt idx="219">
                  <c:v>44.395000000000003</c:v>
                </c:pt>
                <c:pt idx="220">
                  <c:v>44.597000000000001</c:v>
                </c:pt>
                <c:pt idx="221">
                  <c:v>44.796999999999997</c:v>
                </c:pt>
                <c:pt idx="222">
                  <c:v>44.997</c:v>
                </c:pt>
                <c:pt idx="223">
                  <c:v>45.197000000000003</c:v>
                </c:pt>
                <c:pt idx="224">
                  <c:v>45.401000000000003</c:v>
                </c:pt>
                <c:pt idx="225">
                  <c:v>45.603999999999999</c:v>
                </c:pt>
                <c:pt idx="226">
                  <c:v>45.807000000000002</c:v>
                </c:pt>
                <c:pt idx="227">
                  <c:v>46.01</c:v>
                </c:pt>
                <c:pt idx="228">
                  <c:v>46.212000000000003</c:v>
                </c:pt>
                <c:pt idx="229">
                  <c:v>46.412999999999997</c:v>
                </c:pt>
                <c:pt idx="230">
                  <c:v>46.616999999999997</c:v>
                </c:pt>
                <c:pt idx="231">
                  <c:v>46.817999999999998</c:v>
                </c:pt>
                <c:pt idx="232">
                  <c:v>47.018999999999998</c:v>
                </c:pt>
                <c:pt idx="233">
                  <c:v>47.220999999999997</c:v>
                </c:pt>
                <c:pt idx="234">
                  <c:v>47.424999999999997</c:v>
                </c:pt>
                <c:pt idx="235">
                  <c:v>47.63</c:v>
                </c:pt>
                <c:pt idx="236">
                  <c:v>47.834000000000003</c:v>
                </c:pt>
                <c:pt idx="237">
                  <c:v>48.036000000000001</c:v>
                </c:pt>
                <c:pt idx="238">
                  <c:v>48.241</c:v>
                </c:pt>
                <c:pt idx="239">
                  <c:v>48.442999999999998</c:v>
                </c:pt>
                <c:pt idx="240">
                  <c:v>48.648000000000003</c:v>
                </c:pt>
                <c:pt idx="241">
                  <c:v>48.85</c:v>
                </c:pt>
                <c:pt idx="242">
                  <c:v>49.05</c:v>
                </c:pt>
                <c:pt idx="243">
                  <c:v>49.252000000000002</c:v>
                </c:pt>
                <c:pt idx="244">
                  <c:v>49.451999999999998</c:v>
                </c:pt>
                <c:pt idx="245">
                  <c:v>49.655000000000001</c:v>
                </c:pt>
                <c:pt idx="246">
                  <c:v>49.856999999999999</c:v>
                </c:pt>
                <c:pt idx="247">
                  <c:v>50.06</c:v>
                </c:pt>
                <c:pt idx="248">
                  <c:v>50.265000000000001</c:v>
                </c:pt>
                <c:pt idx="249">
                  <c:v>50.472000000000001</c:v>
                </c:pt>
                <c:pt idx="250">
                  <c:v>50.673000000000002</c:v>
                </c:pt>
                <c:pt idx="251">
                  <c:v>50.875999999999998</c:v>
                </c:pt>
                <c:pt idx="252">
                  <c:v>51.076000000000001</c:v>
                </c:pt>
                <c:pt idx="253">
                  <c:v>51.283999999999999</c:v>
                </c:pt>
                <c:pt idx="254">
                  <c:v>51.484999999999999</c:v>
                </c:pt>
                <c:pt idx="255">
                  <c:v>51.688000000000002</c:v>
                </c:pt>
                <c:pt idx="256">
                  <c:v>51.887999999999998</c:v>
                </c:pt>
                <c:pt idx="257">
                  <c:v>52.088999999999999</c:v>
                </c:pt>
                <c:pt idx="258">
                  <c:v>52.29</c:v>
                </c:pt>
                <c:pt idx="259">
                  <c:v>52.493000000000002</c:v>
                </c:pt>
                <c:pt idx="260">
                  <c:v>52.694000000000003</c:v>
                </c:pt>
                <c:pt idx="261">
                  <c:v>52.895000000000003</c:v>
                </c:pt>
                <c:pt idx="262">
                  <c:v>53.097000000000001</c:v>
                </c:pt>
                <c:pt idx="263">
                  <c:v>53.296999999999997</c:v>
                </c:pt>
                <c:pt idx="264">
                  <c:v>53.497</c:v>
                </c:pt>
                <c:pt idx="265">
                  <c:v>53.701999999999998</c:v>
                </c:pt>
                <c:pt idx="266">
                  <c:v>53.902000000000001</c:v>
                </c:pt>
                <c:pt idx="267">
                  <c:v>54.103000000000002</c:v>
                </c:pt>
                <c:pt idx="268">
                  <c:v>54.302999999999997</c:v>
                </c:pt>
                <c:pt idx="269">
                  <c:v>54.503</c:v>
                </c:pt>
                <c:pt idx="270">
                  <c:v>54.706000000000003</c:v>
                </c:pt>
                <c:pt idx="271">
                  <c:v>54.905999999999999</c:v>
                </c:pt>
                <c:pt idx="272">
                  <c:v>55.106999999999999</c:v>
                </c:pt>
                <c:pt idx="273">
                  <c:v>55.308999999999997</c:v>
                </c:pt>
                <c:pt idx="274">
                  <c:v>55.509</c:v>
                </c:pt>
                <c:pt idx="275">
                  <c:v>55.709000000000003</c:v>
                </c:pt>
                <c:pt idx="276">
                  <c:v>55.91</c:v>
                </c:pt>
                <c:pt idx="277">
                  <c:v>56.11</c:v>
                </c:pt>
                <c:pt idx="278">
                  <c:v>56.311999999999998</c:v>
                </c:pt>
                <c:pt idx="279">
                  <c:v>56.515999999999998</c:v>
                </c:pt>
                <c:pt idx="280">
                  <c:v>56.716999999999999</c:v>
                </c:pt>
                <c:pt idx="281">
                  <c:v>56.920999999999999</c:v>
                </c:pt>
                <c:pt idx="282">
                  <c:v>57.121000000000002</c:v>
                </c:pt>
                <c:pt idx="283">
                  <c:v>57.320999999999998</c:v>
                </c:pt>
                <c:pt idx="284">
                  <c:v>57.521000000000001</c:v>
                </c:pt>
                <c:pt idx="285">
                  <c:v>57.728000000000002</c:v>
                </c:pt>
                <c:pt idx="286">
                  <c:v>57.927999999999997</c:v>
                </c:pt>
                <c:pt idx="287">
                  <c:v>58.13</c:v>
                </c:pt>
                <c:pt idx="288">
                  <c:v>58.331000000000003</c:v>
                </c:pt>
                <c:pt idx="289">
                  <c:v>58.530999999999999</c:v>
                </c:pt>
                <c:pt idx="290">
                  <c:v>58.731999999999999</c:v>
                </c:pt>
                <c:pt idx="291">
                  <c:v>58.933</c:v>
                </c:pt>
                <c:pt idx="292">
                  <c:v>59.133000000000003</c:v>
                </c:pt>
                <c:pt idx="293">
                  <c:v>59.338000000000001</c:v>
                </c:pt>
                <c:pt idx="294">
                  <c:v>59.542999999999999</c:v>
                </c:pt>
                <c:pt idx="295">
                  <c:v>59.747</c:v>
                </c:pt>
                <c:pt idx="296">
                  <c:v>59.951000000000001</c:v>
                </c:pt>
                <c:pt idx="297">
                  <c:v>60.155000000000001</c:v>
                </c:pt>
                <c:pt idx="298">
                  <c:v>60.356999999999999</c:v>
                </c:pt>
                <c:pt idx="299">
                  <c:v>60.561</c:v>
                </c:pt>
                <c:pt idx="300">
                  <c:v>60.762999999999998</c:v>
                </c:pt>
                <c:pt idx="301">
                  <c:v>60.965000000000003</c:v>
                </c:pt>
                <c:pt idx="302">
                  <c:v>61.165999999999997</c:v>
                </c:pt>
                <c:pt idx="303">
                  <c:v>61.366</c:v>
                </c:pt>
                <c:pt idx="304">
                  <c:v>61.566000000000003</c:v>
                </c:pt>
                <c:pt idx="305">
                  <c:v>61.767000000000003</c:v>
                </c:pt>
                <c:pt idx="306">
                  <c:v>61.966999999999999</c:v>
                </c:pt>
                <c:pt idx="307">
                  <c:v>62.168999999999997</c:v>
                </c:pt>
                <c:pt idx="308">
                  <c:v>62.372999999999998</c:v>
                </c:pt>
                <c:pt idx="309">
                  <c:v>62.573</c:v>
                </c:pt>
                <c:pt idx="310">
                  <c:v>62.774999999999999</c:v>
                </c:pt>
                <c:pt idx="311">
                  <c:v>62.975999999999999</c:v>
                </c:pt>
                <c:pt idx="312">
                  <c:v>63.177</c:v>
                </c:pt>
                <c:pt idx="313">
                  <c:v>63.378</c:v>
                </c:pt>
                <c:pt idx="314">
                  <c:v>63.579000000000001</c:v>
                </c:pt>
                <c:pt idx="315">
                  <c:v>63.777999999999999</c:v>
                </c:pt>
                <c:pt idx="316">
                  <c:v>63.98</c:v>
                </c:pt>
                <c:pt idx="317">
                  <c:v>64.180000000000007</c:v>
                </c:pt>
                <c:pt idx="318">
                  <c:v>64.385000000000005</c:v>
                </c:pt>
                <c:pt idx="319">
                  <c:v>64.588000000000008</c:v>
                </c:pt>
                <c:pt idx="320">
                  <c:v>64.789000000000001</c:v>
                </c:pt>
                <c:pt idx="321">
                  <c:v>64.992000000000004</c:v>
                </c:pt>
                <c:pt idx="322">
                  <c:v>65.192000000000007</c:v>
                </c:pt>
                <c:pt idx="323">
                  <c:v>65.39500000000001</c:v>
                </c:pt>
                <c:pt idx="324">
                  <c:v>65.597999999999999</c:v>
                </c:pt>
                <c:pt idx="325">
                  <c:v>65.804000000000002</c:v>
                </c:pt>
                <c:pt idx="326">
                  <c:v>66.006</c:v>
                </c:pt>
                <c:pt idx="327">
                  <c:v>66.207999999999998</c:v>
                </c:pt>
                <c:pt idx="328">
                  <c:v>66.409000000000006</c:v>
                </c:pt>
                <c:pt idx="329">
                  <c:v>66.613</c:v>
                </c:pt>
                <c:pt idx="330">
                  <c:v>66.817999999999998</c:v>
                </c:pt>
                <c:pt idx="331">
                  <c:v>67.022000000000006</c:v>
                </c:pt>
                <c:pt idx="332">
                  <c:v>67.227999999999994</c:v>
                </c:pt>
                <c:pt idx="333">
                  <c:v>67.430999999999997</c:v>
                </c:pt>
                <c:pt idx="334">
                  <c:v>67.632999999999996</c:v>
                </c:pt>
                <c:pt idx="335">
                  <c:v>67.832999999999998</c:v>
                </c:pt>
                <c:pt idx="336">
                  <c:v>68.033000000000001</c:v>
                </c:pt>
                <c:pt idx="337">
                  <c:v>68.236000000000004</c:v>
                </c:pt>
                <c:pt idx="338">
                  <c:v>68.438000000000002</c:v>
                </c:pt>
                <c:pt idx="339">
                  <c:v>68.64</c:v>
                </c:pt>
                <c:pt idx="340">
                  <c:v>68.841999999999999</c:v>
                </c:pt>
                <c:pt idx="341">
                  <c:v>69.043999999999997</c:v>
                </c:pt>
                <c:pt idx="342">
                  <c:v>69.248999999999995</c:v>
                </c:pt>
                <c:pt idx="343">
                  <c:v>69.453000000000003</c:v>
                </c:pt>
                <c:pt idx="344">
                  <c:v>69.653000000000006</c:v>
                </c:pt>
                <c:pt idx="345">
                  <c:v>69.852999999999994</c:v>
                </c:pt>
                <c:pt idx="346">
                  <c:v>70.054000000000002</c:v>
                </c:pt>
                <c:pt idx="347">
                  <c:v>70.256</c:v>
                </c:pt>
                <c:pt idx="348">
                  <c:v>70.456000000000003</c:v>
                </c:pt>
                <c:pt idx="349">
                  <c:v>70.661000000000001</c:v>
                </c:pt>
                <c:pt idx="350">
                  <c:v>70.864999999999995</c:v>
                </c:pt>
                <c:pt idx="351">
                  <c:v>71.067999999999998</c:v>
                </c:pt>
                <c:pt idx="352">
                  <c:v>71.272999999999996</c:v>
                </c:pt>
                <c:pt idx="353">
                  <c:v>71.471999999999994</c:v>
                </c:pt>
                <c:pt idx="354">
                  <c:v>71.676000000000002</c:v>
                </c:pt>
                <c:pt idx="355">
                  <c:v>71.876000000000005</c:v>
                </c:pt>
                <c:pt idx="356">
                  <c:v>72.078999999999994</c:v>
                </c:pt>
                <c:pt idx="357">
                  <c:v>72.278999999999996</c:v>
                </c:pt>
                <c:pt idx="358">
                  <c:v>72.481999999999999</c:v>
                </c:pt>
                <c:pt idx="359">
                  <c:v>72.686000000000007</c:v>
                </c:pt>
                <c:pt idx="360">
                  <c:v>72.887</c:v>
                </c:pt>
                <c:pt idx="361">
                  <c:v>73.087999999999994</c:v>
                </c:pt>
                <c:pt idx="362">
                  <c:v>73.287999999999997</c:v>
                </c:pt>
                <c:pt idx="363">
                  <c:v>73.489000000000004</c:v>
                </c:pt>
                <c:pt idx="364">
                  <c:v>73.688999999999993</c:v>
                </c:pt>
                <c:pt idx="365">
                  <c:v>73.891999999999996</c:v>
                </c:pt>
                <c:pt idx="366">
                  <c:v>74.093000000000004</c:v>
                </c:pt>
                <c:pt idx="367">
                  <c:v>74.3</c:v>
                </c:pt>
                <c:pt idx="368">
                  <c:v>74.504000000000005</c:v>
                </c:pt>
                <c:pt idx="369">
                  <c:v>74.704999999999998</c:v>
                </c:pt>
                <c:pt idx="370">
                  <c:v>74.908000000000001</c:v>
                </c:pt>
                <c:pt idx="371">
                  <c:v>75.108000000000004</c:v>
                </c:pt>
                <c:pt idx="372">
                  <c:v>75.311999999999998</c:v>
                </c:pt>
                <c:pt idx="373">
                  <c:v>75.512</c:v>
                </c:pt>
                <c:pt idx="374">
                  <c:v>75.712999999999994</c:v>
                </c:pt>
                <c:pt idx="375">
                  <c:v>75.914000000000001</c:v>
                </c:pt>
                <c:pt idx="376">
                  <c:v>76.117000000000004</c:v>
                </c:pt>
                <c:pt idx="377">
                  <c:v>76.320999999999998</c:v>
                </c:pt>
                <c:pt idx="378">
                  <c:v>76.521000000000001</c:v>
                </c:pt>
                <c:pt idx="379">
                  <c:v>76.724999999999994</c:v>
                </c:pt>
                <c:pt idx="380">
                  <c:v>76.929000000000002</c:v>
                </c:pt>
                <c:pt idx="381">
                  <c:v>77.134</c:v>
                </c:pt>
                <c:pt idx="382">
                  <c:v>77.340999999999994</c:v>
                </c:pt>
                <c:pt idx="383">
                  <c:v>77.545000000000002</c:v>
                </c:pt>
                <c:pt idx="384">
                  <c:v>77.745999999999995</c:v>
                </c:pt>
                <c:pt idx="385">
                  <c:v>77.948999999999998</c:v>
                </c:pt>
                <c:pt idx="386">
                  <c:v>78.153000000000006</c:v>
                </c:pt>
                <c:pt idx="387">
                  <c:v>78.352999999999994</c:v>
                </c:pt>
                <c:pt idx="388">
                  <c:v>78.554000000000002</c:v>
                </c:pt>
                <c:pt idx="389">
                  <c:v>78.754999999999995</c:v>
                </c:pt>
                <c:pt idx="390">
                  <c:v>78.956999999999994</c:v>
                </c:pt>
                <c:pt idx="391">
                  <c:v>79.161000000000001</c:v>
                </c:pt>
                <c:pt idx="392">
                  <c:v>79.361999999999995</c:v>
                </c:pt>
                <c:pt idx="393">
                  <c:v>79.570999999999998</c:v>
                </c:pt>
                <c:pt idx="394">
                  <c:v>79.775999999999996</c:v>
                </c:pt>
                <c:pt idx="395">
                  <c:v>79.977000000000004</c:v>
                </c:pt>
                <c:pt idx="396">
                  <c:v>80.180000000000007</c:v>
                </c:pt>
                <c:pt idx="397">
                  <c:v>80.38</c:v>
                </c:pt>
                <c:pt idx="398">
                  <c:v>80.581999999999994</c:v>
                </c:pt>
                <c:pt idx="399">
                  <c:v>80.784000000000006</c:v>
                </c:pt>
                <c:pt idx="400">
                  <c:v>80.983999999999995</c:v>
                </c:pt>
                <c:pt idx="401">
                  <c:v>81.183999999999997</c:v>
                </c:pt>
                <c:pt idx="402">
                  <c:v>81.385000000000005</c:v>
                </c:pt>
                <c:pt idx="403">
                  <c:v>81.587000000000003</c:v>
                </c:pt>
                <c:pt idx="404">
                  <c:v>81.790999999999997</c:v>
                </c:pt>
                <c:pt idx="405">
                  <c:v>81.992999999999995</c:v>
                </c:pt>
                <c:pt idx="406">
                  <c:v>82.192999999999998</c:v>
                </c:pt>
                <c:pt idx="407">
                  <c:v>82.393000000000001</c:v>
                </c:pt>
                <c:pt idx="408">
                  <c:v>82.593999999999994</c:v>
                </c:pt>
                <c:pt idx="409">
                  <c:v>82.793000000000006</c:v>
                </c:pt>
                <c:pt idx="410">
                  <c:v>82.997</c:v>
                </c:pt>
                <c:pt idx="411">
                  <c:v>83.197999999999993</c:v>
                </c:pt>
                <c:pt idx="412">
                  <c:v>83.399000000000001</c:v>
                </c:pt>
                <c:pt idx="413">
                  <c:v>83.605000000000004</c:v>
                </c:pt>
                <c:pt idx="414">
                  <c:v>83.811999999999998</c:v>
                </c:pt>
                <c:pt idx="415">
                  <c:v>84.015000000000001</c:v>
                </c:pt>
                <c:pt idx="416">
                  <c:v>84.218999999999994</c:v>
                </c:pt>
                <c:pt idx="417">
                  <c:v>84.42</c:v>
                </c:pt>
                <c:pt idx="418">
                  <c:v>84.623000000000005</c:v>
                </c:pt>
                <c:pt idx="419">
                  <c:v>84.825999999999993</c:v>
                </c:pt>
                <c:pt idx="420">
                  <c:v>85.028000000000006</c:v>
                </c:pt>
                <c:pt idx="421">
                  <c:v>85.227999999999994</c:v>
                </c:pt>
                <c:pt idx="422">
                  <c:v>85.429000000000002</c:v>
                </c:pt>
                <c:pt idx="423">
                  <c:v>85.629000000000005</c:v>
                </c:pt>
                <c:pt idx="424">
                  <c:v>85.831000000000003</c:v>
                </c:pt>
                <c:pt idx="425">
                  <c:v>86.034000000000006</c:v>
                </c:pt>
                <c:pt idx="426">
                  <c:v>86.236000000000004</c:v>
                </c:pt>
                <c:pt idx="427">
                  <c:v>86.436999999999998</c:v>
                </c:pt>
                <c:pt idx="428">
                  <c:v>86.641999999999996</c:v>
                </c:pt>
                <c:pt idx="429">
                  <c:v>86.843999999999994</c:v>
                </c:pt>
              </c:numCache>
            </c:numRef>
          </c:xVal>
          <c:yVal>
            <c:numRef>
              <c:f>'10% bat sleep wake_lock'!$F$1:$F$430</c:f>
              <c:numCache>
                <c:formatCode>General</c:formatCode>
                <c:ptCount val="430"/>
                <c:pt idx="0">
                  <c:v>2.3160557073078317E-3</c:v>
                </c:pt>
                <c:pt idx="1">
                  <c:v>1.7678177285883659E-3</c:v>
                </c:pt>
                <c:pt idx="2">
                  <c:v>2.5826652770445037E-3</c:v>
                </c:pt>
                <c:pt idx="3">
                  <c:v>2.7233199034750822E-3</c:v>
                </c:pt>
                <c:pt idx="4">
                  <c:v>2.0144650325047988E-3</c:v>
                </c:pt>
                <c:pt idx="5">
                  <c:v>1.1222302963704732E-3</c:v>
                </c:pt>
                <c:pt idx="6">
                  <c:v>2.5826652770445037E-3</c:v>
                </c:pt>
                <c:pt idx="7">
                  <c:v>1.0357716621689551E-3</c:v>
                </c:pt>
                <c:pt idx="8">
                  <c:v>2.6185373581977711E-3</c:v>
                </c:pt>
                <c:pt idx="9">
                  <c:v>2.0144649491140149E-3</c:v>
                </c:pt>
                <c:pt idx="10">
                  <c:v>4.2486952659458004E-3</c:v>
                </c:pt>
                <c:pt idx="11">
                  <c:v>2.8242175749846848E-3</c:v>
                </c:pt>
                <c:pt idx="12">
                  <c:v>1.1222302963704732E-3</c:v>
                </c:pt>
                <c:pt idx="13">
                  <c:v>9.4140588176021083E-4</c:v>
                </c:pt>
                <c:pt idx="14">
                  <c:v>3.5815122795494767E-3</c:v>
                </c:pt>
                <c:pt idx="15">
                  <c:v>2.9216328786754527E-3</c:v>
                </c:pt>
                <c:pt idx="16">
                  <c:v>1.5423580160678909E-3</c:v>
                </c:pt>
                <c:pt idx="17">
                  <c:v>2.3952598569144312E-3</c:v>
                </c:pt>
                <c:pt idx="18">
                  <c:v>2.1489074137810409E-3</c:v>
                </c:pt>
                <c:pt idx="19">
                  <c:v>2.2340454061818347E-3</c:v>
                </c:pt>
                <c:pt idx="20">
                  <c:v>9.4140588176021083E-4</c:v>
                </c:pt>
                <c:pt idx="21">
                  <c:v>2.1918897415168972E-3</c:v>
                </c:pt>
                <c:pt idx="22">
                  <c:v>1.0357716621689551E-3</c:v>
                </c:pt>
                <c:pt idx="23">
                  <c:v>2.2754199914331551E-3</c:v>
                </c:pt>
                <c:pt idx="24">
                  <c:v>1.2024885612891625E-3</c:v>
                </c:pt>
                <c:pt idx="25">
                  <c:v>1.7142349954343511E-3</c:v>
                </c:pt>
                <c:pt idx="26">
                  <c:v>2.9533906558215847E-3</c:v>
                </c:pt>
                <c:pt idx="27">
                  <c:v>2.6185373581977711E-3</c:v>
                </c:pt>
                <c:pt idx="28">
                  <c:v>2.0144649415330344E-3</c:v>
                </c:pt>
                <c:pt idx="29">
                  <c:v>1.1222302419373678E-3</c:v>
                </c:pt>
                <c:pt idx="30">
                  <c:v>7.1630247126034687E-4</c:v>
                </c:pt>
                <c:pt idx="31">
                  <c:v>1.5290697608937305E-3</c:v>
                </c:pt>
                <c:pt idx="32">
                  <c:v>6.8722290000000001E-4</c:v>
                </c:pt>
                <c:pt idx="33">
                  <c:v>1.3335368636729064E-3</c:v>
                </c:pt>
                <c:pt idx="34">
                  <c:v>5.1387353127284301E-3</c:v>
                </c:pt>
                <c:pt idx="35">
                  <c:v>4.722487569973368E-3</c:v>
                </c:pt>
                <c:pt idx="36">
                  <c:v>2.1174748625781511E-3</c:v>
                </c:pt>
                <c:pt idx="37">
                  <c:v>2.6107322382015775E-3</c:v>
                </c:pt>
                <c:pt idx="38">
                  <c:v>3.7787615741946951E-3</c:v>
                </c:pt>
                <c:pt idx="39">
                  <c:v>8.1169769935453902E-4</c:v>
                </c:pt>
                <c:pt idx="40">
                  <c:v>1.1038962460496412E-3</c:v>
                </c:pt>
                <c:pt idx="41">
                  <c:v>4.6828122012870701E-3</c:v>
                </c:pt>
                <c:pt idx="42">
                  <c:v>3.5364600843635955E-3</c:v>
                </c:pt>
                <c:pt idx="43">
                  <c:v>1.5290696660122585E-3</c:v>
                </c:pt>
                <c:pt idx="44">
                  <c:v>4.2658146871139462E-3</c:v>
                </c:pt>
                <c:pt idx="45">
                  <c:v>7.3307753553544849E-3</c:v>
                </c:pt>
                <c:pt idx="46">
                  <c:v>1.8085750062456463E-3</c:v>
                </c:pt>
                <c:pt idx="47">
                  <c:v>2.4636582040400024E-3</c:v>
                </c:pt>
                <c:pt idx="48">
                  <c:v>3.1007405846580046E-3</c:v>
                </c:pt>
                <c:pt idx="49">
                  <c:v>1.1038962460496412E-3</c:v>
                </c:pt>
                <c:pt idx="50">
                  <c:v>1.5889090425377909E-3</c:v>
                </c:pt>
                <c:pt idx="51">
                  <c:v>1.2616428436110797E-3</c:v>
                </c:pt>
                <c:pt idx="52">
                  <c:v>9.1947324978868818E-4</c:v>
                </c:pt>
                <c:pt idx="53">
                  <c:v>1.5889090425377909E-3</c:v>
                </c:pt>
                <c:pt idx="54">
                  <c:v>8.6726125869635842E-4</c:v>
                </c:pt>
                <c:pt idx="55">
                  <c:v>2.2664339528811355E-3</c:v>
                </c:pt>
                <c:pt idx="56">
                  <c:v>2.4636582040400024E-3</c:v>
                </c:pt>
                <c:pt idx="57">
                  <c:v>1.7825976754270478E-3</c:v>
                </c:pt>
                <c:pt idx="58">
                  <c:v>1.9809003456664649E-3</c:v>
                </c:pt>
                <c:pt idx="59">
                  <c:v>1.6179990314845309E-3</c:v>
                </c:pt>
                <c:pt idx="60">
                  <c:v>1.1853964838744926E-3</c:v>
                </c:pt>
                <c:pt idx="61">
                  <c:v>9.688756293453264E-4</c:v>
                </c:pt>
                <c:pt idx="62">
                  <c:v>2.3072277475268909E-3</c:v>
                </c:pt>
                <c:pt idx="63">
                  <c:v>2.266433757474171E-3</c:v>
                </c:pt>
                <c:pt idx="64">
                  <c:v>1.3335368636729064E-3</c:v>
                </c:pt>
                <c:pt idx="65">
                  <c:v>1.6179990220459473E-3</c:v>
                </c:pt>
                <c:pt idx="66">
                  <c:v>8.1169769935453891E-4</c:v>
                </c:pt>
                <c:pt idx="67">
                  <c:v>2.5012377484776474E-3</c:v>
                </c:pt>
                <c:pt idx="68">
                  <c:v>1.9572115913258177E-3</c:v>
                </c:pt>
                <c:pt idx="69">
                  <c:v>1.0608005878009411E-3</c:v>
                </c:pt>
                <c:pt idx="70">
                  <c:v>3.1483251167147588E-4</c:v>
                </c:pt>
                <c:pt idx="71">
                  <c:v>1.1853964838744926E-3</c:v>
                </c:pt>
                <c:pt idx="72">
                  <c:v>9.688756293453264E-4</c:v>
                </c:pt>
                <c:pt idx="73">
                  <c:v>2.6462239820038932E-3</c:v>
                </c:pt>
                <c:pt idx="74">
                  <c:v>2.1174748625781511E-3</c:v>
                </c:pt>
                <c:pt idx="75">
                  <c:v>2.715816209916763E-3</c:v>
                </c:pt>
                <c:pt idx="76">
                  <c:v>8.6726125869635842E-4</c:v>
                </c:pt>
                <c:pt idx="77">
                  <c:v>1.103896190712484E-3</c:v>
                </c:pt>
                <c:pt idx="78">
                  <c:v>1.7294729368280614E-3</c:v>
                </c:pt>
                <c:pt idx="79">
                  <c:v>1.4667911087987069E-3</c:v>
                </c:pt>
                <c:pt idx="80">
                  <c:v>2.3072277475268909E-3</c:v>
                </c:pt>
                <c:pt idx="81">
                  <c:v>4.3864387161284994E-4</c:v>
                </c:pt>
                <c:pt idx="82">
                  <c:v>6.1561867096688217E-4</c:v>
                </c:pt>
                <c:pt idx="83">
                  <c:v>1.1038962460496412E-3</c:v>
                </c:pt>
                <c:pt idx="84">
                  <c:v>1.1038962460496412E-3</c:v>
                </c:pt>
                <c:pt idx="85">
                  <c:v>2.2664339528811355E-3</c:v>
                </c:pt>
                <c:pt idx="86">
                  <c:v>1.7825976861358711E-3</c:v>
                </c:pt>
                <c:pt idx="87">
                  <c:v>9.1947324978868818E-4</c:v>
                </c:pt>
                <c:pt idx="88">
                  <c:v>1.2616428436110797E-3</c:v>
                </c:pt>
                <c:pt idx="89">
                  <c:v>2.5198171636363642E-3</c:v>
                </c:pt>
                <c:pt idx="90">
                  <c:v>1.2241134586631055E-3</c:v>
                </c:pt>
                <c:pt idx="91">
                  <c:v>2.1078155056695339E-3</c:v>
                </c:pt>
                <c:pt idx="92">
                  <c:v>1.771112920273064E-3</c:v>
                </c:pt>
                <c:pt idx="93">
                  <c:v>1.6902584940721751E-3</c:v>
                </c:pt>
                <c:pt idx="94">
                  <c:v>1.5760133244569509E-3</c:v>
                </c:pt>
                <c:pt idx="95">
                  <c:v>5.9274737558842232E-3</c:v>
                </c:pt>
                <c:pt idx="96">
                  <c:v>3.2984577078035439E-3</c:v>
                </c:pt>
                <c:pt idx="97">
                  <c:v>2.3185718421689441E-3</c:v>
                </c:pt>
                <c:pt idx="98">
                  <c:v>1.5156649947785186E-3</c:v>
                </c:pt>
                <c:pt idx="99">
                  <c:v>1.771112920273064E-3</c:v>
                </c:pt>
                <c:pt idx="100">
                  <c:v>1.4528119340406109E-3</c:v>
                </c:pt>
                <c:pt idx="101">
                  <c:v>9.4757910122793439E-4</c:v>
                </c:pt>
                <c:pt idx="102">
                  <c:v>1.6341346076982125E-3</c:v>
                </c:pt>
                <c:pt idx="103">
                  <c:v>1.2073275690145156E-3</c:v>
                </c:pt>
                <c:pt idx="104">
                  <c:v>4.9485703089276233E-4</c:v>
                </c:pt>
                <c:pt idx="105">
                  <c:v>1.6341346076982125E-3</c:v>
                </c:pt>
                <c:pt idx="106">
                  <c:v>1.2453629064007354E-3</c:v>
                </c:pt>
                <c:pt idx="107">
                  <c:v>1.5461335851625856E-3</c:v>
                </c:pt>
                <c:pt idx="108">
                  <c:v>1.7176329014832853E-3</c:v>
                </c:pt>
                <c:pt idx="109">
                  <c:v>3.8935144192086922E-4</c:v>
                </c:pt>
                <c:pt idx="110">
                  <c:v>7.8615472964378133E-4</c:v>
                </c:pt>
                <c:pt idx="111">
                  <c:v>8.9700452513923946E-4</c:v>
                </c:pt>
                <c:pt idx="112">
                  <c:v>1.1680543257626076E-3</c:v>
                </c:pt>
                <c:pt idx="113">
                  <c:v>2.3976928351146652E-3</c:v>
                </c:pt>
                <c:pt idx="114">
                  <c:v>2.2574118734518963E-3</c:v>
                </c:pt>
                <c:pt idx="115">
                  <c:v>1.1680543257626076E-3</c:v>
                </c:pt>
                <c:pt idx="116">
                  <c:v>2.0855687352707326E-3</c:v>
                </c:pt>
                <c:pt idx="117">
                  <c:v>2.1516188989786156E-3</c:v>
                </c:pt>
                <c:pt idx="118">
                  <c:v>2.0173572116848593E-3</c:v>
                </c:pt>
                <c:pt idx="119">
                  <c:v>1.1274137801782003E-3</c:v>
                </c:pt>
                <c:pt idx="120">
                  <c:v>1.0413856015086594E-3</c:v>
                </c:pt>
                <c:pt idx="121">
                  <c:v>1.7176328925922006E-3</c:v>
                </c:pt>
                <c:pt idx="122">
                  <c:v>3.8935144192086922E-4</c:v>
                </c:pt>
                <c:pt idx="123">
                  <c:v>1.353068979313893E-3</c:v>
                </c:pt>
                <c:pt idx="124">
                  <c:v>1.8230245672687219E-3</c:v>
                </c:pt>
                <c:pt idx="125">
                  <c:v>3.8935144192086922E-4</c:v>
                </c:pt>
                <c:pt idx="126">
                  <c:v>1.0413856418366157E-3</c:v>
                </c:pt>
                <c:pt idx="127">
                  <c:v>2.1078153843118379E-3</c:v>
                </c:pt>
                <c:pt idx="128">
                  <c:v>6.5685721297336762E-4</c:v>
                </c:pt>
                <c:pt idx="129">
                  <c:v>1.1274137801782003E-3</c:v>
                </c:pt>
                <c:pt idx="130">
                  <c:v>2.530208261777289E-3</c:v>
                </c:pt>
                <c:pt idx="131">
                  <c:v>1.4845710412438368E-3</c:v>
                </c:pt>
                <c:pt idx="132">
                  <c:v>1.4845711389692917E-3</c:v>
                </c:pt>
                <c:pt idx="133">
                  <c:v>1.6341345997546335E-3</c:v>
                </c:pt>
                <c:pt idx="134">
                  <c:v>1.6341346170435994E-3</c:v>
                </c:pt>
                <c:pt idx="135">
                  <c:v>2.0173571624791335E-3</c:v>
                </c:pt>
                <c:pt idx="136">
                  <c:v>1.515665003342995E-3</c:v>
                </c:pt>
                <c:pt idx="137">
                  <c:v>1.1274138289427537E-3</c:v>
                </c:pt>
                <c:pt idx="138">
                  <c:v>9.9558781068375909E-4</c:v>
                </c:pt>
                <c:pt idx="139">
                  <c:v>1.9226477476315649E-3</c:v>
                </c:pt>
                <c:pt idx="140">
                  <c:v>1.353068979313893E-3</c:v>
                </c:pt>
                <c:pt idx="141">
                  <c:v>2.1516188688132437E-3</c:v>
                </c:pt>
                <c:pt idx="142">
                  <c:v>1.6624334311068248E-3</c:v>
                </c:pt>
                <c:pt idx="143">
                  <c:v>3.583139880578626E-3</c:v>
                </c:pt>
                <c:pt idx="144">
                  <c:v>1.2073275456136612E-3</c:v>
                </c:pt>
                <c:pt idx="145">
                  <c:v>1.515665003342995E-3</c:v>
                </c:pt>
                <c:pt idx="146">
                  <c:v>1.515665003342995E-3</c:v>
                </c:pt>
                <c:pt idx="147">
                  <c:v>8.4340274758826065E-4</c:v>
                </c:pt>
                <c:pt idx="148">
                  <c:v>6.5685721297336762E-4</c:v>
                </c:pt>
                <c:pt idx="149">
                  <c:v>1.0413856015086594E-3</c:v>
                </c:pt>
                <c:pt idx="150">
                  <c:v>2.0173571624791335E-3</c:v>
                </c:pt>
                <c:pt idx="151">
                  <c:v>1.0852525079414559E-3</c:v>
                </c:pt>
                <c:pt idx="152">
                  <c:v>1.0413856015086594E-3</c:v>
                </c:pt>
                <c:pt idx="153">
                  <c:v>1.8734984627899885E-3</c:v>
                </c:pt>
                <c:pt idx="154">
                  <c:v>1.5760133341469829E-3</c:v>
                </c:pt>
                <c:pt idx="155">
                  <c:v>2.1516189664070916E-3</c:v>
                </c:pt>
                <c:pt idx="156">
                  <c:v>8.4340274758826065E-4</c:v>
                </c:pt>
                <c:pt idx="157">
                  <c:v>1.3871136719325315E-3</c:v>
                </c:pt>
                <c:pt idx="158">
                  <c:v>3.8935144192086922E-4</c:v>
                </c:pt>
                <c:pt idx="159">
                  <c:v>2.0855687297788414E-3</c:v>
                </c:pt>
                <c:pt idx="160">
                  <c:v>1.7972561412239409E-3</c:v>
                </c:pt>
                <c:pt idx="161">
                  <c:v>8.4340274758826065E-4</c:v>
                </c:pt>
                <c:pt idx="162">
                  <c:v>1.0413856015086594E-3</c:v>
                </c:pt>
                <c:pt idx="163">
                  <c:v>8.9700452513923946E-4</c:v>
                </c:pt>
                <c:pt idx="164">
                  <c:v>1.6624334127342156E-3</c:v>
                </c:pt>
                <c:pt idx="165">
                  <c:v>1.5156649947785186E-3</c:v>
                </c:pt>
                <c:pt idx="166">
                  <c:v>2.8427373036838031E-3</c:v>
                </c:pt>
                <c:pt idx="167">
                  <c:v>4.9485703089276233E-4</c:v>
                </c:pt>
                <c:pt idx="168">
                  <c:v>1.2453629168241041E-3</c:v>
                </c:pt>
                <c:pt idx="169">
                  <c:v>1.0413856418366157E-3</c:v>
                </c:pt>
                <c:pt idx="170">
                  <c:v>1.0413856418366157E-3</c:v>
                </c:pt>
                <c:pt idx="171">
                  <c:v>1.2453629168241041E-3</c:v>
                </c:pt>
                <c:pt idx="172">
                  <c:v>1.9941015981736663E-3</c:v>
                </c:pt>
                <c:pt idx="173">
                  <c:v>2.6385010282274995E-3</c:v>
                </c:pt>
                <c:pt idx="174">
                  <c:v>1.4528119051332531E-3</c:v>
                </c:pt>
                <c:pt idx="175">
                  <c:v>1.1680543081121558E-3</c:v>
                </c:pt>
                <c:pt idx="176">
                  <c:v>2.9236277753885288E-3</c:v>
                </c:pt>
                <c:pt idx="177">
                  <c:v>1.0413856015086594E-3</c:v>
                </c:pt>
                <c:pt idx="178">
                  <c:v>1.6053370396655309E-3</c:v>
                </c:pt>
                <c:pt idx="179">
                  <c:v>2.4930654687298059E-3</c:v>
                </c:pt>
                <c:pt idx="180">
                  <c:v>1.6624334311068248E-3</c:v>
                </c:pt>
                <c:pt idx="181">
                  <c:v>2.4553611577907168E-3</c:v>
                </c:pt>
                <c:pt idx="182">
                  <c:v>1.3530689482755978E-3</c:v>
                </c:pt>
                <c:pt idx="183">
                  <c:v>2.151618969955959E-3</c:v>
                </c:pt>
                <c:pt idx="184">
                  <c:v>1.7711128180951084E-3</c:v>
                </c:pt>
                <c:pt idx="185">
                  <c:v>7.8615472964378133E-4</c:v>
                </c:pt>
                <c:pt idx="186">
                  <c:v>1.9941016058320623E-3</c:v>
                </c:pt>
                <c:pt idx="187">
                  <c:v>7.8615472964378133E-4</c:v>
                </c:pt>
                <c:pt idx="188">
                  <c:v>1.9705714994229366E-3</c:v>
                </c:pt>
                <c:pt idx="189">
                  <c:v>1.7176328805892363E-3</c:v>
                </c:pt>
                <c:pt idx="190">
                  <c:v>2.7254598833216554E-3</c:v>
                </c:pt>
                <c:pt idx="191">
                  <c:v>9.9558781068375909E-4</c:v>
                </c:pt>
                <c:pt idx="192">
                  <c:v>1.4528119051332531E-3</c:v>
                </c:pt>
                <c:pt idx="193">
                  <c:v>1.9941015981736663E-3</c:v>
                </c:pt>
                <c:pt idx="194">
                  <c:v>1.4845711389692917E-3</c:v>
                </c:pt>
                <c:pt idx="195">
                  <c:v>2.1731895504396503E-3</c:v>
                </c:pt>
                <c:pt idx="196">
                  <c:v>2.5668135252774928E-3</c:v>
                </c:pt>
                <c:pt idx="197">
                  <c:v>1.2453629064007354E-3</c:v>
                </c:pt>
                <c:pt idx="198">
                  <c:v>1.353068979313893E-3</c:v>
                </c:pt>
                <c:pt idx="199">
                  <c:v>1.6341346030255188E-3</c:v>
                </c:pt>
                <c:pt idx="200">
                  <c:v>3.8935144192086922E-4</c:v>
                </c:pt>
                <c:pt idx="201">
                  <c:v>1.8484337988046665E-3</c:v>
                </c:pt>
                <c:pt idx="202">
                  <c:v>7.2439653086778407E-4</c:v>
                </c:pt>
                <c:pt idx="203">
                  <c:v>7.2439653086778407E-4</c:v>
                </c:pt>
                <c:pt idx="204">
                  <c:v>4.453713195739741E-3</c:v>
                </c:pt>
                <c:pt idx="205">
                  <c:v>1.6341345997546335E-3</c:v>
                </c:pt>
                <c:pt idx="206">
                  <c:v>1.4845710412438368E-3</c:v>
                </c:pt>
                <c:pt idx="207">
                  <c:v>7.8615472964378133E-4</c:v>
                </c:pt>
                <c:pt idx="208">
                  <c:v>1.6902585717738551E-3</c:v>
                </c:pt>
                <c:pt idx="209">
                  <c:v>7.2439653086778407E-4</c:v>
                </c:pt>
                <c:pt idx="210">
                  <c:v>2.5117054810578606E-3</c:v>
                </c:pt>
                <c:pt idx="211">
                  <c:v>8.9700452513923946E-4</c:v>
                </c:pt>
                <c:pt idx="212">
                  <c:v>1.1274138289427537E-3</c:v>
                </c:pt>
                <c:pt idx="213">
                  <c:v>1.8230245505145646E-3</c:v>
                </c:pt>
                <c:pt idx="214">
                  <c:v>4.9485703089276233E-4</c:v>
                </c:pt>
                <c:pt idx="215">
                  <c:v>1.1274138289427537E-3</c:v>
                </c:pt>
                <c:pt idx="216">
                  <c:v>4.9485703089276233E-4</c:v>
                </c:pt>
                <c:pt idx="217">
                  <c:v>6.5685721297336762E-4</c:v>
                </c:pt>
                <c:pt idx="218">
                  <c:v>1.0413856418366157E-3</c:v>
                </c:pt>
                <c:pt idx="219">
                  <c:v>1.0852525079414559E-3</c:v>
                </c:pt>
                <c:pt idx="220">
                  <c:v>9.9558781068375909E-4</c:v>
                </c:pt>
                <c:pt idx="221">
                  <c:v>1.6902585717738551E-3</c:v>
                </c:pt>
                <c:pt idx="222">
                  <c:v>1.1274138289427537E-3</c:v>
                </c:pt>
                <c:pt idx="223">
                  <c:v>1.0413856015086594E-3</c:v>
                </c:pt>
                <c:pt idx="224">
                  <c:v>7.8615472964378133E-4</c:v>
                </c:pt>
                <c:pt idx="225">
                  <c:v>2.2779809638266298E-3</c:v>
                </c:pt>
                <c:pt idx="226">
                  <c:v>7.8615472964378133E-4</c:v>
                </c:pt>
                <c:pt idx="227">
                  <c:v>1.7711128180951084E-3</c:v>
                </c:pt>
                <c:pt idx="228">
                  <c:v>2.17318947489635E-3</c:v>
                </c:pt>
                <c:pt idx="229">
                  <c:v>1.7711128180951084E-3</c:v>
                </c:pt>
                <c:pt idx="230">
                  <c:v>2.0855687352707326E-3</c:v>
                </c:pt>
                <c:pt idx="231">
                  <c:v>1.1680543081121558E-3</c:v>
                </c:pt>
                <c:pt idx="232">
                  <c:v>1.6624334127342156E-3</c:v>
                </c:pt>
                <c:pt idx="233">
                  <c:v>1.7711128180951084E-3</c:v>
                </c:pt>
                <c:pt idx="234">
                  <c:v>1.4528119340406109E-3</c:v>
                </c:pt>
                <c:pt idx="235">
                  <c:v>1.7972561263538659E-3</c:v>
                </c:pt>
                <c:pt idx="236">
                  <c:v>6.5685721297336762E-4</c:v>
                </c:pt>
                <c:pt idx="237">
                  <c:v>1.2453629064007354E-3</c:v>
                </c:pt>
                <c:pt idx="238">
                  <c:v>2.530208261777289E-3</c:v>
                </c:pt>
                <c:pt idx="239">
                  <c:v>2.3185718421689441E-3</c:v>
                </c:pt>
                <c:pt idx="240">
                  <c:v>1.3530689482755978E-3</c:v>
                </c:pt>
                <c:pt idx="241">
                  <c:v>4.9485703089276233E-4</c:v>
                </c:pt>
                <c:pt idx="242">
                  <c:v>1.7711128180951084E-3</c:v>
                </c:pt>
                <c:pt idx="243">
                  <c:v>1.2453629168241041E-3</c:v>
                </c:pt>
                <c:pt idx="244">
                  <c:v>1.2453628892328341E-3</c:v>
                </c:pt>
                <c:pt idx="245">
                  <c:v>1.515665003342995E-3</c:v>
                </c:pt>
                <c:pt idx="246">
                  <c:v>3.8935144192086922E-4</c:v>
                </c:pt>
                <c:pt idx="247">
                  <c:v>2.5302082134915577E-3</c:v>
                </c:pt>
                <c:pt idx="248">
                  <c:v>1.353068979313893E-3</c:v>
                </c:pt>
                <c:pt idx="249">
                  <c:v>6.5685721297336762E-4</c:v>
                </c:pt>
                <c:pt idx="250">
                  <c:v>2.8262812400631858E-3</c:v>
                </c:pt>
                <c:pt idx="251">
                  <c:v>2.9395387729744442E-3</c:v>
                </c:pt>
                <c:pt idx="252">
                  <c:v>1.6902585717738551E-3</c:v>
                </c:pt>
                <c:pt idx="253">
                  <c:v>8.9700452513923946E-4</c:v>
                </c:pt>
                <c:pt idx="254">
                  <c:v>1.6341345997546335E-3</c:v>
                </c:pt>
                <c:pt idx="255">
                  <c:v>1.5156649947785186E-3</c:v>
                </c:pt>
                <c:pt idx="256">
                  <c:v>1.7972561242295684E-3</c:v>
                </c:pt>
                <c:pt idx="257">
                  <c:v>1.6902585717738551E-3</c:v>
                </c:pt>
                <c:pt idx="258">
                  <c:v>1.4845711389692917E-3</c:v>
                </c:pt>
                <c:pt idx="259">
                  <c:v>1.353068979313893E-3</c:v>
                </c:pt>
                <c:pt idx="260">
                  <c:v>2.9236277022592926E-3</c:v>
                </c:pt>
                <c:pt idx="261">
                  <c:v>8.4340274758826065E-4</c:v>
                </c:pt>
                <c:pt idx="262">
                  <c:v>6.5685721297336762E-4</c:v>
                </c:pt>
                <c:pt idx="263">
                  <c:v>4.9485703089276233E-4</c:v>
                </c:pt>
                <c:pt idx="264">
                  <c:v>2.5117056057015301E-3</c:v>
                </c:pt>
                <c:pt idx="265">
                  <c:v>1.0413856015086594E-3</c:v>
                </c:pt>
                <c:pt idx="266">
                  <c:v>1.5760133244569509E-3</c:v>
                </c:pt>
                <c:pt idx="267">
                  <c:v>1.9705715284848461E-3</c:v>
                </c:pt>
                <c:pt idx="268">
                  <c:v>1.2453629064007354E-3</c:v>
                </c:pt>
                <c:pt idx="269">
                  <c:v>2.236653551625611E-3</c:v>
                </c:pt>
                <c:pt idx="270">
                  <c:v>1.0852525079414559E-3</c:v>
                </c:pt>
                <c:pt idx="271">
                  <c:v>1.4528119051332531E-3</c:v>
                </c:pt>
                <c:pt idx="272">
                  <c:v>2.4553610355735303E-3</c:v>
                </c:pt>
                <c:pt idx="273">
                  <c:v>1.546133683935545E-3</c:v>
                </c:pt>
                <c:pt idx="274">
                  <c:v>3.8935144192086922E-4</c:v>
                </c:pt>
                <c:pt idx="275">
                  <c:v>1.1274137801782003E-3</c:v>
                </c:pt>
                <c:pt idx="276">
                  <c:v>1.0413856015086594E-3</c:v>
                </c:pt>
                <c:pt idx="277">
                  <c:v>4.1725351915775557E-3</c:v>
                </c:pt>
                <c:pt idx="278">
                  <c:v>4.9485703089276233E-4</c:v>
                </c:pt>
                <c:pt idx="279">
                  <c:v>7.2439653086778407E-4</c:v>
                </c:pt>
                <c:pt idx="280">
                  <c:v>1.5156649947785186E-3</c:v>
                </c:pt>
                <c:pt idx="281">
                  <c:v>1.7176328805892363E-3</c:v>
                </c:pt>
                <c:pt idx="282">
                  <c:v>2.6561205914611805E-3</c:v>
                </c:pt>
                <c:pt idx="283">
                  <c:v>7.8615472964378133E-4</c:v>
                </c:pt>
                <c:pt idx="284">
                  <c:v>1.353068979313893E-3</c:v>
                </c:pt>
                <c:pt idx="285">
                  <c:v>2.2574119928559272E-3</c:v>
                </c:pt>
                <c:pt idx="286">
                  <c:v>7.2439653086778407E-4</c:v>
                </c:pt>
                <c:pt idx="287">
                  <c:v>1.1680543081121558E-3</c:v>
                </c:pt>
                <c:pt idx="288">
                  <c:v>1.0852525079414559E-3</c:v>
                </c:pt>
                <c:pt idx="289">
                  <c:v>2.1516188741365445E-3</c:v>
                </c:pt>
                <c:pt idx="290">
                  <c:v>1.9226477516030725E-3</c:v>
                </c:pt>
                <c:pt idx="291">
                  <c:v>1.0413856418366157E-3</c:v>
                </c:pt>
                <c:pt idx="292">
                  <c:v>1.3530689482755978E-3</c:v>
                </c:pt>
                <c:pt idx="293">
                  <c:v>1.5760133171894273E-3</c:v>
                </c:pt>
                <c:pt idx="294">
                  <c:v>4.9485703089276233E-4</c:v>
                </c:pt>
                <c:pt idx="295">
                  <c:v>1.5760133341469829E-3</c:v>
                </c:pt>
                <c:pt idx="296">
                  <c:v>2.5485765712095604E-3</c:v>
                </c:pt>
                <c:pt idx="297">
                  <c:v>1.2453628892328341E-3</c:v>
                </c:pt>
                <c:pt idx="298">
                  <c:v>1.4845711389692917E-3</c:v>
                </c:pt>
                <c:pt idx="299">
                  <c:v>1.2453629064007354E-3</c:v>
                </c:pt>
                <c:pt idx="300">
                  <c:v>1.2453629064007354E-3</c:v>
                </c:pt>
                <c:pt idx="301">
                  <c:v>1.2453628892328341E-3</c:v>
                </c:pt>
                <c:pt idx="302">
                  <c:v>1.5760133341469829E-3</c:v>
                </c:pt>
                <c:pt idx="303">
                  <c:v>1.7711128180951084E-3</c:v>
                </c:pt>
                <c:pt idx="304">
                  <c:v>2.5485767030382937E-3</c:v>
                </c:pt>
                <c:pt idx="305">
                  <c:v>8.9700452513923946E-4</c:v>
                </c:pt>
                <c:pt idx="306">
                  <c:v>8.4340274758826065E-4</c:v>
                </c:pt>
                <c:pt idx="307">
                  <c:v>1.3871136719325315E-3</c:v>
                </c:pt>
                <c:pt idx="308">
                  <c:v>1.1680543257626076E-3</c:v>
                </c:pt>
                <c:pt idx="309">
                  <c:v>1.6624334311068248E-3</c:v>
                </c:pt>
                <c:pt idx="310">
                  <c:v>1.6341346030255188E-3</c:v>
                </c:pt>
                <c:pt idx="311">
                  <c:v>1.9467571205676216E-3</c:v>
                </c:pt>
                <c:pt idx="312">
                  <c:v>9.9558781068375909E-4</c:v>
                </c:pt>
                <c:pt idx="313">
                  <c:v>1.353068979313893E-3</c:v>
                </c:pt>
                <c:pt idx="314">
                  <c:v>7.2439653086778407E-4</c:v>
                </c:pt>
                <c:pt idx="315">
                  <c:v>2.1516189664070916E-3</c:v>
                </c:pt>
                <c:pt idx="316">
                  <c:v>1.2453629064007354E-3</c:v>
                </c:pt>
                <c:pt idx="317">
                  <c:v>2.1516189664070916E-3</c:v>
                </c:pt>
                <c:pt idx="318">
                  <c:v>2.236653551625611E-3</c:v>
                </c:pt>
                <c:pt idx="319">
                  <c:v>2.5117054810578606E-3</c:v>
                </c:pt>
                <c:pt idx="320">
                  <c:v>1.9467571205676216E-3</c:v>
                </c:pt>
                <c:pt idx="321">
                  <c:v>8.4340274758826065E-4</c:v>
                </c:pt>
                <c:pt idx="322">
                  <c:v>1.4845710412438368E-3</c:v>
                </c:pt>
                <c:pt idx="323">
                  <c:v>2.4170685870453122E-3</c:v>
                </c:pt>
                <c:pt idx="324">
                  <c:v>1.0413856015086594E-3</c:v>
                </c:pt>
                <c:pt idx="325">
                  <c:v>1.5760133341469829E-3</c:v>
                </c:pt>
                <c:pt idx="326">
                  <c:v>2.2983659863595788E-3</c:v>
                </c:pt>
                <c:pt idx="327">
                  <c:v>7.8615472964378133E-4</c:v>
                </c:pt>
                <c:pt idx="328">
                  <c:v>3.6219825742278854E-3</c:v>
                </c:pt>
                <c:pt idx="329">
                  <c:v>7.8615472964378133E-4</c:v>
                </c:pt>
                <c:pt idx="330">
                  <c:v>9.9558781068375909E-4</c:v>
                </c:pt>
                <c:pt idx="331">
                  <c:v>4.9485703089276233E-4</c:v>
                </c:pt>
                <c:pt idx="332">
                  <c:v>8.4340274758826065E-4</c:v>
                </c:pt>
                <c:pt idx="333">
                  <c:v>4.9485703089276233E-4</c:v>
                </c:pt>
                <c:pt idx="334">
                  <c:v>2.5849216560347838E-3</c:v>
                </c:pt>
                <c:pt idx="335">
                  <c:v>2.9711053474277111E-3</c:v>
                </c:pt>
                <c:pt idx="336">
                  <c:v>1.0413856418366157E-3</c:v>
                </c:pt>
                <c:pt idx="337">
                  <c:v>1.8484337988046665E-3</c:v>
                </c:pt>
                <c:pt idx="338">
                  <c:v>2.0855687297788414E-3</c:v>
                </c:pt>
                <c:pt idx="339">
                  <c:v>1.9705715470844688E-3</c:v>
                </c:pt>
                <c:pt idx="340">
                  <c:v>1.0413856418366157E-3</c:v>
                </c:pt>
                <c:pt idx="341">
                  <c:v>1.2453629064007354E-3</c:v>
                </c:pt>
                <c:pt idx="342">
                  <c:v>1.5760133244569509E-3</c:v>
                </c:pt>
                <c:pt idx="343">
                  <c:v>2.2983659863595788E-3</c:v>
                </c:pt>
                <c:pt idx="344">
                  <c:v>2.8097290602159546E-3</c:v>
                </c:pt>
                <c:pt idx="345">
                  <c:v>1.7176328805892363E-3</c:v>
                </c:pt>
                <c:pt idx="346">
                  <c:v>2.1516188688132437E-3</c:v>
                </c:pt>
                <c:pt idx="347">
                  <c:v>1.2453629168241041E-3</c:v>
                </c:pt>
                <c:pt idx="348">
                  <c:v>1.2453629064007354E-3</c:v>
                </c:pt>
                <c:pt idx="349">
                  <c:v>9.4757910122793439E-4</c:v>
                </c:pt>
                <c:pt idx="350">
                  <c:v>2.6736240917645754E-3</c:v>
                </c:pt>
                <c:pt idx="351">
                  <c:v>1.6053370396655309E-3</c:v>
                </c:pt>
                <c:pt idx="352">
                  <c:v>8.4340274758826065E-4</c:v>
                </c:pt>
                <c:pt idx="353">
                  <c:v>8.4340274758826065E-4</c:v>
                </c:pt>
                <c:pt idx="354">
                  <c:v>1.1680543081121558E-3</c:v>
                </c:pt>
                <c:pt idx="355">
                  <c:v>2.2157008841351051E-3</c:v>
                </c:pt>
                <c:pt idx="356">
                  <c:v>2.2574119928559272E-3</c:v>
                </c:pt>
                <c:pt idx="357">
                  <c:v>7.8615472964378133E-4</c:v>
                </c:pt>
                <c:pt idx="358">
                  <c:v>1.9941015981736663E-3</c:v>
                </c:pt>
                <c:pt idx="359">
                  <c:v>1.0413856418366157E-3</c:v>
                </c:pt>
                <c:pt idx="360">
                  <c:v>1.2453629168241041E-3</c:v>
                </c:pt>
                <c:pt idx="361">
                  <c:v>1.2073275690145156E-3</c:v>
                </c:pt>
                <c:pt idx="362">
                  <c:v>8.4340274758826065E-4</c:v>
                </c:pt>
                <c:pt idx="363">
                  <c:v>3.017835952868018E-3</c:v>
                </c:pt>
                <c:pt idx="364">
                  <c:v>1.5461335851625856E-3</c:v>
                </c:pt>
                <c:pt idx="365">
                  <c:v>1.5461335851625856E-3</c:v>
                </c:pt>
                <c:pt idx="366">
                  <c:v>9.9558781068375909E-4</c:v>
                </c:pt>
                <c:pt idx="367">
                  <c:v>1.5156649947785186E-3</c:v>
                </c:pt>
                <c:pt idx="368">
                  <c:v>1.1680543257626076E-3</c:v>
                </c:pt>
                <c:pt idx="369">
                  <c:v>6.5685721297336762E-4</c:v>
                </c:pt>
                <c:pt idx="370">
                  <c:v>2.1516188741365445E-3</c:v>
                </c:pt>
                <c:pt idx="371">
                  <c:v>1.4845710412438368E-3</c:v>
                </c:pt>
                <c:pt idx="372">
                  <c:v>3.8935144192086922E-4</c:v>
                </c:pt>
                <c:pt idx="373">
                  <c:v>9.9558781068375909E-4</c:v>
                </c:pt>
                <c:pt idx="374">
                  <c:v>1.4203427190272702E-3</c:v>
                </c:pt>
                <c:pt idx="375">
                  <c:v>1.2453629168241041E-3</c:v>
                </c:pt>
                <c:pt idx="376">
                  <c:v>1.1680543081121558E-3</c:v>
                </c:pt>
                <c:pt idx="377">
                  <c:v>1.4528119051332531E-3</c:v>
                </c:pt>
                <c:pt idx="378">
                  <c:v>7.2439653086778407E-4</c:v>
                </c:pt>
                <c:pt idx="379">
                  <c:v>2.0630821839748726E-3</c:v>
                </c:pt>
                <c:pt idx="380">
                  <c:v>1.0413856015086594E-3</c:v>
                </c:pt>
                <c:pt idx="381">
                  <c:v>1.2453629168241041E-3</c:v>
                </c:pt>
                <c:pt idx="382">
                  <c:v>2.0855687352707326E-3</c:v>
                </c:pt>
                <c:pt idx="383">
                  <c:v>1.3530689482755978E-3</c:v>
                </c:pt>
                <c:pt idx="384">
                  <c:v>2.3584641714481987E-3</c:v>
                </c:pt>
                <c:pt idx="385">
                  <c:v>1.8484337959129931E-3</c:v>
                </c:pt>
                <c:pt idx="386">
                  <c:v>1.7445777815741329E-3</c:v>
                </c:pt>
                <c:pt idx="387">
                  <c:v>1.8734984627899885E-3</c:v>
                </c:pt>
                <c:pt idx="388">
                  <c:v>2.4942346012042675E-3</c:v>
                </c:pt>
                <c:pt idx="389">
                  <c:v>8.4685228659336475E-4</c:v>
                </c:pt>
                <c:pt idx="390">
                  <c:v>7.8985429232566518E-4</c:v>
                </c:pt>
                <c:pt idx="391">
                  <c:v>9.5065064877406847E-4</c:v>
                </c:pt>
                <c:pt idx="392">
                  <c:v>2.827312679245313E-3</c:v>
                </c:pt>
                <c:pt idx="393">
                  <c:v>9.9851172426231928E-4</c:v>
                </c:pt>
                <c:pt idx="394">
                  <c:v>2.9086320604083918E-3</c:v>
                </c:pt>
                <c:pt idx="395">
                  <c:v>2.8763801212860268E-3</c:v>
                </c:pt>
                <c:pt idx="396">
                  <c:v>2.174530542605644E-3</c:v>
                </c:pt>
                <c:pt idx="397">
                  <c:v>1.4223937093994546E-3</c:v>
                </c:pt>
                <c:pt idx="398">
                  <c:v>7.8985429232566518E-4</c:v>
                </c:pt>
                <c:pt idx="399">
                  <c:v>1.2845420663713705E-3</c:v>
                </c:pt>
                <c:pt idx="400">
                  <c:v>2.0644948270523511E-3</c:v>
                </c:pt>
                <c:pt idx="401">
                  <c:v>3.3274963173664041E-3</c:v>
                </c:pt>
                <c:pt idx="402">
                  <c:v>7.2840982105346226E-4</c:v>
                </c:pt>
                <c:pt idx="403">
                  <c:v>8.4685228659336475E-4</c:v>
                </c:pt>
                <c:pt idx="404">
                  <c:v>8.4685228659336475E-4</c:v>
                </c:pt>
                <c:pt idx="405">
                  <c:v>2.7093678682377337E-3</c:v>
                </c:pt>
                <c:pt idx="406">
                  <c:v>1.5480179707855267E-3</c:v>
                </c:pt>
                <c:pt idx="407">
                  <c:v>2.4942345583448943E-3</c:v>
                </c:pt>
                <c:pt idx="408">
                  <c:v>3.3968627837793123E-3</c:v>
                </c:pt>
                <c:pt idx="409">
                  <c:v>1.8246230716888908E-3</c:v>
                </c:pt>
                <c:pt idx="410">
                  <c:v>2.1745305812318687E-3</c:v>
                </c:pt>
                <c:pt idx="411">
                  <c:v>1.6071520867594424E-3</c:v>
                </c:pt>
                <c:pt idx="412">
                  <c:v>1.9241634419798076E-3</c:v>
                </c:pt>
                <c:pt idx="413">
                  <c:v>1.2097397972724287E-3</c:v>
                </c:pt>
                <c:pt idx="414">
                  <c:v>1.7462480416271472E-3</c:v>
                </c:pt>
                <c:pt idx="415">
                  <c:v>2.0417761081365266E-3</c:v>
                </c:pt>
                <c:pt idx="416">
                  <c:v>1.9482540279288408E-3</c:v>
                </c:pt>
                <c:pt idx="417">
                  <c:v>1.6641861947154161E-3</c:v>
                </c:pt>
                <c:pt idx="418">
                  <c:v>1.5175872222267656E-3</c:v>
                </c:pt>
                <c:pt idx="419">
                  <c:v>1.2097397972724287E-3</c:v>
                </c:pt>
                <c:pt idx="420">
                  <c:v>7.8985429232566518E-4</c:v>
                </c:pt>
                <c:pt idx="421">
                  <c:v>3.1842333822113887E-3</c:v>
                </c:pt>
                <c:pt idx="422">
                  <c:v>6.1670689622263858E-3</c:v>
                </c:pt>
                <c:pt idx="423">
                  <c:v>7.2193743686359948E-3</c:v>
                </c:pt>
                <c:pt idx="424">
                  <c:v>6.9427105183158273E-3</c:v>
                </c:pt>
                <c:pt idx="425">
                  <c:v>1.7462480416271472E-3</c:v>
                </c:pt>
                <c:pt idx="426">
                  <c:v>2.0869661106863763E-3</c:v>
                </c:pt>
                <c:pt idx="427">
                  <c:v>2.6040238617123269E-3</c:v>
                </c:pt>
                <c:pt idx="428">
                  <c:v>8.4685228659336475E-4</c:v>
                </c:pt>
                <c:pt idx="429">
                  <c:v>1.4223937093994546E-3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56-EF4A-84FF-9C1A5F4525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'10% bat sleep wake_lock'!$G$1:$G$430</c:f>
              <c:numCache>
                <c:formatCode>General</c:formatCode>
                <c:ptCount val="430"/>
                <c:pt idx="0">
                  <c:v>0.20100000000000001</c:v>
                </c:pt>
                <c:pt idx="1">
                  <c:v>0.40699999999999997</c:v>
                </c:pt>
                <c:pt idx="2">
                  <c:v>0.60799999999999998</c:v>
                </c:pt>
                <c:pt idx="3">
                  <c:v>0.80900000000000005</c:v>
                </c:pt>
                <c:pt idx="4">
                  <c:v>1.01</c:v>
                </c:pt>
                <c:pt idx="5">
                  <c:v>1.2110000000000001</c:v>
                </c:pt>
                <c:pt idx="6">
                  <c:v>1.4119999999999999</c:v>
                </c:pt>
                <c:pt idx="7">
                  <c:v>1.6120000000000001</c:v>
                </c:pt>
                <c:pt idx="8">
                  <c:v>1.8169999999999999</c:v>
                </c:pt>
                <c:pt idx="9">
                  <c:v>2.0190000000000001</c:v>
                </c:pt>
                <c:pt idx="10">
                  <c:v>2.2189999999999999</c:v>
                </c:pt>
                <c:pt idx="11">
                  <c:v>2.4209999999999998</c:v>
                </c:pt>
                <c:pt idx="12">
                  <c:v>2.6219999999999999</c:v>
                </c:pt>
                <c:pt idx="13">
                  <c:v>2.8220000000000001</c:v>
                </c:pt>
                <c:pt idx="14">
                  <c:v>3.0259999999999998</c:v>
                </c:pt>
                <c:pt idx="15">
                  <c:v>3.226</c:v>
                </c:pt>
                <c:pt idx="16">
                  <c:v>3.4260000000000002</c:v>
                </c:pt>
                <c:pt idx="17">
                  <c:v>3.6269999999999998</c:v>
                </c:pt>
                <c:pt idx="18">
                  <c:v>3.8279999999999998</c:v>
                </c:pt>
                <c:pt idx="19">
                  <c:v>4.03</c:v>
                </c:pt>
                <c:pt idx="20">
                  <c:v>4.2300000000000004</c:v>
                </c:pt>
                <c:pt idx="21">
                  <c:v>4.4329999999999998</c:v>
                </c:pt>
                <c:pt idx="22">
                  <c:v>4.6340000000000003</c:v>
                </c:pt>
                <c:pt idx="23">
                  <c:v>4.8369999999999997</c:v>
                </c:pt>
                <c:pt idx="24">
                  <c:v>5.0369999999999999</c:v>
                </c:pt>
                <c:pt idx="25">
                  <c:v>5.2380000000000004</c:v>
                </c:pt>
                <c:pt idx="26">
                  <c:v>5.4370000000000003</c:v>
                </c:pt>
                <c:pt idx="27">
                  <c:v>5.6390000000000002</c:v>
                </c:pt>
                <c:pt idx="28">
                  <c:v>5.8440000000000003</c:v>
                </c:pt>
                <c:pt idx="29">
                  <c:v>6.0439999999999996</c:v>
                </c:pt>
                <c:pt idx="30">
                  <c:v>6.2439999999999998</c:v>
                </c:pt>
                <c:pt idx="31">
                  <c:v>6.4480000000000004</c:v>
                </c:pt>
                <c:pt idx="32">
                  <c:v>6.6479999999999997</c:v>
                </c:pt>
                <c:pt idx="33">
                  <c:v>6.8479999999999999</c:v>
                </c:pt>
                <c:pt idx="34">
                  <c:v>7.0490000000000004</c:v>
                </c:pt>
                <c:pt idx="35">
                  <c:v>7.2510000000000003</c:v>
                </c:pt>
                <c:pt idx="36">
                  <c:v>7.452</c:v>
                </c:pt>
                <c:pt idx="37">
                  <c:v>7.6550000000000002</c:v>
                </c:pt>
                <c:pt idx="38">
                  <c:v>7.8559999999999999</c:v>
                </c:pt>
                <c:pt idx="39">
                  <c:v>8.0559999999999992</c:v>
                </c:pt>
                <c:pt idx="40">
                  <c:v>8.26</c:v>
                </c:pt>
                <c:pt idx="41">
                  <c:v>8.4649999999999999</c:v>
                </c:pt>
                <c:pt idx="42">
                  <c:v>8.6690000000000005</c:v>
                </c:pt>
                <c:pt idx="43">
                  <c:v>8.8719999999999999</c:v>
                </c:pt>
                <c:pt idx="44">
                  <c:v>9.0719999999999992</c:v>
                </c:pt>
                <c:pt idx="45">
                  <c:v>9.2720000000000002</c:v>
                </c:pt>
                <c:pt idx="46">
                  <c:v>9.4730000000000008</c:v>
                </c:pt>
                <c:pt idx="47">
                  <c:v>9.673</c:v>
                </c:pt>
                <c:pt idx="48">
                  <c:v>9.8759999999999994</c:v>
                </c:pt>
                <c:pt idx="49">
                  <c:v>10.077999999999999</c:v>
                </c:pt>
                <c:pt idx="50">
                  <c:v>10.28</c:v>
                </c:pt>
                <c:pt idx="51">
                  <c:v>10.484</c:v>
                </c:pt>
                <c:pt idx="52">
                  <c:v>10.683</c:v>
                </c:pt>
                <c:pt idx="53">
                  <c:v>10.885999999999999</c:v>
                </c:pt>
                <c:pt idx="54">
                  <c:v>11.089</c:v>
                </c:pt>
                <c:pt idx="55">
                  <c:v>11.289</c:v>
                </c:pt>
                <c:pt idx="56">
                  <c:v>11.489000000000001</c:v>
                </c:pt>
                <c:pt idx="57">
                  <c:v>11.691000000000001</c:v>
                </c:pt>
                <c:pt idx="58">
                  <c:v>11.894</c:v>
                </c:pt>
                <c:pt idx="59">
                  <c:v>12.096</c:v>
                </c:pt>
                <c:pt idx="60">
                  <c:v>12.295999999999999</c:v>
                </c:pt>
                <c:pt idx="61">
                  <c:v>12.497</c:v>
                </c:pt>
                <c:pt idx="62">
                  <c:v>12.7</c:v>
                </c:pt>
                <c:pt idx="63">
                  <c:v>12.903</c:v>
                </c:pt>
                <c:pt idx="64">
                  <c:v>13.106</c:v>
                </c:pt>
                <c:pt idx="65">
                  <c:v>13.307</c:v>
                </c:pt>
                <c:pt idx="66">
                  <c:v>13.513</c:v>
                </c:pt>
                <c:pt idx="67">
                  <c:v>13.715</c:v>
                </c:pt>
                <c:pt idx="68">
                  <c:v>13.92</c:v>
                </c:pt>
                <c:pt idx="69">
                  <c:v>14.125</c:v>
                </c:pt>
                <c:pt idx="70">
                  <c:v>14.324</c:v>
                </c:pt>
                <c:pt idx="71">
                  <c:v>14.529</c:v>
                </c:pt>
                <c:pt idx="72">
                  <c:v>14.73</c:v>
                </c:pt>
                <c:pt idx="73">
                  <c:v>14.930999999999999</c:v>
                </c:pt>
                <c:pt idx="74">
                  <c:v>15.132</c:v>
                </c:pt>
                <c:pt idx="75">
                  <c:v>15.332000000000001</c:v>
                </c:pt>
                <c:pt idx="76">
                  <c:v>15.532999999999999</c:v>
                </c:pt>
                <c:pt idx="77">
                  <c:v>15.733000000000001</c:v>
                </c:pt>
                <c:pt idx="78">
                  <c:v>15.939</c:v>
                </c:pt>
                <c:pt idx="79">
                  <c:v>16.141999999999999</c:v>
                </c:pt>
                <c:pt idx="80">
                  <c:v>16.341999999999999</c:v>
                </c:pt>
                <c:pt idx="81">
                  <c:v>16.547000000000001</c:v>
                </c:pt>
                <c:pt idx="82">
                  <c:v>16.75</c:v>
                </c:pt>
                <c:pt idx="83">
                  <c:v>16.952000000000002</c:v>
                </c:pt>
                <c:pt idx="84">
                  <c:v>17.154</c:v>
                </c:pt>
                <c:pt idx="85">
                  <c:v>17.361000000000001</c:v>
                </c:pt>
                <c:pt idx="86">
                  <c:v>17.561</c:v>
                </c:pt>
                <c:pt idx="87">
                  <c:v>17.762</c:v>
                </c:pt>
                <c:pt idx="88">
                  <c:v>17.963999999999999</c:v>
                </c:pt>
                <c:pt idx="89">
                  <c:v>18.164000000000001</c:v>
                </c:pt>
                <c:pt idx="90">
                  <c:v>18.367000000000001</c:v>
                </c:pt>
                <c:pt idx="91">
                  <c:v>18.571000000000002</c:v>
                </c:pt>
                <c:pt idx="92">
                  <c:v>18.771000000000001</c:v>
                </c:pt>
                <c:pt idx="93">
                  <c:v>18.978000000000002</c:v>
                </c:pt>
                <c:pt idx="94">
                  <c:v>19.18</c:v>
                </c:pt>
                <c:pt idx="95">
                  <c:v>19.382999999999999</c:v>
                </c:pt>
                <c:pt idx="96">
                  <c:v>19.584</c:v>
                </c:pt>
                <c:pt idx="97">
                  <c:v>19.783999999999999</c:v>
                </c:pt>
                <c:pt idx="98">
                  <c:v>19.984000000000002</c:v>
                </c:pt>
                <c:pt idx="99">
                  <c:v>20.186</c:v>
                </c:pt>
                <c:pt idx="100">
                  <c:v>20.388999999999999</c:v>
                </c:pt>
                <c:pt idx="101">
                  <c:v>20.588999999999999</c:v>
                </c:pt>
                <c:pt idx="102">
                  <c:v>20.794</c:v>
                </c:pt>
                <c:pt idx="103">
                  <c:v>20.997</c:v>
                </c:pt>
                <c:pt idx="104">
                  <c:v>21.199000000000002</c:v>
                </c:pt>
                <c:pt idx="105">
                  <c:v>21.402000000000001</c:v>
                </c:pt>
                <c:pt idx="106">
                  <c:v>21.602</c:v>
                </c:pt>
                <c:pt idx="107">
                  <c:v>21.802</c:v>
                </c:pt>
                <c:pt idx="108">
                  <c:v>22.001999999999999</c:v>
                </c:pt>
                <c:pt idx="109">
                  <c:v>22.207000000000001</c:v>
                </c:pt>
                <c:pt idx="110">
                  <c:v>22.407</c:v>
                </c:pt>
                <c:pt idx="111">
                  <c:v>22.606999999999999</c:v>
                </c:pt>
                <c:pt idx="112">
                  <c:v>22.81</c:v>
                </c:pt>
                <c:pt idx="113">
                  <c:v>23.009</c:v>
                </c:pt>
                <c:pt idx="114">
                  <c:v>23.213000000000001</c:v>
                </c:pt>
                <c:pt idx="115">
                  <c:v>23.413</c:v>
                </c:pt>
                <c:pt idx="116">
                  <c:v>23.617000000000001</c:v>
                </c:pt>
                <c:pt idx="117">
                  <c:v>23.82</c:v>
                </c:pt>
                <c:pt idx="118">
                  <c:v>24.021000000000001</c:v>
                </c:pt>
                <c:pt idx="119">
                  <c:v>24.222999999999999</c:v>
                </c:pt>
                <c:pt idx="120">
                  <c:v>24.425000000000001</c:v>
                </c:pt>
                <c:pt idx="121">
                  <c:v>24.626000000000001</c:v>
                </c:pt>
                <c:pt idx="122">
                  <c:v>24.827999999999999</c:v>
                </c:pt>
                <c:pt idx="123">
                  <c:v>25.030999999999999</c:v>
                </c:pt>
                <c:pt idx="124">
                  <c:v>25.236000000000001</c:v>
                </c:pt>
                <c:pt idx="125">
                  <c:v>25.439</c:v>
                </c:pt>
                <c:pt idx="126">
                  <c:v>25.64</c:v>
                </c:pt>
                <c:pt idx="127">
                  <c:v>25.841999999999999</c:v>
                </c:pt>
                <c:pt idx="128">
                  <c:v>26.044</c:v>
                </c:pt>
                <c:pt idx="129">
                  <c:v>26.247</c:v>
                </c:pt>
                <c:pt idx="130">
                  <c:v>26.448</c:v>
                </c:pt>
                <c:pt idx="131">
                  <c:v>26.65</c:v>
                </c:pt>
                <c:pt idx="132">
                  <c:v>26.850999999999999</c:v>
                </c:pt>
                <c:pt idx="133">
                  <c:v>27.050999999999998</c:v>
                </c:pt>
                <c:pt idx="134">
                  <c:v>27.254000000000001</c:v>
                </c:pt>
                <c:pt idx="135">
                  <c:v>27.454999999999998</c:v>
                </c:pt>
                <c:pt idx="136">
                  <c:v>27.655999999999999</c:v>
                </c:pt>
                <c:pt idx="137">
                  <c:v>27.856000000000002</c:v>
                </c:pt>
                <c:pt idx="138">
                  <c:v>28.058</c:v>
                </c:pt>
                <c:pt idx="139">
                  <c:v>28.26</c:v>
                </c:pt>
                <c:pt idx="140">
                  <c:v>28.462</c:v>
                </c:pt>
                <c:pt idx="141">
                  <c:v>28.664999999999999</c:v>
                </c:pt>
                <c:pt idx="142">
                  <c:v>28.864999999999998</c:v>
                </c:pt>
                <c:pt idx="143">
                  <c:v>29.065000000000001</c:v>
                </c:pt>
                <c:pt idx="144">
                  <c:v>29.265000000000001</c:v>
                </c:pt>
                <c:pt idx="145">
                  <c:v>29.466000000000001</c:v>
                </c:pt>
                <c:pt idx="146">
                  <c:v>29.67</c:v>
                </c:pt>
                <c:pt idx="147">
                  <c:v>29.87</c:v>
                </c:pt>
                <c:pt idx="148">
                  <c:v>30.077000000000002</c:v>
                </c:pt>
                <c:pt idx="149">
                  <c:v>30.277000000000001</c:v>
                </c:pt>
                <c:pt idx="150">
                  <c:v>30.477</c:v>
                </c:pt>
                <c:pt idx="151">
                  <c:v>30.677</c:v>
                </c:pt>
                <c:pt idx="152">
                  <c:v>30.88</c:v>
                </c:pt>
                <c:pt idx="153">
                  <c:v>31.08</c:v>
                </c:pt>
                <c:pt idx="154">
                  <c:v>31.280999999999999</c:v>
                </c:pt>
                <c:pt idx="155">
                  <c:v>31.481000000000002</c:v>
                </c:pt>
                <c:pt idx="156">
                  <c:v>31.681999999999999</c:v>
                </c:pt>
                <c:pt idx="157">
                  <c:v>31.885000000000002</c:v>
                </c:pt>
                <c:pt idx="158">
                  <c:v>32.085000000000001</c:v>
                </c:pt>
                <c:pt idx="159">
                  <c:v>32.286999999999999</c:v>
                </c:pt>
                <c:pt idx="160">
                  <c:v>32.491</c:v>
                </c:pt>
                <c:pt idx="161">
                  <c:v>32.692</c:v>
                </c:pt>
                <c:pt idx="162">
                  <c:v>32.893000000000001</c:v>
                </c:pt>
                <c:pt idx="163">
                  <c:v>33.093000000000004</c:v>
                </c:pt>
                <c:pt idx="164">
                  <c:v>33.295000000000002</c:v>
                </c:pt>
                <c:pt idx="165">
                  <c:v>33.497999999999998</c:v>
                </c:pt>
                <c:pt idx="166">
                  <c:v>33.698</c:v>
                </c:pt>
                <c:pt idx="167">
                  <c:v>33.901000000000003</c:v>
                </c:pt>
                <c:pt idx="168">
                  <c:v>34.100999999999999</c:v>
                </c:pt>
                <c:pt idx="169">
                  <c:v>34.304000000000002</c:v>
                </c:pt>
                <c:pt idx="170">
                  <c:v>34.508000000000003</c:v>
                </c:pt>
                <c:pt idx="171">
                  <c:v>34.709000000000003</c:v>
                </c:pt>
                <c:pt idx="172">
                  <c:v>34.909999999999997</c:v>
                </c:pt>
                <c:pt idx="173">
                  <c:v>35.112000000000002</c:v>
                </c:pt>
                <c:pt idx="174">
                  <c:v>35.314</c:v>
                </c:pt>
                <c:pt idx="175">
                  <c:v>35.518000000000001</c:v>
                </c:pt>
                <c:pt idx="176">
                  <c:v>35.718000000000004</c:v>
                </c:pt>
                <c:pt idx="177">
                  <c:v>35.917999999999999</c:v>
                </c:pt>
                <c:pt idx="178">
                  <c:v>36.118000000000002</c:v>
                </c:pt>
                <c:pt idx="179">
                  <c:v>36.317999999999998</c:v>
                </c:pt>
                <c:pt idx="180">
                  <c:v>36.518999999999998</c:v>
                </c:pt>
                <c:pt idx="181">
                  <c:v>36.719000000000001</c:v>
                </c:pt>
                <c:pt idx="182">
                  <c:v>36.920999999999999</c:v>
                </c:pt>
                <c:pt idx="183">
                  <c:v>37.124000000000002</c:v>
                </c:pt>
                <c:pt idx="184">
                  <c:v>37.326000000000001</c:v>
                </c:pt>
                <c:pt idx="185">
                  <c:v>37.527000000000001</c:v>
                </c:pt>
                <c:pt idx="186">
                  <c:v>37.732999999999997</c:v>
                </c:pt>
                <c:pt idx="187">
                  <c:v>37.936</c:v>
                </c:pt>
                <c:pt idx="188">
                  <c:v>38.134999999999998</c:v>
                </c:pt>
                <c:pt idx="189">
                  <c:v>38.335999999999999</c:v>
                </c:pt>
                <c:pt idx="190">
                  <c:v>38.536000000000001</c:v>
                </c:pt>
                <c:pt idx="191">
                  <c:v>38.735999999999997</c:v>
                </c:pt>
                <c:pt idx="192">
                  <c:v>38.936</c:v>
                </c:pt>
                <c:pt idx="193">
                  <c:v>39.139000000000003</c:v>
                </c:pt>
                <c:pt idx="194">
                  <c:v>39.341000000000001</c:v>
                </c:pt>
                <c:pt idx="195">
                  <c:v>39.542999999999999</c:v>
                </c:pt>
                <c:pt idx="196">
                  <c:v>39.744999999999997</c:v>
                </c:pt>
                <c:pt idx="197">
                  <c:v>39.945</c:v>
                </c:pt>
                <c:pt idx="198">
                  <c:v>40.145000000000003</c:v>
                </c:pt>
                <c:pt idx="199">
                  <c:v>40.348999999999997</c:v>
                </c:pt>
                <c:pt idx="200">
                  <c:v>40.549999999999997</c:v>
                </c:pt>
                <c:pt idx="201">
                  <c:v>40.75</c:v>
                </c:pt>
                <c:pt idx="202">
                  <c:v>40.950000000000003</c:v>
                </c:pt>
                <c:pt idx="203">
                  <c:v>41.152999999999999</c:v>
                </c:pt>
                <c:pt idx="204">
                  <c:v>41.353000000000002</c:v>
                </c:pt>
                <c:pt idx="205">
                  <c:v>41.555</c:v>
                </c:pt>
                <c:pt idx="206">
                  <c:v>41.762</c:v>
                </c:pt>
                <c:pt idx="207">
                  <c:v>41.963000000000001</c:v>
                </c:pt>
                <c:pt idx="208">
                  <c:v>42.167000000000002</c:v>
                </c:pt>
                <c:pt idx="209">
                  <c:v>42.371000000000002</c:v>
                </c:pt>
                <c:pt idx="210">
                  <c:v>42.573</c:v>
                </c:pt>
                <c:pt idx="211">
                  <c:v>42.779000000000003</c:v>
                </c:pt>
                <c:pt idx="212">
                  <c:v>42.978999999999999</c:v>
                </c:pt>
                <c:pt idx="213">
                  <c:v>43.18</c:v>
                </c:pt>
                <c:pt idx="214">
                  <c:v>43.381</c:v>
                </c:pt>
                <c:pt idx="215">
                  <c:v>43.582000000000001</c:v>
                </c:pt>
                <c:pt idx="216">
                  <c:v>43.783000000000001</c:v>
                </c:pt>
                <c:pt idx="217">
                  <c:v>43.987000000000002</c:v>
                </c:pt>
                <c:pt idx="218">
                  <c:v>44.19</c:v>
                </c:pt>
                <c:pt idx="219">
                  <c:v>44.395000000000003</c:v>
                </c:pt>
                <c:pt idx="220">
                  <c:v>44.597000000000001</c:v>
                </c:pt>
                <c:pt idx="221">
                  <c:v>44.796999999999997</c:v>
                </c:pt>
                <c:pt idx="222">
                  <c:v>44.997</c:v>
                </c:pt>
                <c:pt idx="223">
                  <c:v>45.197000000000003</c:v>
                </c:pt>
                <c:pt idx="224">
                  <c:v>45.401000000000003</c:v>
                </c:pt>
                <c:pt idx="225">
                  <c:v>45.603999999999999</c:v>
                </c:pt>
                <c:pt idx="226">
                  <c:v>45.807000000000002</c:v>
                </c:pt>
                <c:pt idx="227">
                  <c:v>46.01</c:v>
                </c:pt>
                <c:pt idx="228">
                  <c:v>46.212000000000003</c:v>
                </c:pt>
                <c:pt idx="229">
                  <c:v>46.412999999999997</c:v>
                </c:pt>
                <c:pt idx="230">
                  <c:v>46.616999999999997</c:v>
                </c:pt>
                <c:pt idx="231">
                  <c:v>46.817999999999998</c:v>
                </c:pt>
                <c:pt idx="232">
                  <c:v>47.018999999999998</c:v>
                </c:pt>
                <c:pt idx="233">
                  <c:v>47.220999999999997</c:v>
                </c:pt>
                <c:pt idx="234">
                  <c:v>47.424999999999997</c:v>
                </c:pt>
                <c:pt idx="235">
                  <c:v>47.63</c:v>
                </c:pt>
                <c:pt idx="236">
                  <c:v>47.834000000000003</c:v>
                </c:pt>
                <c:pt idx="237">
                  <c:v>48.036000000000001</c:v>
                </c:pt>
                <c:pt idx="238">
                  <c:v>48.241</c:v>
                </c:pt>
                <c:pt idx="239">
                  <c:v>48.442999999999998</c:v>
                </c:pt>
                <c:pt idx="240">
                  <c:v>48.648000000000003</c:v>
                </c:pt>
                <c:pt idx="241">
                  <c:v>48.85</c:v>
                </c:pt>
                <c:pt idx="242">
                  <c:v>49.05</c:v>
                </c:pt>
                <c:pt idx="243">
                  <c:v>49.252000000000002</c:v>
                </c:pt>
                <c:pt idx="244">
                  <c:v>49.451999999999998</c:v>
                </c:pt>
                <c:pt idx="245">
                  <c:v>49.655000000000001</c:v>
                </c:pt>
                <c:pt idx="246">
                  <c:v>49.856999999999999</c:v>
                </c:pt>
                <c:pt idx="247">
                  <c:v>50.06</c:v>
                </c:pt>
                <c:pt idx="248">
                  <c:v>50.265000000000001</c:v>
                </c:pt>
                <c:pt idx="249">
                  <c:v>50.472000000000001</c:v>
                </c:pt>
                <c:pt idx="250">
                  <c:v>50.673000000000002</c:v>
                </c:pt>
                <c:pt idx="251">
                  <c:v>50.875999999999998</c:v>
                </c:pt>
                <c:pt idx="252">
                  <c:v>51.076000000000001</c:v>
                </c:pt>
                <c:pt idx="253">
                  <c:v>51.283999999999999</c:v>
                </c:pt>
                <c:pt idx="254">
                  <c:v>51.484999999999999</c:v>
                </c:pt>
                <c:pt idx="255">
                  <c:v>51.688000000000002</c:v>
                </c:pt>
                <c:pt idx="256">
                  <c:v>51.887999999999998</c:v>
                </c:pt>
                <c:pt idx="257">
                  <c:v>52.088999999999999</c:v>
                </c:pt>
                <c:pt idx="258">
                  <c:v>52.29</c:v>
                </c:pt>
                <c:pt idx="259">
                  <c:v>52.493000000000002</c:v>
                </c:pt>
                <c:pt idx="260">
                  <c:v>52.694000000000003</c:v>
                </c:pt>
                <c:pt idx="261">
                  <c:v>52.895000000000003</c:v>
                </c:pt>
                <c:pt idx="262">
                  <c:v>53.097000000000001</c:v>
                </c:pt>
                <c:pt idx="263">
                  <c:v>53.296999999999997</c:v>
                </c:pt>
                <c:pt idx="264">
                  <c:v>53.497</c:v>
                </c:pt>
                <c:pt idx="265">
                  <c:v>53.701999999999998</c:v>
                </c:pt>
                <c:pt idx="266">
                  <c:v>53.902000000000001</c:v>
                </c:pt>
                <c:pt idx="267">
                  <c:v>54.103000000000002</c:v>
                </c:pt>
                <c:pt idx="268">
                  <c:v>54.302999999999997</c:v>
                </c:pt>
                <c:pt idx="269">
                  <c:v>54.503</c:v>
                </c:pt>
                <c:pt idx="270">
                  <c:v>54.706000000000003</c:v>
                </c:pt>
                <c:pt idx="271">
                  <c:v>54.905999999999999</c:v>
                </c:pt>
                <c:pt idx="272">
                  <c:v>55.106999999999999</c:v>
                </c:pt>
                <c:pt idx="273">
                  <c:v>55.308999999999997</c:v>
                </c:pt>
                <c:pt idx="274">
                  <c:v>55.509</c:v>
                </c:pt>
                <c:pt idx="275">
                  <c:v>55.709000000000003</c:v>
                </c:pt>
                <c:pt idx="276">
                  <c:v>55.91</c:v>
                </c:pt>
                <c:pt idx="277">
                  <c:v>56.11</c:v>
                </c:pt>
                <c:pt idx="278">
                  <c:v>56.311999999999998</c:v>
                </c:pt>
                <c:pt idx="279">
                  <c:v>56.515999999999998</c:v>
                </c:pt>
                <c:pt idx="280">
                  <c:v>56.716999999999999</c:v>
                </c:pt>
                <c:pt idx="281">
                  <c:v>56.920999999999999</c:v>
                </c:pt>
                <c:pt idx="282">
                  <c:v>57.121000000000002</c:v>
                </c:pt>
                <c:pt idx="283">
                  <c:v>57.320999999999998</c:v>
                </c:pt>
                <c:pt idx="284">
                  <c:v>57.521000000000001</c:v>
                </c:pt>
                <c:pt idx="285">
                  <c:v>57.728000000000002</c:v>
                </c:pt>
                <c:pt idx="286">
                  <c:v>57.927999999999997</c:v>
                </c:pt>
                <c:pt idx="287">
                  <c:v>58.13</c:v>
                </c:pt>
                <c:pt idx="288">
                  <c:v>58.331000000000003</c:v>
                </c:pt>
                <c:pt idx="289">
                  <c:v>58.530999999999999</c:v>
                </c:pt>
                <c:pt idx="290">
                  <c:v>58.731999999999999</c:v>
                </c:pt>
                <c:pt idx="291">
                  <c:v>58.933</c:v>
                </c:pt>
                <c:pt idx="292">
                  <c:v>59.133000000000003</c:v>
                </c:pt>
                <c:pt idx="293">
                  <c:v>59.338000000000001</c:v>
                </c:pt>
                <c:pt idx="294">
                  <c:v>59.542999999999999</c:v>
                </c:pt>
                <c:pt idx="295">
                  <c:v>59.747</c:v>
                </c:pt>
                <c:pt idx="296">
                  <c:v>59.951000000000001</c:v>
                </c:pt>
                <c:pt idx="297">
                  <c:v>60.155000000000001</c:v>
                </c:pt>
                <c:pt idx="298">
                  <c:v>60.356999999999999</c:v>
                </c:pt>
                <c:pt idx="299">
                  <c:v>60.561</c:v>
                </c:pt>
                <c:pt idx="300">
                  <c:v>60.762999999999998</c:v>
                </c:pt>
                <c:pt idx="301">
                  <c:v>60.965000000000003</c:v>
                </c:pt>
                <c:pt idx="302">
                  <c:v>61.165999999999997</c:v>
                </c:pt>
                <c:pt idx="303">
                  <c:v>61.366</c:v>
                </c:pt>
                <c:pt idx="304">
                  <c:v>61.566000000000003</c:v>
                </c:pt>
                <c:pt idx="305">
                  <c:v>61.767000000000003</c:v>
                </c:pt>
                <c:pt idx="306">
                  <c:v>61.966999999999999</c:v>
                </c:pt>
                <c:pt idx="307">
                  <c:v>62.168999999999997</c:v>
                </c:pt>
                <c:pt idx="308">
                  <c:v>62.372999999999998</c:v>
                </c:pt>
                <c:pt idx="309">
                  <c:v>62.573</c:v>
                </c:pt>
                <c:pt idx="310">
                  <c:v>62.774999999999999</c:v>
                </c:pt>
                <c:pt idx="311">
                  <c:v>62.975999999999999</c:v>
                </c:pt>
                <c:pt idx="312">
                  <c:v>63.177</c:v>
                </c:pt>
                <c:pt idx="313">
                  <c:v>63.378</c:v>
                </c:pt>
                <c:pt idx="314">
                  <c:v>63.579000000000001</c:v>
                </c:pt>
                <c:pt idx="315">
                  <c:v>63.777999999999999</c:v>
                </c:pt>
                <c:pt idx="316">
                  <c:v>63.98</c:v>
                </c:pt>
                <c:pt idx="317">
                  <c:v>64.180000000000007</c:v>
                </c:pt>
                <c:pt idx="318">
                  <c:v>64.385000000000005</c:v>
                </c:pt>
                <c:pt idx="319">
                  <c:v>64.588000000000008</c:v>
                </c:pt>
                <c:pt idx="320">
                  <c:v>64.789000000000001</c:v>
                </c:pt>
                <c:pt idx="321">
                  <c:v>64.992000000000004</c:v>
                </c:pt>
                <c:pt idx="322">
                  <c:v>65.192000000000007</c:v>
                </c:pt>
                <c:pt idx="323">
                  <c:v>65.39500000000001</c:v>
                </c:pt>
                <c:pt idx="324">
                  <c:v>65.597999999999999</c:v>
                </c:pt>
                <c:pt idx="325">
                  <c:v>65.804000000000002</c:v>
                </c:pt>
                <c:pt idx="326">
                  <c:v>66.006</c:v>
                </c:pt>
                <c:pt idx="327">
                  <c:v>66.207999999999998</c:v>
                </c:pt>
                <c:pt idx="328">
                  <c:v>66.409000000000006</c:v>
                </c:pt>
                <c:pt idx="329">
                  <c:v>66.613</c:v>
                </c:pt>
                <c:pt idx="330">
                  <c:v>66.817999999999998</c:v>
                </c:pt>
                <c:pt idx="331">
                  <c:v>67.022000000000006</c:v>
                </c:pt>
                <c:pt idx="332">
                  <c:v>67.227999999999994</c:v>
                </c:pt>
                <c:pt idx="333">
                  <c:v>67.430999999999997</c:v>
                </c:pt>
                <c:pt idx="334">
                  <c:v>67.632999999999996</c:v>
                </c:pt>
                <c:pt idx="335">
                  <c:v>67.832999999999998</c:v>
                </c:pt>
                <c:pt idx="336">
                  <c:v>68.033000000000001</c:v>
                </c:pt>
                <c:pt idx="337">
                  <c:v>68.236000000000004</c:v>
                </c:pt>
                <c:pt idx="338">
                  <c:v>68.438000000000002</c:v>
                </c:pt>
                <c:pt idx="339">
                  <c:v>68.64</c:v>
                </c:pt>
                <c:pt idx="340">
                  <c:v>68.841999999999999</c:v>
                </c:pt>
                <c:pt idx="341">
                  <c:v>69.043999999999997</c:v>
                </c:pt>
                <c:pt idx="342">
                  <c:v>69.248999999999995</c:v>
                </c:pt>
                <c:pt idx="343">
                  <c:v>69.453000000000003</c:v>
                </c:pt>
                <c:pt idx="344">
                  <c:v>69.653000000000006</c:v>
                </c:pt>
                <c:pt idx="345">
                  <c:v>69.852999999999994</c:v>
                </c:pt>
                <c:pt idx="346">
                  <c:v>70.054000000000002</c:v>
                </c:pt>
                <c:pt idx="347">
                  <c:v>70.256</c:v>
                </c:pt>
                <c:pt idx="348">
                  <c:v>70.456000000000003</c:v>
                </c:pt>
                <c:pt idx="349">
                  <c:v>70.661000000000001</c:v>
                </c:pt>
                <c:pt idx="350">
                  <c:v>70.864999999999995</c:v>
                </c:pt>
                <c:pt idx="351">
                  <c:v>71.067999999999998</c:v>
                </c:pt>
                <c:pt idx="352">
                  <c:v>71.272999999999996</c:v>
                </c:pt>
                <c:pt idx="353">
                  <c:v>71.471999999999994</c:v>
                </c:pt>
                <c:pt idx="354">
                  <c:v>71.676000000000002</c:v>
                </c:pt>
                <c:pt idx="355">
                  <c:v>71.876000000000005</c:v>
                </c:pt>
                <c:pt idx="356">
                  <c:v>72.078999999999994</c:v>
                </c:pt>
                <c:pt idx="357">
                  <c:v>72.278999999999996</c:v>
                </c:pt>
                <c:pt idx="358">
                  <c:v>72.481999999999999</c:v>
                </c:pt>
                <c:pt idx="359">
                  <c:v>72.686000000000007</c:v>
                </c:pt>
                <c:pt idx="360">
                  <c:v>72.887</c:v>
                </c:pt>
                <c:pt idx="361">
                  <c:v>73.087999999999994</c:v>
                </c:pt>
                <c:pt idx="362">
                  <c:v>73.287999999999997</c:v>
                </c:pt>
                <c:pt idx="363">
                  <c:v>73.489000000000004</c:v>
                </c:pt>
                <c:pt idx="364">
                  <c:v>73.688999999999993</c:v>
                </c:pt>
                <c:pt idx="365">
                  <c:v>73.891999999999996</c:v>
                </c:pt>
                <c:pt idx="366">
                  <c:v>74.093000000000004</c:v>
                </c:pt>
                <c:pt idx="367">
                  <c:v>74.3</c:v>
                </c:pt>
                <c:pt idx="368">
                  <c:v>74.504000000000005</c:v>
                </c:pt>
                <c:pt idx="369">
                  <c:v>74.704999999999998</c:v>
                </c:pt>
                <c:pt idx="370">
                  <c:v>74.908000000000001</c:v>
                </c:pt>
                <c:pt idx="371">
                  <c:v>75.108000000000004</c:v>
                </c:pt>
                <c:pt idx="372">
                  <c:v>75.311999999999998</c:v>
                </c:pt>
                <c:pt idx="373">
                  <c:v>75.512</c:v>
                </c:pt>
                <c:pt idx="374">
                  <c:v>75.712999999999994</c:v>
                </c:pt>
                <c:pt idx="375">
                  <c:v>75.914000000000001</c:v>
                </c:pt>
                <c:pt idx="376">
                  <c:v>76.117000000000004</c:v>
                </c:pt>
                <c:pt idx="377">
                  <c:v>76.320999999999998</c:v>
                </c:pt>
                <c:pt idx="378">
                  <c:v>76.521000000000001</c:v>
                </c:pt>
                <c:pt idx="379">
                  <c:v>76.724999999999994</c:v>
                </c:pt>
                <c:pt idx="380">
                  <c:v>76.929000000000002</c:v>
                </c:pt>
                <c:pt idx="381">
                  <c:v>77.134</c:v>
                </c:pt>
                <c:pt idx="382">
                  <c:v>77.340999999999994</c:v>
                </c:pt>
                <c:pt idx="383">
                  <c:v>77.545000000000002</c:v>
                </c:pt>
                <c:pt idx="384">
                  <c:v>77.745999999999995</c:v>
                </c:pt>
                <c:pt idx="385">
                  <c:v>77.948999999999998</c:v>
                </c:pt>
                <c:pt idx="386">
                  <c:v>78.153000000000006</c:v>
                </c:pt>
                <c:pt idx="387">
                  <c:v>78.352999999999994</c:v>
                </c:pt>
                <c:pt idx="388">
                  <c:v>78.554000000000002</c:v>
                </c:pt>
                <c:pt idx="389">
                  <c:v>78.754999999999995</c:v>
                </c:pt>
                <c:pt idx="390">
                  <c:v>78.956999999999994</c:v>
                </c:pt>
                <c:pt idx="391">
                  <c:v>79.161000000000001</c:v>
                </c:pt>
                <c:pt idx="392">
                  <c:v>79.361999999999995</c:v>
                </c:pt>
                <c:pt idx="393">
                  <c:v>79.570999999999998</c:v>
                </c:pt>
                <c:pt idx="394">
                  <c:v>79.775999999999996</c:v>
                </c:pt>
                <c:pt idx="395">
                  <c:v>79.977000000000004</c:v>
                </c:pt>
                <c:pt idx="396">
                  <c:v>80.180000000000007</c:v>
                </c:pt>
                <c:pt idx="397">
                  <c:v>80.38</c:v>
                </c:pt>
                <c:pt idx="398">
                  <c:v>80.581999999999994</c:v>
                </c:pt>
                <c:pt idx="399">
                  <c:v>80.784000000000006</c:v>
                </c:pt>
                <c:pt idx="400">
                  <c:v>80.983999999999995</c:v>
                </c:pt>
                <c:pt idx="401">
                  <c:v>81.183999999999997</c:v>
                </c:pt>
                <c:pt idx="402">
                  <c:v>81.385000000000005</c:v>
                </c:pt>
                <c:pt idx="403">
                  <c:v>81.587000000000003</c:v>
                </c:pt>
                <c:pt idx="404">
                  <c:v>81.790999999999997</c:v>
                </c:pt>
                <c:pt idx="405">
                  <c:v>81.992999999999995</c:v>
                </c:pt>
                <c:pt idx="406">
                  <c:v>82.192999999999998</c:v>
                </c:pt>
                <c:pt idx="407">
                  <c:v>82.393000000000001</c:v>
                </c:pt>
                <c:pt idx="408">
                  <c:v>82.593999999999994</c:v>
                </c:pt>
                <c:pt idx="409">
                  <c:v>82.793000000000006</c:v>
                </c:pt>
                <c:pt idx="410">
                  <c:v>82.997</c:v>
                </c:pt>
                <c:pt idx="411">
                  <c:v>83.197999999999993</c:v>
                </c:pt>
                <c:pt idx="412">
                  <c:v>83.399000000000001</c:v>
                </c:pt>
                <c:pt idx="413">
                  <c:v>83.605000000000004</c:v>
                </c:pt>
                <c:pt idx="414">
                  <c:v>83.811999999999998</c:v>
                </c:pt>
                <c:pt idx="415">
                  <c:v>84.015000000000001</c:v>
                </c:pt>
                <c:pt idx="416">
                  <c:v>84.218999999999994</c:v>
                </c:pt>
                <c:pt idx="417">
                  <c:v>84.42</c:v>
                </c:pt>
                <c:pt idx="418">
                  <c:v>84.623000000000005</c:v>
                </c:pt>
                <c:pt idx="419">
                  <c:v>84.825999999999993</c:v>
                </c:pt>
                <c:pt idx="420">
                  <c:v>85.028000000000006</c:v>
                </c:pt>
                <c:pt idx="421">
                  <c:v>85.227999999999994</c:v>
                </c:pt>
                <c:pt idx="422">
                  <c:v>85.429000000000002</c:v>
                </c:pt>
                <c:pt idx="423">
                  <c:v>85.629000000000005</c:v>
                </c:pt>
                <c:pt idx="424">
                  <c:v>85.831000000000003</c:v>
                </c:pt>
                <c:pt idx="425">
                  <c:v>86.034000000000006</c:v>
                </c:pt>
                <c:pt idx="426">
                  <c:v>86.236000000000004</c:v>
                </c:pt>
                <c:pt idx="427">
                  <c:v>86.436999999999998</c:v>
                </c:pt>
                <c:pt idx="428">
                  <c:v>86.641999999999996</c:v>
                </c:pt>
                <c:pt idx="429">
                  <c:v>86.843999999999994</c:v>
                </c:pt>
              </c:numCache>
            </c:numRef>
          </c:xVal>
          <c:yVal>
            <c:numRef>
              <c:f>'10% bat sleep wake_lock'!$B$1:$B$430</c:f>
              <c:numCache>
                <c:formatCode>General</c:formatCode>
                <c:ptCount val="430"/>
                <c:pt idx="0">
                  <c:v>201</c:v>
                </c:pt>
                <c:pt idx="1">
                  <c:v>206</c:v>
                </c:pt>
                <c:pt idx="2">
                  <c:v>201</c:v>
                </c:pt>
                <c:pt idx="3">
                  <c:v>201</c:v>
                </c:pt>
                <c:pt idx="4">
                  <c:v>201</c:v>
                </c:pt>
                <c:pt idx="5">
                  <c:v>201</c:v>
                </c:pt>
                <c:pt idx="6">
                  <c:v>201</c:v>
                </c:pt>
                <c:pt idx="7">
                  <c:v>200</c:v>
                </c:pt>
                <c:pt idx="8">
                  <c:v>205</c:v>
                </c:pt>
                <c:pt idx="9">
                  <c:v>202</c:v>
                </c:pt>
                <c:pt idx="10">
                  <c:v>200</c:v>
                </c:pt>
                <c:pt idx="11">
                  <c:v>202</c:v>
                </c:pt>
                <c:pt idx="12">
                  <c:v>201</c:v>
                </c:pt>
                <c:pt idx="13">
                  <c:v>200</c:v>
                </c:pt>
                <c:pt idx="14">
                  <c:v>204</c:v>
                </c:pt>
                <c:pt idx="15">
                  <c:v>200</c:v>
                </c:pt>
                <c:pt idx="16">
                  <c:v>200</c:v>
                </c:pt>
                <c:pt idx="17">
                  <c:v>201</c:v>
                </c:pt>
                <c:pt idx="18">
                  <c:v>201</c:v>
                </c:pt>
                <c:pt idx="19">
                  <c:v>202</c:v>
                </c:pt>
                <c:pt idx="20">
                  <c:v>200</c:v>
                </c:pt>
                <c:pt idx="21">
                  <c:v>203</c:v>
                </c:pt>
                <c:pt idx="22">
                  <c:v>201</c:v>
                </c:pt>
                <c:pt idx="23">
                  <c:v>203</c:v>
                </c:pt>
                <c:pt idx="24">
                  <c:v>200</c:v>
                </c:pt>
                <c:pt idx="25">
                  <c:v>201</c:v>
                </c:pt>
                <c:pt idx="26">
                  <c:v>199</c:v>
                </c:pt>
                <c:pt idx="27">
                  <c:v>202</c:v>
                </c:pt>
                <c:pt idx="28">
                  <c:v>205</c:v>
                </c:pt>
                <c:pt idx="29">
                  <c:v>200</c:v>
                </c:pt>
                <c:pt idx="30">
                  <c:v>200</c:v>
                </c:pt>
                <c:pt idx="31">
                  <c:v>204</c:v>
                </c:pt>
                <c:pt idx="32">
                  <c:v>200</c:v>
                </c:pt>
                <c:pt idx="33">
                  <c:v>200</c:v>
                </c:pt>
                <c:pt idx="34">
                  <c:v>201</c:v>
                </c:pt>
                <c:pt idx="35">
                  <c:v>202</c:v>
                </c:pt>
                <c:pt idx="36">
                  <c:v>201</c:v>
                </c:pt>
                <c:pt idx="37">
                  <c:v>203</c:v>
                </c:pt>
                <c:pt idx="38">
                  <c:v>201</c:v>
                </c:pt>
                <c:pt idx="39">
                  <c:v>200</c:v>
                </c:pt>
                <c:pt idx="40">
                  <c:v>204</c:v>
                </c:pt>
                <c:pt idx="41">
                  <c:v>205</c:v>
                </c:pt>
                <c:pt idx="42">
                  <c:v>204</c:v>
                </c:pt>
                <c:pt idx="43">
                  <c:v>203</c:v>
                </c:pt>
                <c:pt idx="44">
                  <c:v>200</c:v>
                </c:pt>
                <c:pt idx="45">
                  <c:v>200</c:v>
                </c:pt>
                <c:pt idx="46">
                  <c:v>201</c:v>
                </c:pt>
                <c:pt idx="47">
                  <c:v>200</c:v>
                </c:pt>
                <c:pt idx="48">
                  <c:v>203</c:v>
                </c:pt>
                <c:pt idx="49">
                  <c:v>202</c:v>
                </c:pt>
                <c:pt idx="50">
                  <c:v>202</c:v>
                </c:pt>
                <c:pt idx="51">
                  <c:v>204</c:v>
                </c:pt>
                <c:pt idx="52">
                  <c:v>199</c:v>
                </c:pt>
                <c:pt idx="53">
                  <c:v>203</c:v>
                </c:pt>
                <c:pt idx="54">
                  <c:v>203</c:v>
                </c:pt>
                <c:pt idx="55">
                  <c:v>200</c:v>
                </c:pt>
                <c:pt idx="56">
                  <c:v>200</c:v>
                </c:pt>
                <c:pt idx="57">
                  <c:v>202</c:v>
                </c:pt>
                <c:pt idx="58">
                  <c:v>203</c:v>
                </c:pt>
                <c:pt idx="59">
                  <c:v>202</c:v>
                </c:pt>
                <c:pt idx="60">
                  <c:v>200</c:v>
                </c:pt>
                <c:pt idx="61">
                  <c:v>201</c:v>
                </c:pt>
                <c:pt idx="62">
                  <c:v>203</c:v>
                </c:pt>
                <c:pt idx="63">
                  <c:v>203</c:v>
                </c:pt>
                <c:pt idx="64">
                  <c:v>203</c:v>
                </c:pt>
                <c:pt idx="65">
                  <c:v>201</c:v>
                </c:pt>
                <c:pt idx="66">
                  <c:v>206</c:v>
                </c:pt>
                <c:pt idx="67">
                  <c:v>202</c:v>
                </c:pt>
                <c:pt idx="68">
                  <c:v>205</c:v>
                </c:pt>
                <c:pt idx="69">
                  <c:v>205</c:v>
                </c:pt>
                <c:pt idx="70">
                  <c:v>199</c:v>
                </c:pt>
                <c:pt idx="71">
                  <c:v>205</c:v>
                </c:pt>
                <c:pt idx="72">
                  <c:v>201</c:v>
                </c:pt>
                <c:pt idx="73">
                  <c:v>201</c:v>
                </c:pt>
                <c:pt idx="74">
                  <c:v>201</c:v>
                </c:pt>
                <c:pt idx="75">
                  <c:v>200</c:v>
                </c:pt>
                <c:pt idx="76">
                  <c:v>201</c:v>
                </c:pt>
                <c:pt idx="77">
                  <c:v>200</c:v>
                </c:pt>
                <c:pt idx="78">
                  <c:v>206</c:v>
                </c:pt>
                <c:pt idx="79">
                  <c:v>203</c:v>
                </c:pt>
                <c:pt idx="80">
                  <c:v>200</c:v>
                </c:pt>
                <c:pt idx="81">
                  <c:v>205</c:v>
                </c:pt>
                <c:pt idx="82">
                  <c:v>203</c:v>
                </c:pt>
                <c:pt idx="83">
                  <c:v>202</c:v>
                </c:pt>
                <c:pt idx="84">
                  <c:v>202</c:v>
                </c:pt>
                <c:pt idx="85">
                  <c:v>207</c:v>
                </c:pt>
                <c:pt idx="86">
                  <c:v>200</c:v>
                </c:pt>
                <c:pt idx="87">
                  <c:v>201</c:v>
                </c:pt>
                <c:pt idx="88">
                  <c:v>202</c:v>
                </c:pt>
                <c:pt idx="89">
                  <c:v>200</c:v>
                </c:pt>
                <c:pt idx="90">
                  <c:v>203</c:v>
                </c:pt>
                <c:pt idx="91">
                  <c:v>204</c:v>
                </c:pt>
                <c:pt idx="92">
                  <c:v>200</c:v>
                </c:pt>
                <c:pt idx="93">
                  <c:v>207</c:v>
                </c:pt>
                <c:pt idx="94">
                  <c:v>202</c:v>
                </c:pt>
                <c:pt idx="95">
                  <c:v>203</c:v>
                </c:pt>
                <c:pt idx="96">
                  <c:v>201</c:v>
                </c:pt>
                <c:pt idx="97">
                  <c:v>200</c:v>
                </c:pt>
                <c:pt idx="98">
                  <c:v>200</c:v>
                </c:pt>
                <c:pt idx="99">
                  <c:v>202</c:v>
                </c:pt>
                <c:pt idx="100">
                  <c:v>203</c:v>
                </c:pt>
                <c:pt idx="101">
                  <c:v>200</c:v>
                </c:pt>
                <c:pt idx="102">
                  <c:v>205</c:v>
                </c:pt>
                <c:pt idx="103">
                  <c:v>203</c:v>
                </c:pt>
                <c:pt idx="104">
                  <c:v>202</c:v>
                </c:pt>
                <c:pt idx="105">
                  <c:v>203</c:v>
                </c:pt>
                <c:pt idx="106">
                  <c:v>200</c:v>
                </c:pt>
                <c:pt idx="107">
                  <c:v>200</c:v>
                </c:pt>
                <c:pt idx="108">
                  <c:v>200</c:v>
                </c:pt>
                <c:pt idx="109">
                  <c:v>205</c:v>
                </c:pt>
                <c:pt idx="110">
                  <c:v>200</c:v>
                </c:pt>
                <c:pt idx="111">
                  <c:v>200</c:v>
                </c:pt>
                <c:pt idx="112">
                  <c:v>203</c:v>
                </c:pt>
                <c:pt idx="113">
                  <c:v>199</c:v>
                </c:pt>
                <c:pt idx="114">
                  <c:v>204</c:v>
                </c:pt>
                <c:pt idx="115">
                  <c:v>200</c:v>
                </c:pt>
                <c:pt idx="116">
                  <c:v>204</c:v>
                </c:pt>
                <c:pt idx="117">
                  <c:v>203</c:v>
                </c:pt>
                <c:pt idx="118">
                  <c:v>201</c:v>
                </c:pt>
                <c:pt idx="119">
                  <c:v>202</c:v>
                </c:pt>
                <c:pt idx="120">
                  <c:v>202</c:v>
                </c:pt>
                <c:pt idx="121">
                  <c:v>201</c:v>
                </c:pt>
                <c:pt idx="122">
                  <c:v>202</c:v>
                </c:pt>
                <c:pt idx="123">
                  <c:v>203</c:v>
                </c:pt>
                <c:pt idx="124">
                  <c:v>205</c:v>
                </c:pt>
                <c:pt idx="125">
                  <c:v>203</c:v>
                </c:pt>
                <c:pt idx="126">
                  <c:v>201</c:v>
                </c:pt>
                <c:pt idx="127">
                  <c:v>202</c:v>
                </c:pt>
                <c:pt idx="128">
                  <c:v>202</c:v>
                </c:pt>
                <c:pt idx="129">
                  <c:v>203</c:v>
                </c:pt>
                <c:pt idx="130">
                  <c:v>201</c:v>
                </c:pt>
                <c:pt idx="131">
                  <c:v>202</c:v>
                </c:pt>
                <c:pt idx="132">
                  <c:v>201</c:v>
                </c:pt>
                <c:pt idx="133">
                  <c:v>200</c:v>
                </c:pt>
                <c:pt idx="134">
                  <c:v>203</c:v>
                </c:pt>
                <c:pt idx="135">
                  <c:v>201</c:v>
                </c:pt>
                <c:pt idx="136">
                  <c:v>201</c:v>
                </c:pt>
                <c:pt idx="137">
                  <c:v>200</c:v>
                </c:pt>
                <c:pt idx="138">
                  <c:v>202</c:v>
                </c:pt>
                <c:pt idx="139">
                  <c:v>202</c:v>
                </c:pt>
                <c:pt idx="140">
                  <c:v>202</c:v>
                </c:pt>
                <c:pt idx="141">
                  <c:v>203</c:v>
                </c:pt>
                <c:pt idx="142">
                  <c:v>200</c:v>
                </c:pt>
                <c:pt idx="143">
                  <c:v>200</c:v>
                </c:pt>
                <c:pt idx="144">
                  <c:v>200</c:v>
                </c:pt>
                <c:pt idx="145">
                  <c:v>201</c:v>
                </c:pt>
                <c:pt idx="146">
                  <c:v>204</c:v>
                </c:pt>
                <c:pt idx="147">
                  <c:v>200</c:v>
                </c:pt>
                <c:pt idx="148">
                  <c:v>207</c:v>
                </c:pt>
                <c:pt idx="149">
                  <c:v>200</c:v>
                </c:pt>
                <c:pt idx="150">
                  <c:v>200</c:v>
                </c:pt>
                <c:pt idx="151">
                  <c:v>200</c:v>
                </c:pt>
                <c:pt idx="152">
                  <c:v>203</c:v>
                </c:pt>
                <c:pt idx="153">
                  <c:v>200</c:v>
                </c:pt>
                <c:pt idx="154">
                  <c:v>201</c:v>
                </c:pt>
                <c:pt idx="155">
                  <c:v>200</c:v>
                </c:pt>
                <c:pt idx="156">
                  <c:v>201</c:v>
                </c:pt>
                <c:pt idx="157">
                  <c:v>203</c:v>
                </c:pt>
                <c:pt idx="158">
                  <c:v>200</c:v>
                </c:pt>
                <c:pt idx="159">
                  <c:v>202</c:v>
                </c:pt>
                <c:pt idx="160">
                  <c:v>204</c:v>
                </c:pt>
                <c:pt idx="161">
                  <c:v>201</c:v>
                </c:pt>
                <c:pt idx="162">
                  <c:v>201</c:v>
                </c:pt>
                <c:pt idx="163">
                  <c:v>200</c:v>
                </c:pt>
                <c:pt idx="164">
                  <c:v>202</c:v>
                </c:pt>
                <c:pt idx="165">
                  <c:v>203</c:v>
                </c:pt>
                <c:pt idx="166">
                  <c:v>200</c:v>
                </c:pt>
                <c:pt idx="167">
                  <c:v>203</c:v>
                </c:pt>
                <c:pt idx="168">
                  <c:v>200</c:v>
                </c:pt>
                <c:pt idx="169">
                  <c:v>203</c:v>
                </c:pt>
                <c:pt idx="170">
                  <c:v>204</c:v>
                </c:pt>
                <c:pt idx="171">
                  <c:v>201</c:v>
                </c:pt>
                <c:pt idx="172">
                  <c:v>201</c:v>
                </c:pt>
                <c:pt idx="173">
                  <c:v>202</c:v>
                </c:pt>
                <c:pt idx="174">
                  <c:v>202</c:v>
                </c:pt>
                <c:pt idx="175">
                  <c:v>204</c:v>
                </c:pt>
                <c:pt idx="176">
                  <c:v>200</c:v>
                </c:pt>
                <c:pt idx="177">
                  <c:v>200</c:v>
                </c:pt>
                <c:pt idx="178">
                  <c:v>200</c:v>
                </c:pt>
                <c:pt idx="179">
                  <c:v>200</c:v>
                </c:pt>
                <c:pt idx="180">
                  <c:v>201</c:v>
                </c:pt>
                <c:pt idx="181">
                  <c:v>200</c:v>
                </c:pt>
                <c:pt idx="182">
                  <c:v>202</c:v>
                </c:pt>
                <c:pt idx="183">
                  <c:v>203</c:v>
                </c:pt>
                <c:pt idx="184">
                  <c:v>202</c:v>
                </c:pt>
                <c:pt idx="185">
                  <c:v>201</c:v>
                </c:pt>
                <c:pt idx="186">
                  <c:v>206</c:v>
                </c:pt>
                <c:pt idx="187">
                  <c:v>203</c:v>
                </c:pt>
                <c:pt idx="188">
                  <c:v>199</c:v>
                </c:pt>
                <c:pt idx="189">
                  <c:v>201</c:v>
                </c:pt>
                <c:pt idx="190">
                  <c:v>200</c:v>
                </c:pt>
                <c:pt idx="191">
                  <c:v>200</c:v>
                </c:pt>
                <c:pt idx="192">
                  <c:v>200</c:v>
                </c:pt>
                <c:pt idx="193">
                  <c:v>203</c:v>
                </c:pt>
                <c:pt idx="194">
                  <c:v>202</c:v>
                </c:pt>
                <c:pt idx="195">
                  <c:v>202</c:v>
                </c:pt>
                <c:pt idx="196">
                  <c:v>202</c:v>
                </c:pt>
                <c:pt idx="197">
                  <c:v>200</c:v>
                </c:pt>
                <c:pt idx="198">
                  <c:v>200</c:v>
                </c:pt>
                <c:pt idx="199">
                  <c:v>204</c:v>
                </c:pt>
                <c:pt idx="200">
                  <c:v>201</c:v>
                </c:pt>
                <c:pt idx="201">
                  <c:v>200</c:v>
                </c:pt>
                <c:pt idx="202">
                  <c:v>200</c:v>
                </c:pt>
                <c:pt idx="203">
                  <c:v>203</c:v>
                </c:pt>
                <c:pt idx="204">
                  <c:v>200</c:v>
                </c:pt>
                <c:pt idx="205">
                  <c:v>202</c:v>
                </c:pt>
                <c:pt idx="206">
                  <c:v>207</c:v>
                </c:pt>
                <c:pt idx="207">
                  <c:v>201</c:v>
                </c:pt>
                <c:pt idx="208">
                  <c:v>204</c:v>
                </c:pt>
                <c:pt idx="209">
                  <c:v>204</c:v>
                </c:pt>
                <c:pt idx="210">
                  <c:v>202</c:v>
                </c:pt>
                <c:pt idx="211">
                  <c:v>206</c:v>
                </c:pt>
                <c:pt idx="212">
                  <c:v>200</c:v>
                </c:pt>
                <c:pt idx="213">
                  <c:v>201</c:v>
                </c:pt>
                <c:pt idx="214">
                  <c:v>201</c:v>
                </c:pt>
                <c:pt idx="215">
                  <c:v>201</c:v>
                </c:pt>
                <c:pt idx="216">
                  <c:v>201</c:v>
                </c:pt>
                <c:pt idx="217">
                  <c:v>204</c:v>
                </c:pt>
                <c:pt idx="218">
                  <c:v>203</c:v>
                </c:pt>
                <c:pt idx="219">
                  <c:v>205</c:v>
                </c:pt>
                <c:pt idx="220">
                  <c:v>202</c:v>
                </c:pt>
                <c:pt idx="221">
                  <c:v>200</c:v>
                </c:pt>
                <c:pt idx="222">
                  <c:v>200</c:v>
                </c:pt>
                <c:pt idx="223">
                  <c:v>200</c:v>
                </c:pt>
                <c:pt idx="224">
                  <c:v>204</c:v>
                </c:pt>
                <c:pt idx="225">
                  <c:v>203</c:v>
                </c:pt>
                <c:pt idx="226">
                  <c:v>203</c:v>
                </c:pt>
                <c:pt idx="227">
                  <c:v>203</c:v>
                </c:pt>
                <c:pt idx="228">
                  <c:v>202</c:v>
                </c:pt>
                <c:pt idx="229">
                  <c:v>201</c:v>
                </c:pt>
                <c:pt idx="230">
                  <c:v>204</c:v>
                </c:pt>
                <c:pt idx="231">
                  <c:v>201</c:v>
                </c:pt>
                <c:pt idx="232">
                  <c:v>201</c:v>
                </c:pt>
                <c:pt idx="233">
                  <c:v>202</c:v>
                </c:pt>
                <c:pt idx="234">
                  <c:v>204</c:v>
                </c:pt>
                <c:pt idx="235">
                  <c:v>205</c:v>
                </c:pt>
                <c:pt idx="236">
                  <c:v>204</c:v>
                </c:pt>
                <c:pt idx="237">
                  <c:v>202</c:v>
                </c:pt>
                <c:pt idx="238">
                  <c:v>205</c:v>
                </c:pt>
                <c:pt idx="239">
                  <c:v>202</c:v>
                </c:pt>
                <c:pt idx="240">
                  <c:v>205</c:v>
                </c:pt>
                <c:pt idx="241">
                  <c:v>202</c:v>
                </c:pt>
                <c:pt idx="242">
                  <c:v>200</c:v>
                </c:pt>
                <c:pt idx="243">
                  <c:v>202</c:v>
                </c:pt>
                <c:pt idx="244">
                  <c:v>200</c:v>
                </c:pt>
                <c:pt idx="245">
                  <c:v>203</c:v>
                </c:pt>
                <c:pt idx="246">
                  <c:v>202</c:v>
                </c:pt>
                <c:pt idx="247">
                  <c:v>203</c:v>
                </c:pt>
                <c:pt idx="248">
                  <c:v>205</c:v>
                </c:pt>
                <c:pt idx="249">
                  <c:v>207</c:v>
                </c:pt>
                <c:pt idx="250">
                  <c:v>201</c:v>
                </c:pt>
                <c:pt idx="251">
                  <c:v>203</c:v>
                </c:pt>
                <c:pt idx="252">
                  <c:v>200</c:v>
                </c:pt>
                <c:pt idx="253">
                  <c:v>208</c:v>
                </c:pt>
                <c:pt idx="254">
                  <c:v>201</c:v>
                </c:pt>
                <c:pt idx="255">
                  <c:v>203</c:v>
                </c:pt>
                <c:pt idx="256">
                  <c:v>200</c:v>
                </c:pt>
                <c:pt idx="257">
                  <c:v>201</c:v>
                </c:pt>
                <c:pt idx="258">
                  <c:v>201</c:v>
                </c:pt>
                <c:pt idx="259">
                  <c:v>203</c:v>
                </c:pt>
                <c:pt idx="260">
                  <c:v>201</c:v>
                </c:pt>
                <c:pt idx="261">
                  <c:v>201</c:v>
                </c:pt>
                <c:pt idx="262">
                  <c:v>202</c:v>
                </c:pt>
                <c:pt idx="263">
                  <c:v>200</c:v>
                </c:pt>
                <c:pt idx="264">
                  <c:v>200</c:v>
                </c:pt>
                <c:pt idx="265">
                  <c:v>205</c:v>
                </c:pt>
                <c:pt idx="266">
                  <c:v>200</c:v>
                </c:pt>
                <c:pt idx="267">
                  <c:v>201</c:v>
                </c:pt>
                <c:pt idx="268">
                  <c:v>200</c:v>
                </c:pt>
                <c:pt idx="269">
                  <c:v>200</c:v>
                </c:pt>
                <c:pt idx="270">
                  <c:v>203</c:v>
                </c:pt>
                <c:pt idx="271">
                  <c:v>200</c:v>
                </c:pt>
                <c:pt idx="272">
                  <c:v>201</c:v>
                </c:pt>
                <c:pt idx="273">
                  <c:v>202</c:v>
                </c:pt>
                <c:pt idx="274">
                  <c:v>200</c:v>
                </c:pt>
                <c:pt idx="275">
                  <c:v>200</c:v>
                </c:pt>
                <c:pt idx="276">
                  <c:v>201</c:v>
                </c:pt>
                <c:pt idx="277">
                  <c:v>200</c:v>
                </c:pt>
                <c:pt idx="278">
                  <c:v>202</c:v>
                </c:pt>
                <c:pt idx="279">
                  <c:v>204</c:v>
                </c:pt>
                <c:pt idx="280">
                  <c:v>201</c:v>
                </c:pt>
                <c:pt idx="281">
                  <c:v>204</c:v>
                </c:pt>
                <c:pt idx="282">
                  <c:v>200</c:v>
                </c:pt>
                <c:pt idx="283">
                  <c:v>200</c:v>
                </c:pt>
                <c:pt idx="284">
                  <c:v>200</c:v>
                </c:pt>
                <c:pt idx="285">
                  <c:v>207</c:v>
                </c:pt>
                <c:pt idx="286">
                  <c:v>200</c:v>
                </c:pt>
                <c:pt idx="287">
                  <c:v>202</c:v>
                </c:pt>
                <c:pt idx="288">
                  <c:v>201</c:v>
                </c:pt>
                <c:pt idx="289">
                  <c:v>200</c:v>
                </c:pt>
                <c:pt idx="290">
                  <c:v>201</c:v>
                </c:pt>
                <c:pt idx="291">
                  <c:v>201</c:v>
                </c:pt>
                <c:pt idx="292">
                  <c:v>200</c:v>
                </c:pt>
                <c:pt idx="293">
                  <c:v>205</c:v>
                </c:pt>
                <c:pt idx="294">
                  <c:v>205</c:v>
                </c:pt>
                <c:pt idx="295">
                  <c:v>204</c:v>
                </c:pt>
                <c:pt idx="296">
                  <c:v>204</c:v>
                </c:pt>
                <c:pt idx="297">
                  <c:v>204</c:v>
                </c:pt>
                <c:pt idx="298">
                  <c:v>202</c:v>
                </c:pt>
                <c:pt idx="299">
                  <c:v>204</c:v>
                </c:pt>
                <c:pt idx="300">
                  <c:v>202</c:v>
                </c:pt>
                <c:pt idx="301">
                  <c:v>202</c:v>
                </c:pt>
                <c:pt idx="302">
                  <c:v>201</c:v>
                </c:pt>
                <c:pt idx="303">
                  <c:v>200</c:v>
                </c:pt>
                <c:pt idx="304">
                  <c:v>200</c:v>
                </c:pt>
                <c:pt idx="305">
                  <c:v>201</c:v>
                </c:pt>
                <c:pt idx="306">
                  <c:v>200</c:v>
                </c:pt>
                <c:pt idx="307">
                  <c:v>202</c:v>
                </c:pt>
                <c:pt idx="308">
                  <c:v>204</c:v>
                </c:pt>
                <c:pt idx="309">
                  <c:v>200</c:v>
                </c:pt>
                <c:pt idx="310">
                  <c:v>202</c:v>
                </c:pt>
                <c:pt idx="311">
                  <c:v>201</c:v>
                </c:pt>
                <c:pt idx="312">
                  <c:v>201</c:v>
                </c:pt>
                <c:pt idx="313">
                  <c:v>201</c:v>
                </c:pt>
                <c:pt idx="314">
                  <c:v>201</c:v>
                </c:pt>
                <c:pt idx="315">
                  <c:v>199</c:v>
                </c:pt>
                <c:pt idx="316">
                  <c:v>202</c:v>
                </c:pt>
                <c:pt idx="317">
                  <c:v>200</c:v>
                </c:pt>
                <c:pt idx="318">
                  <c:v>205</c:v>
                </c:pt>
                <c:pt idx="319">
                  <c:v>203</c:v>
                </c:pt>
                <c:pt idx="320">
                  <c:v>201</c:v>
                </c:pt>
                <c:pt idx="321">
                  <c:v>203</c:v>
                </c:pt>
                <c:pt idx="322">
                  <c:v>200</c:v>
                </c:pt>
                <c:pt idx="323">
                  <c:v>203</c:v>
                </c:pt>
                <c:pt idx="324">
                  <c:v>203</c:v>
                </c:pt>
                <c:pt idx="325">
                  <c:v>206</c:v>
                </c:pt>
                <c:pt idx="326">
                  <c:v>202</c:v>
                </c:pt>
                <c:pt idx="327">
                  <c:v>202</c:v>
                </c:pt>
                <c:pt idx="328">
                  <c:v>201</c:v>
                </c:pt>
                <c:pt idx="329">
                  <c:v>204</c:v>
                </c:pt>
                <c:pt idx="330">
                  <c:v>205</c:v>
                </c:pt>
                <c:pt idx="331">
                  <c:v>204</c:v>
                </c:pt>
                <c:pt idx="332">
                  <c:v>206</c:v>
                </c:pt>
                <c:pt idx="333">
                  <c:v>203</c:v>
                </c:pt>
                <c:pt idx="334">
                  <c:v>202</c:v>
                </c:pt>
                <c:pt idx="335">
                  <c:v>200</c:v>
                </c:pt>
                <c:pt idx="336">
                  <c:v>200</c:v>
                </c:pt>
                <c:pt idx="337">
                  <c:v>203</c:v>
                </c:pt>
                <c:pt idx="338">
                  <c:v>202</c:v>
                </c:pt>
                <c:pt idx="339">
                  <c:v>202</c:v>
                </c:pt>
                <c:pt idx="340">
                  <c:v>202</c:v>
                </c:pt>
                <c:pt idx="341">
                  <c:v>202</c:v>
                </c:pt>
                <c:pt idx="342">
                  <c:v>205</c:v>
                </c:pt>
                <c:pt idx="343">
                  <c:v>204</c:v>
                </c:pt>
                <c:pt idx="344">
                  <c:v>200</c:v>
                </c:pt>
                <c:pt idx="345">
                  <c:v>200</c:v>
                </c:pt>
                <c:pt idx="346">
                  <c:v>201</c:v>
                </c:pt>
                <c:pt idx="347">
                  <c:v>202</c:v>
                </c:pt>
                <c:pt idx="348">
                  <c:v>200</c:v>
                </c:pt>
                <c:pt idx="349">
                  <c:v>205</c:v>
                </c:pt>
                <c:pt idx="350">
                  <c:v>204</c:v>
                </c:pt>
                <c:pt idx="351">
                  <c:v>203</c:v>
                </c:pt>
                <c:pt idx="352">
                  <c:v>205</c:v>
                </c:pt>
                <c:pt idx="353">
                  <c:v>199</c:v>
                </c:pt>
                <c:pt idx="354">
                  <c:v>204</c:v>
                </c:pt>
                <c:pt idx="355">
                  <c:v>200</c:v>
                </c:pt>
                <c:pt idx="356">
                  <c:v>203</c:v>
                </c:pt>
                <c:pt idx="357">
                  <c:v>200</c:v>
                </c:pt>
                <c:pt idx="358">
                  <c:v>203</c:v>
                </c:pt>
                <c:pt idx="359">
                  <c:v>204</c:v>
                </c:pt>
                <c:pt idx="360">
                  <c:v>201</c:v>
                </c:pt>
                <c:pt idx="361">
                  <c:v>201</c:v>
                </c:pt>
                <c:pt idx="362">
                  <c:v>200</c:v>
                </c:pt>
                <c:pt idx="363">
                  <c:v>201</c:v>
                </c:pt>
                <c:pt idx="364">
                  <c:v>200</c:v>
                </c:pt>
                <c:pt idx="365">
                  <c:v>203</c:v>
                </c:pt>
                <c:pt idx="366">
                  <c:v>201</c:v>
                </c:pt>
                <c:pt idx="367">
                  <c:v>207</c:v>
                </c:pt>
                <c:pt idx="368">
                  <c:v>204</c:v>
                </c:pt>
                <c:pt idx="369">
                  <c:v>201</c:v>
                </c:pt>
                <c:pt idx="370">
                  <c:v>203</c:v>
                </c:pt>
                <c:pt idx="371">
                  <c:v>200</c:v>
                </c:pt>
                <c:pt idx="372">
                  <c:v>204</c:v>
                </c:pt>
                <c:pt idx="373">
                  <c:v>200</c:v>
                </c:pt>
                <c:pt idx="374">
                  <c:v>201</c:v>
                </c:pt>
                <c:pt idx="375">
                  <c:v>201</c:v>
                </c:pt>
                <c:pt idx="376">
                  <c:v>203</c:v>
                </c:pt>
                <c:pt idx="377">
                  <c:v>204</c:v>
                </c:pt>
                <c:pt idx="378">
                  <c:v>200</c:v>
                </c:pt>
                <c:pt idx="379">
                  <c:v>204</c:v>
                </c:pt>
                <c:pt idx="380">
                  <c:v>204</c:v>
                </c:pt>
                <c:pt idx="381">
                  <c:v>205</c:v>
                </c:pt>
                <c:pt idx="382">
                  <c:v>207</c:v>
                </c:pt>
                <c:pt idx="383">
                  <c:v>204</c:v>
                </c:pt>
                <c:pt idx="384">
                  <c:v>201</c:v>
                </c:pt>
                <c:pt idx="385">
                  <c:v>203</c:v>
                </c:pt>
                <c:pt idx="386">
                  <c:v>204</c:v>
                </c:pt>
                <c:pt idx="387">
                  <c:v>200</c:v>
                </c:pt>
                <c:pt idx="388">
                  <c:v>201</c:v>
                </c:pt>
                <c:pt idx="389">
                  <c:v>201</c:v>
                </c:pt>
                <c:pt idx="390">
                  <c:v>202</c:v>
                </c:pt>
                <c:pt idx="391">
                  <c:v>204</c:v>
                </c:pt>
                <c:pt idx="392">
                  <c:v>201</c:v>
                </c:pt>
                <c:pt idx="393">
                  <c:v>209</c:v>
                </c:pt>
                <c:pt idx="394">
                  <c:v>205</c:v>
                </c:pt>
                <c:pt idx="395">
                  <c:v>201</c:v>
                </c:pt>
                <c:pt idx="396">
                  <c:v>203</c:v>
                </c:pt>
                <c:pt idx="397">
                  <c:v>200</c:v>
                </c:pt>
                <c:pt idx="398">
                  <c:v>202</c:v>
                </c:pt>
                <c:pt idx="399">
                  <c:v>202</c:v>
                </c:pt>
                <c:pt idx="400">
                  <c:v>200</c:v>
                </c:pt>
                <c:pt idx="401">
                  <c:v>200</c:v>
                </c:pt>
                <c:pt idx="402">
                  <c:v>201</c:v>
                </c:pt>
                <c:pt idx="403">
                  <c:v>202</c:v>
                </c:pt>
                <c:pt idx="404">
                  <c:v>204</c:v>
                </c:pt>
                <c:pt idx="405">
                  <c:v>202</c:v>
                </c:pt>
                <c:pt idx="406">
                  <c:v>200</c:v>
                </c:pt>
                <c:pt idx="407">
                  <c:v>200</c:v>
                </c:pt>
                <c:pt idx="408">
                  <c:v>201</c:v>
                </c:pt>
                <c:pt idx="409">
                  <c:v>199</c:v>
                </c:pt>
                <c:pt idx="410">
                  <c:v>204</c:v>
                </c:pt>
                <c:pt idx="411">
                  <c:v>201</c:v>
                </c:pt>
                <c:pt idx="412">
                  <c:v>201</c:v>
                </c:pt>
                <c:pt idx="413">
                  <c:v>206</c:v>
                </c:pt>
                <c:pt idx="414">
                  <c:v>207</c:v>
                </c:pt>
                <c:pt idx="415">
                  <c:v>203</c:v>
                </c:pt>
                <c:pt idx="416">
                  <c:v>204</c:v>
                </c:pt>
                <c:pt idx="417">
                  <c:v>201</c:v>
                </c:pt>
                <c:pt idx="418">
                  <c:v>203</c:v>
                </c:pt>
                <c:pt idx="419">
                  <c:v>203</c:v>
                </c:pt>
                <c:pt idx="420">
                  <c:v>202</c:v>
                </c:pt>
                <c:pt idx="421">
                  <c:v>200</c:v>
                </c:pt>
                <c:pt idx="422">
                  <c:v>201</c:v>
                </c:pt>
                <c:pt idx="423">
                  <c:v>200</c:v>
                </c:pt>
                <c:pt idx="424">
                  <c:v>202</c:v>
                </c:pt>
                <c:pt idx="425">
                  <c:v>203</c:v>
                </c:pt>
                <c:pt idx="426">
                  <c:v>202</c:v>
                </c:pt>
                <c:pt idx="427">
                  <c:v>201</c:v>
                </c:pt>
                <c:pt idx="428">
                  <c:v>205</c:v>
                </c:pt>
                <c:pt idx="429">
                  <c:v>202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456-EF4A-84FF-9C1A5F4525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ax val="0.0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in val="19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'10% bat sleep wake_lock'!$H$1:$H$890</c:f>
              <c:numCache>
                <c:formatCode>General</c:formatCode>
                <c:ptCount val="890"/>
                <c:pt idx="0">
                  <c:v>-89.879000000000005</c:v>
                </c:pt>
                <c:pt idx="1">
                  <c:v>-89.673000000000002</c:v>
                </c:pt>
                <c:pt idx="2">
                  <c:v>-89.471999999999994</c:v>
                </c:pt>
                <c:pt idx="3">
                  <c:v>-89.271000000000001</c:v>
                </c:pt>
                <c:pt idx="4">
                  <c:v>-89.07</c:v>
                </c:pt>
                <c:pt idx="5">
                  <c:v>-88.869</c:v>
                </c:pt>
                <c:pt idx="6">
                  <c:v>-88.667999999999992</c:v>
                </c:pt>
                <c:pt idx="7">
                  <c:v>-88.468000000000004</c:v>
                </c:pt>
                <c:pt idx="8">
                  <c:v>-88.263000000000005</c:v>
                </c:pt>
                <c:pt idx="9">
                  <c:v>-88.060999999999993</c:v>
                </c:pt>
                <c:pt idx="10">
                  <c:v>-87.861000000000004</c:v>
                </c:pt>
                <c:pt idx="11">
                  <c:v>-87.658999999999992</c:v>
                </c:pt>
                <c:pt idx="12">
                  <c:v>-87.457999999999998</c:v>
                </c:pt>
                <c:pt idx="13">
                  <c:v>-87.257999999999996</c:v>
                </c:pt>
                <c:pt idx="14">
                  <c:v>-87.054000000000002</c:v>
                </c:pt>
                <c:pt idx="15">
                  <c:v>-86.853999999999999</c:v>
                </c:pt>
                <c:pt idx="16">
                  <c:v>-86.653999999999996</c:v>
                </c:pt>
                <c:pt idx="17">
                  <c:v>-86.453000000000003</c:v>
                </c:pt>
                <c:pt idx="18">
                  <c:v>-86.251999999999995</c:v>
                </c:pt>
                <c:pt idx="19">
                  <c:v>-86.05</c:v>
                </c:pt>
                <c:pt idx="20">
                  <c:v>-85.85</c:v>
                </c:pt>
                <c:pt idx="21">
                  <c:v>-85.646999999999991</c:v>
                </c:pt>
                <c:pt idx="22">
                  <c:v>-85.445999999999998</c:v>
                </c:pt>
                <c:pt idx="23">
                  <c:v>-85.242999999999995</c:v>
                </c:pt>
                <c:pt idx="24">
                  <c:v>-85.042999999999992</c:v>
                </c:pt>
                <c:pt idx="25">
                  <c:v>-84.841999999999999</c:v>
                </c:pt>
                <c:pt idx="26">
                  <c:v>-84.643000000000001</c:v>
                </c:pt>
                <c:pt idx="27">
                  <c:v>-84.441000000000003</c:v>
                </c:pt>
                <c:pt idx="28">
                  <c:v>-84.236000000000004</c:v>
                </c:pt>
                <c:pt idx="29">
                  <c:v>-84.036000000000001</c:v>
                </c:pt>
                <c:pt idx="30">
                  <c:v>-83.835999999999999</c:v>
                </c:pt>
                <c:pt idx="31">
                  <c:v>-83.632000000000005</c:v>
                </c:pt>
                <c:pt idx="32">
                  <c:v>-83.432000000000002</c:v>
                </c:pt>
                <c:pt idx="33">
                  <c:v>-83.231999999999999</c:v>
                </c:pt>
                <c:pt idx="34">
                  <c:v>-83.030999999999992</c:v>
                </c:pt>
                <c:pt idx="35">
                  <c:v>-82.828999999999994</c:v>
                </c:pt>
                <c:pt idx="36">
                  <c:v>-82.628</c:v>
                </c:pt>
                <c:pt idx="37">
                  <c:v>-82.424999999999997</c:v>
                </c:pt>
                <c:pt idx="38">
                  <c:v>-82.224000000000004</c:v>
                </c:pt>
                <c:pt idx="39">
                  <c:v>-82.024000000000001</c:v>
                </c:pt>
                <c:pt idx="40">
                  <c:v>-81.819999999999993</c:v>
                </c:pt>
                <c:pt idx="41">
                  <c:v>-81.614999999999995</c:v>
                </c:pt>
                <c:pt idx="42">
                  <c:v>-81.411000000000001</c:v>
                </c:pt>
                <c:pt idx="43">
                  <c:v>-81.207999999999998</c:v>
                </c:pt>
                <c:pt idx="44">
                  <c:v>-81.007999999999996</c:v>
                </c:pt>
                <c:pt idx="45">
                  <c:v>-80.807999999999993</c:v>
                </c:pt>
                <c:pt idx="46">
                  <c:v>-80.606999999999999</c:v>
                </c:pt>
                <c:pt idx="47">
                  <c:v>-80.406999999999996</c:v>
                </c:pt>
                <c:pt idx="48">
                  <c:v>-80.203999999999994</c:v>
                </c:pt>
                <c:pt idx="49">
                  <c:v>-80.001999999999995</c:v>
                </c:pt>
                <c:pt idx="50">
                  <c:v>-79.8</c:v>
                </c:pt>
                <c:pt idx="51">
                  <c:v>-79.596000000000004</c:v>
                </c:pt>
                <c:pt idx="52">
                  <c:v>-79.396999999999991</c:v>
                </c:pt>
                <c:pt idx="53">
                  <c:v>-79.194000000000003</c:v>
                </c:pt>
                <c:pt idx="54">
                  <c:v>-78.991</c:v>
                </c:pt>
                <c:pt idx="55">
                  <c:v>-78.790999999999997</c:v>
                </c:pt>
                <c:pt idx="56">
                  <c:v>-78.590999999999994</c:v>
                </c:pt>
                <c:pt idx="57">
                  <c:v>-78.388999999999996</c:v>
                </c:pt>
                <c:pt idx="58">
                  <c:v>-78.185999999999993</c:v>
                </c:pt>
                <c:pt idx="59">
                  <c:v>-77.983999999999995</c:v>
                </c:pt>
                <c:pt idx="60">
                  <c:v>-77.783999999999992</c:v>
                </c:pt>
                <c:pt idx="61">
                  <c:v>-77.582999999999998</c:v>
                </c:pt>
                <c:pt idx="62">
                  <c:v>-77.38</c:v>
                </c:pt>
                <c:pt idx="63">
                  <c:v>-77.176999999999992</c:v>
                </c:pt>
                <c:pt idx="64">
                  <c:v>-76.974000000000004</c:v>
                </c:pt>
                <c:pt idx="65">
                  <c:v>-76.772999999999996</c:v>
                </c:pt>
                <c:pt idx="66">
                  <c:v>-76.566999999999993</c:v>
                </c:pt>
                <c:pt idx="67">
                  <c:v>-76.364999999999995</c:v>
                </c:pt>
                <c:pt idx="68">
                  <c:v>-76.16</c:v>
                </c:pt>
                <c:pt idx="69">
                  <c:v>-75.954999999999998</c:v>
                </c:pt>
                <c:pt idx="70">
                  <c:v>-75.756</c:v>
                </c:pt>
                <c:pt idx="71">
                  <c:v>-75.551000000000002</c:v>
                </c:pt>
                <c:pt idx="72">
                  <c:v>-75.349999999999994</c:v>
                </c:pt>
                <c:pt idx="73">
                  <c:v>-75.149000000000001</c:v>
                </c:pt>
                <c:pt idx="74">
                  <c:v>-74.947999999999993</c:v>
                </c:pt>
                <c:pt idx="75">
                  <c:v>-74.74799999999999</c:v>
                </c:pt>
                <c:pt idx="76">
                  <c:v>-74.546999999999997</c:v>
                </c:pt>
                <c:pt idx="77">
                  <c:v>-74.346999999999994</c:v>
                </c:pt>
                <c:pt idx="78">
                  <c:v>-74.140999999999991</c:v>
                </c:pt>
                <c:pt idx="79">
                  <c:v>-73.938000000000002</c:v>
                </c:pt>
                <c:pt idx="80">
                  <c:v>-73.738</c:v>
                </c:pt>
                <c:pt idx="81">
                  <c:v>-73.533000000000001</c:v>
                </c:pt>
                <c:pt idx="82">
                  <c:v>-73.33</c:v>
                </c:pt>
                <c:pt idx="83">
                  <c:v>-73.128</c:v>
                </c:pt>
                <c:pt idx="84">
                  <c:v>-72.926000000000002</c:v>
                </c:pt>
                <c:pt idx="85">
                  <c:v>-72.718999999999994</c:v>
                </c:pt>
                <c:pt idx="86">
                  <c:v>-72.519000000000005</c:v>
                </c:pt>
                <c:pt idx="87">
                  <c:v>-72.317999999999998</c:v>
                </c:pt>
                <c:pt idx="88">
                  <c:v>-72.116</c:v>
                </c:pt>
                <c:pt idx="89">
                  <c:v>-71.915999999999997</c:v>
                </c:pt>
                <c:pt idx="90">
                  <c:v>-71.712999999999994</c:v>
                </c:pt>
                <c:pt idx="91">
                  <c:v>-71.509</c:v>
                </c:pt>
                <c:pt idx="92">
                  <c:v>-71.308999999999997</c:v>
                </c:pt>
                <c:pt idx="93">
                  <c:v>-71.102000000000004</c:v>
                </c:pt>
                <c:pt idx="94">
                  <c:v>-70.900000000000006</c:v>
                </c:pt>
                <c:pt idx="95">
                  <c:v>-70.697000000000003</c:v>
                </c:pt>
                <c:pt idx="96">
                  <c:v>-70.495999999999995</c:v>
                </c:pt>
                <c:pt idx="97">
                  <c:v>-70.295999999999992</c:v>
                </c:pt>
                <c:pt idx="98">
                  <c:v>-70.096000000000004</c:v>
                </c:pt>
                <c:pt idx="99">
                  <c:v>-69.894000000000005</c:v>
                </c:pt>
                <c:pt idx="100">
                  <c:v>-69.691000000000003</c:v>
                </c:pt>
                <c:pt idx="101">
                  <c:v>-69.491</c:v>
                </c:pt>
                <c:pt idx="102">
                  <c:v>-69.286000000000001</c:v>
                </c:pt>
                <c:pt idx="103">
                  <c:v>-69.082999999999998</c:v>
                </c:pt>
                <c:pt idx="104">
                  <c:v>-68.881</c:v>
                </c:pt>
                <c:pt idx="105">
                  <c:v>-68.677999999999997</c:v>
                </c:pt>
                <c:pt idx="106">
                  <c:v>-68.477999999999994</c:v>
                </c:pt>
                <c:pt idx="107">
                  <c:v>-68.277999999999992</c:v>
                </c:pt>
                <c:pt idx="108">
                  <c:v>-68.078000000000003</c:v>
                </c:pt>
                <c:pt idx="109">
                  <c:v>-67.87299999999999</c:v>
                </c:pt>
                <c:pt idx="110">
                  <c:v>-67.673000000000002</c:v>
                </c:pt>
                <c:pt idx="111">
                  <c:v>-67.472999999999999</c:v>
                </c:pt>
                <c:pt idx="112">
                  <c:v>-67.27</c:v>
                </c:pt>
                <c:pt idx="113">
                  <c:v>-67.070999999999998</c:v>
                </c:pt>
                <c:pt idx="114">
                  <c:v>-66.86699999999999</c:v>
                </c:pt>
                <c:pt idx="115">
                  <c:v>-66.667000000000002</c:v>
                </c:pt>
                <c:pt idx="116">
                  <c:v>-66.462999999999994</c:v>
                </c:pt>
                <c:pt idx="117">
                  <c:v>-66.259999999999991</c:v>
                </c:pt>
                <c:pt idx="118">
                  <c:v>-66.058999999999997</c:v>
                </c:pt>
                <c:pt idx="119">
                  <c:v>-65.856999999999999</c:v>
                </c:pt>
                <c:pt idx="120">
                  <c:v>-65.655000000000001</c:v>
                </c:pt>
                <c:pt idx="121">
                  <c:v>-65.453999999999994</c:v>
                </c:pt>
                <c:pt idx="122">
                  <c:v>-65.251999999999995</c:v>
                </c:pt>
                <c:pt idx="123">
                  <c:v>-65.049000000000007</c:v>
                </c:pt>
                <c:pt idx="124">
                  <c:v>-64.843999999999994</c:v>
                </c:pt>
                <c:pt idx="125">
                  <c:v>-64.640999999999991</c:v>
                </c:pt>
                <c:pt idx="126">
                  <c:v>-64.44</c:v>
                </c:pt>
                <c:pt idx="127">
                  <c:v>-64.238</c:v>
                </c:pt>
                <c:pt idx="128">
                  <c:v>-64.036000000000001</c:v>
                </c:pt>
                <c:pt idx="129">
                  <c:v>-63.832999999999998</c:v>
                </c:pt>
                <c:pt idx="130">
                  <c:v>-63.631999999999998</c:v>
                </c:pt>
                <c:pt idx="131">
                  <c:v>-63.43</c:v>
                </c:pt>
                <c:pt idx="132">
                  <c:v>-63.228999999999999</c:v>
                </c:pt>
                <c:pt idx="133">
                  <c:v>-63.028999999999996</c:v>
                </c:pt>
                <c:pt idx="134">
                  <c:v>-62.825999999999993</c:v>
                </c:pt>
                <c:pt idx="135">
                  <c:v>-62.625</c:v>
                </c:pt>
                <c:pt idx="136">
                  <c:v>-62.423999999999999</c:v>
                </c:pt>
                <c:pt idx="137">
                  <c:v>-62.223999999999997</c:v>
                </c:pt>
                <c:pt idx="138">
                  <c:v>-62.021999999999998</c:v>
                </c:pt>
                <c:pt idx="139">
                  <c:v>-61.819999999999993</c:v>
                </c:pt>
                <c:pt idx="140">
                  <c:v>-61.617999999999995</c:v>
                </c:pt>
                <c:pt idx="141">
                  <c:v>-61.414999999999999</c:v>
                </c:pt>
                <c:pt idx="142">
                  <c:v>-61.215000000000003</c:v>
                </c:pt>
                <c:pt idx="143">
                  <c:v>-61.015000000000001</c:v>
                </c:pt>
                <c:pt idx="144">
                  <c:v>-60.814999999999998</c:v>
                </c:pt>
                <c:pt idx="145">
                  <c:v>-60.613999999999997</c:v>
                </c:pt>
                <c:pt idx="146">
                  <c:v>-60.41</c:v>
                </c:pt>
                <c:pt idx="147">
                  <c:v>-60.209999999999994</c:v>
                </c:pt>
                <c:pt idx="148">
                  <c:v>-60.003</c:v>
                </c:pt>
                <c:pt idx="149">
                  <c:v>-59.802999999999997</c:v>
                </c:pt>
                <c:pt idx="150">
                  <c:v>-59.602999999999994</c:v>
                </c:pt>
                <c:pt idx="151">
                  <c:v>-59.402999999999999</c:v>
                </c:pt>
                <c:pt idx="152">
                  <c:v>-59.2</c:v>
                </c:pt>
                <c:pt idx="153">
                  <c:v>-59</c:v>
                </c:pt>
                <c:pt idx="154">
                  <c:v>-58.798999999999999</c:v>
                </c:pt>
                <c:pt idx="155">
                  <c:v>-58.598999999999997</c:v>
                </c:pt>
                <c:pt idx="156">
                  <c:v>-58.397999999999996</c:v>
                </c:pt>
                <c:pt idx="157">
                  <c:v>-58.194999999999993</c:v>
                </c:pt>
                <c:pt idx="158">
                  <c:v>-57.994999999999997</c:v>
                </c:pt>
                <c:pt idx="159">
                  <c:v>-57.792999999999999</c:v>
                </c:pt>
                <c:pt idx="160">
                  <c:v>-57.588999999999999</c:v>
                </c:pt>
                <c:pt idx="161">
                  <c:v>-57.387999999999998</c:v>
                </c:pt>
                <c:pt idx="162">
                  <c:v>-57.186999999999998</c:v>
                </c:pt>
                <c:pt idx="163">
                  <c:v>-56.986999999999995</c:v>
                </c:pt>
                <c:pt idx="164">
                  <c:v>-56.784999999999997</c:v>
                </c:pt>
                <c:pt idx="165">
                  <c:v>-56.582000000000001</c:v>
                </c:pt>
                <c:pt idx="166">
                  <c:v>-56.381999999999998</c:v>
                </c:pt>
                <c:pt idx="167">
                  <c:v>-56.178999999999995</c:v>
                </c:pt>
                <c:pt idx="168">
                  <c:v>-55.978999999999999</c:v>
                </c:pt>
                <c:pt idx="169">
                  <c:v>-55.775999999999996</c:v>
                </c:pt>
                <c:pt idx="170">
                  <c:v>-55.571999999999996</c:v>
                </c:pt>
                <c:pt idx="171">
                  <c:v>-55.370999999999995</c:v>
                </c:pt>
                <c:pt idx="172">
                  <c:v>-55.17</c:v>
                </c:pt>
                <c:pt idx="173">
                  <c:v>-54.967999999999996</c:v>
                </c:pt>
                <c:pt idx="174">
                  <c:v>-54.765999999999998</c:v>
                </c:pt>
                <c:pt idx="175">
                  <c:v>-54.561999999999998</c:v>
                </c:pt>
                <c:pt idx="176">
                  <c:v>-54.361999999999995</c:v>
                </c:pt>
                <c:pt idx="177">
                  <c:v>-54.161999999999999</c:v>
                </c:pt>
                <c:pt idx="178">
                  <c:v>-53.961999999999996</c:v>
                </c:pt>
                <c:pt idx="179">
                  <c:v>-53.762</c:v>
                </c:pt>
                <c:pt idx="180">
                  <c:v>-53.561</c:v>
                </c:pt>
                <c:pt idx="181">
                  <c:v>-53.360999999999997</c:v>
                </c:pt>
                <c:pt idx="182">
                  <c:v>-53.158999999999999</c:v>
                </c:pt>
                <c:pt idx="183">
                  <c:v>-52.955999999999996</c:v>
                </c:pt>
                <c:pt idx="184">
                  <c:v>-52.753999999999998</c:v>
                </c:pt>
                <c:pt idx="185">
                  <c:v>-52.552999999999997</c:v>
                </c:pt>
                <c:pt idx="186">
                  <c:v>-52.347000000000001</c:v>
                </c:pt>
                <c:pt idx="187">
                  <c:v>-52.143999999999998</c:v>
                </c:pt>
                <c:pt idx="188">
                  <c:v>-51.945</c:v>
                </c:pt>
                <c:pt idx="189">
                  <c:v>-51.744</c:v>
                </c:pt>
                <c:pt idx="190">
                  <c:v>-51.543999999999997</c:v>
                </c:pt>
                <c:pt idx="191">
                  <c:v>-51.344000000000001</c:v>
                </c:pt>
                <c:pt idx="192">
                  <c:v>-51.143999999999998</c:v>
                </c:pt>
                <c:pt idx="193">
                  <c:v>-50.940999999999995</c:v>
                </c:pt>
                <c:pt idx="194">
                  <c:v>-50.738999999999997</c:v>
                </c:pt>
                <c:pt idx="195">
                  <c:v>-50.536999999999999</c:v>
                </c:pt>
                <c:pt idx="196">
                  <c:v>-50.335000000000001</c:v>
                </c:pt>
                <c:pt idx="197">
                  <c:v>-50.134999999999998</c:v>
                </c:pt>
                <c:pt idx="198">
                  <c:v>-49.934999999999995</c:v>
                </c:pt>
                <c:pt idx="199">
                  <c:v>-49.731000000000002</c:v>
                </c:pt>
                <c:pt idx="200">
                  <c:v>-49.53</c:v>
                </c:pt>
                <c:pt idx="201">
                  <c:v>-49.33</c:v>
                </c:pt>
                <c:pt idx="202">
                  <c:v>-49.129999999999995</c:v>
                </c:pt>
                <c:pt idx="203">
                  <c:v>-48.927</c:v>
                </c:pt>
                <c:pt idx="204">
                  <c:v>-48.726999999999997</c:v>
                </c:pt>
                <c:pt idx="205">
                  <c:v>-48.524999999999999</c:v>
                </c:pt>
                <c:pt idx="206">
                  <c:v>-48.317999999999998</c:v>
                </c:pt>
                <c:pt idx="207">
                  <c:v>-48.116999999999997</c:v>
                </c:pt>
                <c:pt idx="208">
                  <c:v>-47.912999999999997</c:v>
                </c:pt>
                <c:pt idx="209">
                  <c:v>-47.708999999999996</c:v>
                </c:pt>
                <c:pt idx="210">
                  <c:v>-47.506999999999998</c:v>
                </c:pt>
                <c:pt idx="211">
                  <c:v>-47.300999999999995</c:v>
                </c:pt>
                <c:pt idx="212">
                  <c:v>-47.100999999999999</c:v>
                </c:pt>
                <c:pt idx="213">
                  <c:v>-46.9</c:v>
                </c:pt>
                <c:pt idx="214">
                  <c:v>-46.698999999999998</c:v>
                </c:pt>
                <c:pt idx="215">
                  <c:v>-46.497999999999998</c:v>
                </c:pt>
                <c:pt idx="216">
                  <c:v>-46.296999999999997</c:v>
                </c:pt>
                <c:pt idx="217">
                  <c:v>-46.092999999999996</c:v>
                </c:pt>
                <c:pt idx="218">
                  <c:v>-45.89</c:v>
                </c:pt>
                <c:pt idx="219">
                  <c:v>-45.684999999999995</c:v>
                </c:pt>
                <c:pt idx="220">
                  <c:v>-45.482999999999997</c:v>
                </c:pt>
                <c:pt idx="221">
                  <c:v>-45.283000000000001</c:v>
                </c:pt>
                <c:pt idx="222">
                  <c:v>-45.082999999999998</c:v>
                </c:pt>
                <c:pt idx="223">
                  <c:v>-44.882999999999996</c:v>
                </c:pt>
                <c:pt idx="224">
                  <c:v>-44.678999999999995</c:v>
                </c:pt>
                <c:pt idx="225">
                  <c:v>-44.475999999999999</c:v>
                </c:pt>
                <c:pt idx="226">
                  <c:v>-44.272999999999996</c:v>
                </c:pt>
                <c:pt idx="227">
                  <c:v>-44.07</c:v>
                </c:pt>
                <c:pt idx="228">
                  <c:v>-43.867999999999995</c:v>
                </c:pt>
                <c:pt idx="229">
                  <c:v>-43.667000000000002</c:v>
                </c:pt>
                <c:pt idx="230">
                  <c:v>-43.463000000000001</c:v>
                </c:pt>
                <c:pt idx="231">
                  <c:v>-43.262</c:v>
                </c:pt>
                <c:pt idx="232">
                  <c:v>-43.061</c:v>
                </c:pt>
                <c:pt idx="233">
                  <c:v>-42.859000000000002</c:v>
                </c:pt>
                <c:pt idx="234">
                  <c:v>-42.655000000000001</c:v>
                </c:pt>
                <c:pt idx="235">
                  <c:v>-42.449999999999996</c:v>
                </c:pt>
                <c:pt idx="236">
                  <c:v>-42.245999999999995</c:v>
                </c:pt>
                <c:pt idx="237">
                  <c:v>-42.043999999999997</c:v>
                </c:pt>
                <c:pt idx="238">
                  <c:v>-41.838999999999999</c:v>
                </c:pt>
                <c:pt idx="239">
                  <c:v>-41.637</c:v>
                </c:pt>
                <c:pt idx="240">
                  <c:v>-41.431999999999995</c:v>
                </c:pt>
                <c:pt idx="241">
                  <c:v>-41.23</c:v>
                </c:pt>
                <c:pt idx="242">
                  <c:v>-41.03</c:v>
                </c:pt>
                <c:pt idx="243">
                  <c:v>-40.827999999999996</c:v>
                </c:pt>
                <c:pt idx="244">
                  <c:v>-40.628</c:v>
                </c:pt>
                <c:pt idx="245">
                  <c:v>-40.424999999999997</c:v>
                </c:pt>
                <c:pt idx="246">
                  <c:v>-40.222999999999999</c:v>
                </c:pt>
                <c:pt idx="247">
                  <c:v>-40.019999999999996</c:v>
                </c:pt>
                <c:pt idx="248">
                  <c:v>-39.814999999999998</c:v>
                </c:pt>
                <c:pt idx="249">
                  <c:v>-39.607999999999997</c:v>
                </c:pt>
                <c:pt idx="250">
                  <c:v>-39.406999999999996</c:v>
                </c:pt>
                <c:pt idx="251">
                  <c:v>-39.204000000000001</c:v>
                </c:pt>
                <c:pt idx="252">
                  <c:v>-39.003999999999998</c:v>
                </c:pt>
                <c:pt idx="253">
                  <c:v>-38.795999999999999</c:v>
                </c:pt>
                <c:pt idx="254">
                  <c:v>-38.594999999999999</c:v>
                </c:pt>
                <c:pt idx="255">
                  <c:v>-38.391999999999996</c:v>
                </c:pt>
                <c:pt idx="256">
                  <c:v>-38.192</c:v>
                </c:pt>
                <c:pt idx="257">
                  <c:v>-37.991</c:v>
                </c:pt>
                <c:pt idx="258">
                  <c:v>-37.79</c:v>
                </c:pt>
                <c:pt idx="259">
                  <c:v>-37.586999999999996</c:v>
                </c:pt>
                <c:pt idx="260">
                  <c:v>-37.385999999999996</c:v>
                </c:pt>
                <c:pt idx="261">
                  <c:v>-37.184999999999995</c:v>
                </c:pt>
                <c:pt idx="262">
                  <c:v>-36.982999999999997</c:v>
                </c:pt>
                <c:pt idx="263">
                  <c:v>-36.783000000000001</c:v>
                </c:pt>
                <c:pt idx="264">
                  <c:v>-36.582999999999998</c:v>
                </c:pt>
                <c:pt idx="265">
                  <c:v>-36.378</c:v>
                </c:pt>
                <c:pt idx="266">
                  <c:v>-36.177999999999997</c:v>
                </c:pt>
                <c:pt idx="267">
                  <c:v>-35.976999999999997</c:v>
                </c:pt>
                <c:pt idx="268">
                  <c:v>-35.777000000000001</c:v>
                </c:pt>
                <c:pt idx="269">
                  <c:v>-35.576999999999998</c:v>
                </c:pt>
                <c:pt idx="270">
                  <c:v>-35.373999999999995</c:v>
                </c:pt>
                <c:pt idx="271">
                  <c:v>-35.173999999999999</c:v>
                </c:pt>
                <c:pt idx="272">
                  <c:v>-34.972999999999999</c:v>
                </c:pt>
                <c:pt idx="273">
                  <c:v>-34.771000000000001</c:v>
                </c:pt>
                <c:pt idx="274">
                  <c:v>-34.570999999999998</c:v>
                </c:pt>
                <c:pt idx="275">
                  <c:v>-34.370999999999995</c:v>
                </c:pt>
                <c:pt idx="276">
                  <c:v>-34.17</c:v>
                </c:pt>
                <c:pt idx="277">
                  <c:v>-33.97</c:v>
                </c:pt>
                <c:pt idx="278">
                  <c:v>-33.768000000000001</c:v>
                </c:pt>
                <c:pt idx="279">
                  <c:v>-33.564</c:v>
                </c:pt>
                <c:pt idx="280">
                  <c:v>-33.363</c:v>
                </c:pt>
                <c:pt idx="281">
                  <c:v>-33.158999999999999</c:v>
                </c:pt>
                <c:pt idx="282">
                  <c:v>-32.958999999999996</c:v>
                </c:pt>
                <c:pt idx="283">
                  <c:v>-32.759</c:v>
                </c:pt>
                <c:pt idx="284">
                  <c:v>-32.558999999999997</c:v>
                </c:pt>
                <c:pt idx="285">
                  <c:v>-32.351999999999997</c:v>
                </c:pt>
                <c:pt idx="286">
                  <c:v>-32.152000000000001</c:v>
                </c:pt>
                <c:pt idx="287">
                  <c:v>-31.949999999999996</c:v>
                </c:pt>
                <c:pt idx="288">
                  <c:v>-31.748999999999995</c:v>
                </c:pt>
                <c:pt idx="289">
                  <c:v>-31.548999999999999</c:v>
                </c:pt>
                <c:pt idx="290">
                  <c:v>-31.347999999999999</c:v>
                </c:pt>
                <c:pt idx="291">
                  <c:v>-31.146999999999998</c:v>
                </c:pt>
                <c:pt idx="292">
                  <c:v>-30.946999999999996</c:v>
                </c:pt>
                <c:pt idx="293">
                  <c:v>-30.741999999999997</c:v>
                </c:pt>
                <c:pt idx="294">
                  <c:v>-30.536999999999999</c:v>
                </c:pt>
                <c:pt idx="295">
                  <c:v>-30.332999999999998</c:v>
                </c:pt>
                <c:pt idx="296">
                  <c:v>-30.128999999999998</c:v>
                </c:pt>
                <c:pt idx="297">
                  <c:v>-29.924999999999997</c:v>
                </c:pt>
                <c:pt idx="298">
                  <c:v>-29.722999999999999</c:v>
                </c:pt>
                <c:pt idx="299">
                  <c:v>-29.518999999999998</c:v>
                </c:pt>
                <c:pt idx="300">
                  <c:v>-29.317</c:v>
                </c:pt>
                <c:pt idx="301">
                  <c:v>-29.114999999999995</c:v>
                </c:pt>
                <c:pt idx="302">
                  <c:v>-28.914000000000001</c:v>
                </c:pt>
                <c:pt idx="303">
                  <c:v>-28.713999999999999</c:v>
                </c:pt>
                <c:pt idx="304">
                  <c:v>-28.513999999999996</c:v>
                </c:pt>
                <c:pt idx="305">
                  <c:v>-28.312999999999995</c:v>
                </c:pt>
                <c:pt idx="306">
                  <c:v>-28.113</c:v>
                </c:pt>
                <c:pt idx="307">
                  <c:v>-27.911000000000001</c:v>
                </c:pt>
                <c:pt idx="308">
                  <c:v>-27.707000000000001</c:v>
                </c:pt>
                <c:pt idx="309">
                  <c:v>-27.506999999999998</c:v>
                </c:pt>
                <c:pt idx="310">
                  <c:v>-27.305</c:v>
                </c:pt>
                <c:pt idx="311">
                  <c:v>-27.103999999999999</c:v>
                </c:pt>
                <c:pt idx="312">
                  <c:v>-26.902999999999999</c:v>
                </c:pt>
                <c:pt idx="313">
                  <c:v>-26.701999999999998</c:v>
                </c:pt>
                <c:pt idx="314">
                  <c:v>-26.500999999999998</c:v>
                </c:pt>
                <c:pt idx="315">
                  <c:v>-26.302</c:v>
                </c:pt>
                <c:pt idx="316">
                  <c:v>-26.1</c:v>
                </c:pt>
                <c:pt idx="317">
                  <c:v>-25.899999999999991</c:v>
                </c:pt>
                <c:pt idx="318">
                  <c:v>-25.694999999999993</c:v>
                </c:pt>
                <c:pt idx="319">
                  <c:v>-25.49199999999999</c:v>
                </c:pt>
                <c:pt idx="320">
                  <c:v>-25.290999999999997</c:v>
                </c:pt>
                <c:pt idx="321">
                  <c:v>-25.087999999999994</c:v>
                </c:pt>
                <c:pt idx="322">
                  <c:v>-24.887999999999991</c:v>
                </c:pt>
                <c:pt idx="323">
                  <c:v>-24.684999999999988</c:v>
                </c:pt>
                <c:pt idx="324">
                  <c:v>-24.481999999999999</c:v>
                </c:pt>
                <c:pt idx="325">
                  <c:v>-24.275999999999996</c:v>
                </c:pt>
                <c:pt idx="326">
                  <c:v>-24.073999999999998</c:v>
                </c:pt>
                <c:pt idx="327">
                  <c:v>-23.872</c:v>
                </c:pt>
                <c:pt idx="328">
                  <c:v>-23.670999999999992</c:v>
                </c:pt>
                <c:pt idx="329">
                  <c:v>-23.466999999999999</c:v>
                </c:pt>
                <c:pt idx="330">
                  <c:v>-23.262</c:v>
                </c:pt>
                <c:pt idx="331">
                  <c:v>-23.057999999999993</c:v>
                </c:pt>
                <c:pt idx="332">
                  <c:v>-22.852000000000004</c:v>
                </c:pt>
                <c:pt idx="333">
                  <c:v>-22.649000000000001</c:v>
                </c:pt>
                <c:pt idx="334">
                  <c:v>-22.447000000000003</c:v>
                </c:pt>
                <c:pt idx="335">
                  <c:v>-22.247</c:v>
                </c:pt>
                <c:pt idx="336">
                  <c:v>-22.046999999999997</c:v>
                </c:pt>
                <c:pt idx="337">
                  <c:v>-21.843999999999994</c:v>
                </c:pt>
                <c:pt idx="338">
                  <c:v>-21.641999999999996</c:v>
                </c:pt>
                <c:pt idx="339">
                  <c:v>-21.439999999999998</c:v>
                </c:pt>
                <c:pt idx="340">
                  <c:v>-21.238</c:v>
                </c:pt>
                <c:pt idx="341">
                  <c:v>-21.036000000000001</c:v>
                </c:pt>
                <c:pt idx="342">
                  <c:v>-20.831000000000003</c:v>
                </c:pt>
                <c:pt idx="343">
                  <c:v>-20.626999999999995</c:v>
                </c:pt>
                <c:pt idx="344">
                  <c:v>-20.426999999999992</c:v>
                </c:pt>
                <c:pt idx="345">
                  <c:v>-20.227000000000004</c:v>
                </c:pt>
                <c:pt idx="346">
                  <c:v>-20.025999999999996</c:v>
                </c:pt>
                <c:pt idx="347">
                  <c:v>-19.823999999999998</c:v>
                </c:pt>
                <c:pt idx="348">
                  <c:v>-19.623999999999995</c:v>
                </c:pt>
                <c:pt idx="349">
                  <c:v>-19.418999999999997</c:v>
                </c:pt>
                <c:pt idx="350">
                  <c:v>-19.215000000000003</c:v>
                </c:pt>
                <c:pt idx="351">
                  <c:v>-19.012</c:v>
                </c:pt>
                <c:pt idx="352">
                  <c:v>-18.807000000000002</c:v>
                </c:pt>
                <c:pt idx="353">
                  <c:v>-18.608000000000004</c:v>
                </c:pt>
                <c:pt idx="354">
                  <c:v>-18.403999999999996</c:v>
                </c:pt>
                <c:pt idx="355">
                  <c:v>-18.203999999999994</c:v>
                </c:pt>
                <c:pt idx="356">
                  <c:v>-18.001000000000005</c:v>
                </c:pt>
                <c:pt idx="357">
                  <c:v>-17.801000000000002</c:v>
                </c:pt>
                <c:pt idx="358">
                  <c:v>-17.597999999999999</c:v>
                </c:pt>
                <c:pt idx="359">
                  <c:v>-17.393999999999991</c:v>
                </c:pt>
                <c:pt idx="360">
                  <c:v>-17.192999999999998</c:v>
                </c:pt>
                <c:pt idx="361">
                  <c:v>-16.992000000000004</c:v>
                </c:pt>
                <c:pt idx="362">
                  <c:v>-16.792000000000002</c:v>
                </c:pt>
                <c:pt idx="363">
                  <c:v>-16.590999999999994</c:v>
                </c:pt>
                <c:pt idx="364">
                  <c:v>-16.391000000000005</c:v>
                </c:pt>
                <c:pt idx="365">
                  <c:v>-16.188000000000002</c:v>
                </c:pt>
                <c:pt idx="366">
                  <c:v>-15.986999999999995</c:v>
                </c:pt>
                <c:pt idx="367">
                  <c:v>-15.780000000000001</c:v>
                </c:pt>
                <c:pt idx="368">
                  <c:v>-15.575999999999993</c:v>
                </c:pt>
                <c:pt idx="369">
                  <c:v>-15.375</c:v>
                </c:pt>
                <c:pt idx="370">
                  <c:v>-15.171999999999997</c:v>
                </c:pt>
                <c:pt idx="371">
                  <c:v>-14.971999999999994</c:v>
                </c:pt>
                <c:pt idx="372">
                  <c:v>-14.768000000000001</c:v>
                </c:pt>
                <c:pt idx="373">
                  <c:v>-14.567999999999998</c:v>
                </c:pt>
                <c:pt idx="374">
                  <c:v>-14.367000000000004</c:v>
                </c:pt>
                <c:pt idx="375">
                  <c:v>-14.165999999999997</c:v>
                </c:pt>
                <c:pt idx="376">
                  <c:v>-13.962999999999994</c:v>
                </c:pt>
                <c:pt idx="377">
                  <c:v>-13.759</c:v>
                </c:pt>
                <c:pt idx="378">
                  <c:v>-13.558999999999997</c:v>
                </c:pt>
                <c:pt idx="379">
                  <c:v>-13.355000000000004</c:v>
                </c:pt>
                <c:pt idx="380">
                  <c:v>-13.150999999999996</c:v>
                </c:pt>
                <c:pt idx="381">
                  <c:v>-12.945999999999998</c:v>
                </c:pt>
                <c:pt idx="382">
                  <c:v>-12.739000000000004</c:v>
                </c:pt>
                <c:pt idx="383">
                  <c:v>-12.534999999999997</c:v>
                </c:pt>
                <c:pt idx="384">
                  <c:v>-12.334000000000003</c:v>
                </c:pt>
                <c:pt idx="385">
                  <c:v>-12.131</c:v>
                </c:pt>
                <c:pt idx="386">
                  <c:v>-11.926999999999992</c:v>
                </c:pt>
                <c:pt idx="387">
                  <c:v>-11.727000000000004</c:v>
                </c:pt>
                <c:pt idx="388">
                  <c:v>-11.525999999999996</c:v>
                </c:pt>
                <c:pt idx="389">
                  <c:v>-11.325000000000003</c:v>
                </c:pt>
                <c:pt idx="390">
                  <c:v>-11.123000000000005</c:v>
                </c:pt>
                <c:pt idx="391">
                  <c:v>-10.918999999999997</c:v>
                </c:pt>
                <c:pt idx="392">
                  <c:v>-10.718000000000004</c:v>
                </c:pt>
                <c:pt idx="393">
                  <c:v>-10.509</c:v>
                </c:pt>
                <c:pt idx="394">
                  <c:v>-10.304000000000002</c:v>
                </c:pt>
                <c:pt idx="395">
                  <c:v>-10.102999999999994</c:v>
                </c:pt>
                <c:pt idx="396">
                  <c:v>-9.8999999999999915</c:v>
                </c:pt>
                <c:pt idx="397">
                  <c:v>-9.7000000000000028</c:v>
                </c:pt>
                <c:pt idx="398">
                  <c:v>-9.4980000000000047</c:v>
                </c:pt>
                <c:pt idx="399">
                  <c:v>-9.2959999999999923</c:v>
                </c:pt>
                <c:pt idx="400">
                  <c:v>-9.0960000000000036</c:v>
                </c:pt>
                <c:pt idx="401">
                  <c:v>-8.8960000000000008</c:v>
                </c:pt>
                <c:pt idx="402">
                  <c:v>-8.6949999999999932</c:v>
                </c:pt>
                <c:pt idx="403">
                  <c:v>-8.492999999999995</c:v>
                </c:pt>
                <c:pt idx="404">
                  <c:v>-8.2890000000000015</c:v>
                </c:pt>
                <c:pt idx="405">
                  <c:v>-8.0870000000000033</c:v>
                </c:pt>
                <c:pt idx="406">
                  <c:v>-7.8870000000000005</c:v>
                </c:pt>
                <c:pt idx="407">
                  <c:v>-7.6869999999999976</c:v>
                </c:pt>
                <c:pt idx="408">
                  <c:v>-7.4860000000000042</c:v>
                </c:pt>
                <c:pt idx="409">
                  <c:v>-7.2869999999999919</c:v>
                </c:pt>
                <c:pt idx="410">
                  <c:v>-7.0829999999999984</c:v>
                </c:pt>
                <c:pt idx="411">
                  <c:v>-6.882000000000005</c:v>
                </c:pt>
                <c:pt idx="412">
                  <c:v>-6.6809999999999974</c:v>
                </c:pt>
                <c:pt idx="413">
                  <c:v>-6.4749999999999943</c:v>
                </c:pt>
                <c:pt idx="414">
                  <c:v>-6.2680000000000007</c:v>
                </c:pt>
                <c:pt idx="415">
                  <c:v>-6.0649999999999977</c:v>
                </c:pt>
                <c:pt idx="416">
                  <c:v>-5.8610000000000042</c:v>
                </c:pt>
                <c:pt idx="417">
                  <c:v>-5.6599999999999966</c:v>
                </c:pt>
                <c:pt idx="418">
                  <c:v>-5.4569999999999936</c:v>
                </c:pt>
                <c:pt idx="419">
                  <c:v>-5.2540000000000049</c:v>
                </c:pt>
                <c:pt idx="420">
                  <c:v>-5.0519999999999925</c:v>
                </c:pt>
                <c:pt idx="421">
                  <c:v>-4.8520000000000039</c:v>
                </c:pt>
                <c:pt idx="422">
                  <c:v>-4.6509999999999962</c:v>
                </c:pt>
                <c:pt idx="423">
                  <c:v>-4.4509999999999934</c:v>
                </c:pt>
                <c:pt idx="424">
                  <c:v>-4.2489999999999952</c:v>
                </c:pt>
                <c:pt idx="425">
                  <c:v>-4.0459999999999923</c:v>
                </c:pt>
                <c:pt idx="426">
                  <c:v>-3.8439999999999941</c:v>
                </c:pt>
                <c:pt idx="427">
                  <c:v>-3.6430000000000007</c:v>
                </c:pt>
                <c:pt idx="428">
                  <c:v>-3.4380000000000024</c:v>
                </c:pt>
                <c:pt idx="429">
                  <c:v>-3.2360000000000042</c:v>
                </c:pt>
                <c:pt idx="430">
                  <c:v>-3.0339999999999918</c:v>
                </c:pt>
                <c:pt idx="431">
                  <c:v>-2.8319999999999936</c:v>
                </c:pt>
                <c:pt idx="432">
                  <c:v>-2.6280000000000001</c:v>
                </c:pt>
                <c:pt idx="433">
                  <c:v>-2.4269999999999925</c:v>
                </c:pt>
                <c:pt idx="434">
                  <c:v>-2.2249999999999943</c:v>
                </c:pt>
                <c:pt idx="435">
                  <c:v>-2.0249999999999915</c:v>
                </c:pt>
                <c:pt idx="436">
                  <c:v>-1.820999999999998</c:v>
                </c:pt>
                <c:pt idx="437">
                  <c:v>-1.6129999999999995</c:v>
                </c:pt>
                <c:pt idx="438">
                  <c:v>-1.4110000000000014</c:v>
                </c:pt>
                <c:pt idx="439">
                  <c:v>-1.2090000000000032</c:v>
                </c:pt>
                <c:pt idx="440">
                  <c:v>-1.0060000000000002</c:v>
                </c:pt>
                <c:pt idx="441">
                  <c:v>-0.80499999999999261</c:v>
                </c:pt>
                <c:pt idx="442">
                  <c:v>-0.60500000000000398</c:v>
                </c:pt>
                <c:pt idx="443">
                  <c:v>-0.40399999999999636</c:v>
                </c:pt>
                <c:pt idx="444">
                  <c:v>-0.20000000000000284</c:v>
                </c:pt>
                <c:pt idx="445">
                  <c:v>0</c:v>
                </c:pt>
                <c:pt idx="446">
                  <c:v>0.20100000000000762</c:v>
                </c:pt>
                <c:pt idx="447">
                  <c:v>0.40699999999999648</c:v>
                </c:pt>
                <c:pt idx="448">
                  <c:v>0.61199999999999477</c:v>
                </c:pt>
                <c:pt idx="449">
                  <c:v>0.81300000000000239</c:v>
                </c:pt>
                <c:pt idx="450">
                  <c:v>1.0150000000000006</c:v>
                </c:pt>
                <c:pt idx="451">
                  <c:v>1.2160000000000082</c:v>
                </c:pt>
                <c:pt idx="452">
                  <c:v>1.4189999999999969</c:v>
                </c:pt>
                <c:pt idx="453">
                  <c:v>1.6230000000000047</c:v>
                </c:pt>
                <c:pt idx="454">
                  <c:v>1.828000000000003</c:v>
                </c:pt>
                <c:pt idx="455">
                  <c:v>2.0289999999999964</c:v>
                </c:pt>
                <c:pt idx="456">
                  <c:v>2.2310000000000088</c:v>
                </c:pt>
                <c:pt idx="457">
                  <c:v>2.4330000000000069</c:v>
                </c:pt>
                <c:pt idx="458">
                  <c:v>2.6329999999999956</c:v>
                </c:pt>
                <c:pt idx="459">
                  <c:v>2.8329999999999984</c:v>
                </c:pt>
                <c:pt idx="460">
                  <c:v>3.0360000000000014</c:v>
                </c:pt>
                <c:pt idx="461">
                  <c:v>3.2369999999999948</c:v>
                </c:pt>
                <c:pt idx="462">
                  <c:v>3.4369999999999976</c:v>
                </c:pt>
                <c:pt idx="463">
                  <c:v>3.6380000000000052</c:v>
                </c:pt>
                <c:pt idx="464">
                  <c:v>3.8440000000000083</c:v>
                </c:pt>
                <c:pt idx="465">
                  <c:v>4.046999999999997</c:v>
                </c:pt>
                <c:pt idx="466">
                  <c:v>4.2469999999999999</c:v>
                </c:pt>
                <c:pt idx="467">
                  <c:v>4.4510000000000076</c:v>
                </c:pt>
                <c:pt idx="468">
                  <c:v>4.6550000000000011</c:v>
                </c:pt>
                <c:pt idx="469">
                  <c:v>4.8569999999999993</c:v>
                </c:pt>
                <c:pt idx="470">
                  <c:v>5.0600000000000023</c:v>
                </c:pt>
                <c:pt idx="471">
                  <c:v>5.2609999999999957</c:v>
                </c:pt>
                <c:pt idx="472">
                  <c:v>5.4630000000000081</c:v>
                </c:pt>
                <c:pt idx="473">
                  <c:v>5.6640000000000015</c:v>
                </c:pt>
                <c:pt idx="474">
                  <c:v>5.8670000000000044</c:v>
                </c:pt>
                <c:pt idx="475">
                  <c:v>6.0670000000000073</c:v>
                </c:pt>
                <c:pt idx="476">
                  <c:v>6.2710000000000008</c:v>
                </c:pt>
                <c:pt idx="477">
                  <c:v>6.4770000000000039</c:v>
                </c:pt>
                <c:pt idx="478">
                  <c:v>6.6779999999999973</c:v>
                </c:pt>
                <c:pt idx="479">
                  <c:v>6.8780000000000001</c:v>
                </c:pt>
                <c:pt idx="480">
                  <c:v>7.0790000000000077</c:v>
                </c:pt>
                <c:pt idx="481">
                  <c:v>7.2819999999999965</c:v>
                </c:pt>
                <c:pt idx="482">
                  <c:v>7.4819999999999993</c:v>
                </c:pt>
                <c:pt idx="483">
                  <c:v>7.6839999999999975</c:v>
                </c:pt>
                <c:pt idx="484">
                  <c:v>7.8859999999999957</c:v>
                </c:pt>
                <c:pt idx="485">
                  <c:v>8.0870000000000033</c:v>
                </c:pt>
                <c:pt idx="486">
                  <c:v>8.2890000000000015</c:v>
                </c:pt>
                <c:pt idx="487">
                  <c:v>8.4909999999999997</c:v>
                </c:pt>
                <c:pt idx="488">
                  <c:v>8.6920000000000073</c:v>
                </c:pt>
                <c:pt idx="489">
                  <c:v>8.8919999999999959</c:v>
                </c:pt>
                <c:pt idx="490">
                  <c:v>9.0949999999999989</c:v>
                </c:pt>
                <c:pt idx="491">
                  <c:v>9.2950000000000017</c:v>
                </c:pt>
                <c:pt idx="492">
                  <c:v>9.4989999999999952</c:v>
                </c:pt>
                <c:pt idx="493">
                  <c:v>9.7019999999999982</c:v>
                </c:pt>
                <c:pt idx="494">
                  <c:v>9.902000000000001</c:v>
                </c:pt>
                <c:pt idx="495">
                  <c:v>10.102000000000004</c:v>
                </c:pt>
                <c:pt idx="496">
                  <c:v>10.302000000000007</c:v>
                </c:pt>
                <c:pt idx="497">
                  <c:v>10.506</c:v>
                </c:pt>
                <c:pt idx="498">
                  <c:v>10.707999999999998</c:v>
                </c:pt>
                <c:pt idx="499">
                  <c:v>10.909000000000006</c:v>
                </c:pt>
                <c:pt idx="500">
                  <c:v>11.11</c:v>
                </c:pt>
                <c:pt idx="501">
                  <c:v>11.311999999999998</c:v>
                </c:pt>
                <c:pt idx="502">
                  <c:v>11.516000000000005</c:v>
                </c:pt>
                <c:pt idx="503">
                  <c:v>11.718000000000004</c:v>
                </c:pt>
                <c:pt idx="504">
                  <c:v>11.918000000000006</c:v>
                </c:pt>
                <c:pt idx="505">
                  <c:v>12.120999999999995</c:v>
                </c:pt>
                <c:pt idx="506">
                  <c:v>12.328000000000003</c:v>
                </c:pt>
                <c:pt idx="507">
                  <c:v>12.528000000000006</c:v>
                </c:pt>
                <c:pt idx="508">
                  <c:v>12.728999999999999</c:v>
                </c:pt>
                <c:pt idx="509">
                  <c:v>12.932000000000002</c:v>
                </c:pt>
                <c:pt idx="510">
                  <c:v>13.135999999999996</c:v>
                </c:pt>
                <c:pt idx="511">
                  <c:v>13.338000000000008</c:v>
                </c:pt>
                <c:pt idx="512">
                  <c:v>13.539000000000001</c:v>
                </c:pt>
                <c:pt idx="513">
                  <c:v>13.742999999999995</c:v>
                </c:pt>
                <c:pt idx="514">
                  <c:v>13.944000000000003</c:v>
                </c:pt>
                <c:pt idx="515">
                  <c:v>14.144999999999996</c:v>
                </c:pt>
                <c:pt idx="516">
                  <c:v>14.346000000000004</c:v>
                </c:pt>
                <c:pt idx="517">
                  <c:v>14.546999999999997</c:v>
                </c:pt>
                <c:pt idx="518">
                  <c:v>14.751000000000005</c:v>
                </c:pt>
                <c:pt idx="519">
                  <c:v>14.954000000000008</c:v>
                </c:pt>
                <c:pt idx="520">
                  <c:v>15.153999999999996</c:v>
                </c:pt>
                <c:pt idx="521">
                  <c:v>15.358000000000004</c:v>
                </c:pt>
                <c:pt idx="522">
                  <c:v>15.558000000000007</c:v>
                </c:pt>
                <c:pt idx="523">
                  <c:v>15.760000000000005</c:v>
                </c:pt>
                <c:pt idx="524">
                  <c:v>15.965000000000003</c:v>
                </c:pt>
                <c:pt idx="525">
                  <c:v>16.168999999999997</c:v>
                </c:pt>
                <c:pt idx="526">
                  <c:v>16.372</c:v>
                </c:pt>
                <c:pt idx="527">
                  <c:v>16.573999999999998</c:v>
                </c:pt>
                <c:pt idx="528">
                  <c:v>16.775999999999996</c:v>
                </c:pt>
                <c:pt idx="529">
                  <c:v>16.975999999999999</c:v>
                </c:pt>
                <c:pt idx="530">
                  <c:v>17.177000000000007</c:v>
                </c:pt>
                <c:pt idx="531">
                  <c:v>17.382000000000005</c:v>
                </c:pt>
                <c:pt idx="532">
                  <c:v>17.582000000000008</c:v>
                </c:pt>
                <c:pt idx="533">
                  <c:v>17.781999999999996</c:v>
                </c:pt>
                <c:pt idx="534">
                  <c:v>17.983000000000004</c:v>
                </c:pt>
                <c:pt idx="535">
                  <c:v>18.183000000000007</c:v>
                </c:pt>
                <c:pt idx="536">
                  <c:v>18.385000000000005</c:v>
                </c:pt>
                <c:pt idx="537">
                  <c:v>18.585000000000008</c:v>
                </c:pt>
                <c:pt idx="538">
                  <c:v>18.786000000000001</c:v>
                </c:pt>
                <c:pt idx="539">
                  <c:v>18.986000000000004</c:v>
                </c:pt>
                <c:pt idx="540">
                  <c:v>19.191000000000003</c:v>
                </c:pt>
                <c:pt idx="541">
                  <c:v>19.394999999999996</c:v>
                </c:pt>
                <c:pt idx="542">
                  <c:v>19.594999999999999</c:v>
                </c:pt>
                <c:pt idx="543">
                  <c:v>19.799000000000007</c:v>
                </c:pt>
                <c:pt idx="544">
                  <c:v>20.004000000000005</c:v>
                </c:pt>
                <c:pt idx="545">
                  <c:v>20.204999999999998</c:v>
                </c:pt>
                <c:pt idx="546">
                  <c:v>20.406000000000006</c:v>
                </c:pt>
                <c:pt idx="547">
                  <c:v>20.608000000000004</c:v>
                </c:pt>
                <c:pt idx="548">
                  <c:v>20.810000000000002</c:v>
                </c:pt>
                <c:pt idx="549">
                  <c:v>21.013000000000005</c:v>
                </c:pt>
                <c:pt idx="550">
                  <c:v>21.213000000000008</c:v>
                </c:pt>
                <c:pt idx="551">
                  <c:v>21.412999999999997</c:v>
                </c:pt>
                <c:pt idx="552">
                  <c:v>21.617999999999995</c:v>
                </c:pt>
                <c:pt idx="553">
                  <c:v>21.820999999999998</c:v>
                </c:pt>
                <c:pt idx="554">
                  <c:v>22.022999999999996</c:v>
                </c:pt>
                <c:pt idx="555">
                  <c:v>22.230000000000004</c:v>
                </c:pt>
                <c:pt idx="556">
                  <c:v>22.430999999999997</c:v>
                </c:pt>
                <c:pt idx="557">
                  <c:v>22.634</c:v>
                </c:pt>
                <c:pt idx="558">
                  <c:v>22.835999999999999</c:v>
                </c:pt>
                <c:pt idx="559">
                  <c:v>23.037000000000006</c:v>
                </c:pt>
                <c:pt idx="560">
                  <c:v>23.241</c:v>
                </c:pt>
                <c:pt idx="561">
                  <c:v>23.445000000000007</c:v>
                </c:pt>
                <c:pt idx="562">
                  <c:v>23.644999999999996</c:v>
                </c:pt>
                <c:pt idx="563">
                  <c:v>23.846000000000004</c:v>
                </c:pt>
                <c:pt idx="564">
                  <c:v>24.048000000000002</c:v>
                </c:pt>
                <c:pt idx="565">
                  <c:v>24.248999999999995</c:v>
                </c:pt>
                <c:pt idx="566">
                  <c:v>24.451999999999998</c:v>
                </c:pt>
                <c:pt idx="567">
                  <c:v>24.653000000000006</c:v>
                </c:pt>
                <c:pt idx="568">
                  <c:v>24.858000000000004</c:v>
                </c:pt>
                <c:pt idx="569">
                  <c:v>25.060000000000002</c:v>
                </c:pt>
                <c:pt idx="570">
                  <c:v>25.260999999999996</c:v>
                </c:pt>
                <c:pt idx="571">
                  <c:v>25.466999999999999</c:v>
                </c:pt>
                <c:pt idx="572">
                  <c:v>25.671000000000006</c:v>
                </c:pt>
                <c:pt idx="573">
                  <c:v>25.872</c:v>
                </c:pt>
                <c:pt idx="574">
                  <c:v>26.076000000000008</c:v>
                </c:pt>
                <c:pt idx="575">
                  <c:v>26.278000000000006</c:v>
                </c:pt>
                <c:pt idx="576">
                  <c:v>26.481999999999999</c:v>
                </c:pt>
                <c:pt idx="577">
                  <c:v>26.682000000000002</c:v>
                </c:pt>
                <c:pt idx="578">
                  <c:v>26.888000000000005</c:v>
                </c:pt>
                <c:pt idx="579">
                  <c:v>27.091000000000008</c:v>
                </c:pt>
                <c:pt idx="580">
                  <c:v>27.296000000000006</c:v>
                </c:pt>
                <c:pt idx="581">
                  <c:v>27.498999999999995</c:v>
                </c:pt>
                <c:pt idx="582">
                  <c:v>27.701000000000008</c:v>
                </c:pt>
                <c:pt idx="583">
                  <c:v>27.905000000000001</c:v>
                </c:pt>
                <c:pt idx="584">
                  <c:v>28.105000000000004</c:v>
                </c:pt>
                <c:pt idx="585">
                  <c:v>28.310000000000002</c:v>
                </c:pt>
                <c:pt idx="586">
                  <c:v>28.510999999999996</c:v>
                </c:pt>
                <c:pt idx="587">
                  <c:v>28.713000000000008</c:v>
                </c:pt>
                <c:pt idx="588">
                  <c:v>28.917000000000002</c:v>
                </c:pt>
                <c:pt idx="589">
                  <c:v>29.120999999999995</c:v>
                </c:pt>
                <c:pt idx="590">
                  <c:v>29.323000000000008</c:v>
                </c:pt>
                <c:pt idx="591">
                  <c:v>29.522999999999996</c:v>
                </c:pt>
                <c:pt idx="592">
                  <c:v>29.724000000000004</c:v>
                </c:pt>
                <c:pt idx="593">
                  <c:v>29.924999999999997</c:v>
                </c:pt>
                <c:pt idx="594">
                  <c:v>30.125</c:v>
                </c:pt>
                <c:pt idx="595">
                  <c:v>30.329000000000008</c:v>
                </c:pt>
                <c:pt idx="596">
                  <c:v>30.53</c:v>
                </c:pt>
                <c:pt idx="597">
                  <c:v>30.730000000000004</c:v>
                </c:pt>
                <c:pt idx="598">
                  <c:v>30.935000000000002</c:v>
                </c:pt>
                <c:pt idx="599">
                  <c:v>31.135999999999996</c:v>
                </c:pt>
                <c:pt idx="600">
                  <c:v>31.338999999999999</c:v>
                </c:pt>
                <c:pt idx="601">
                  <c:v>31.543999999999997</c:v>
                </c:pt>
                <c:pt idx="602">
                  <c:v>31.748000000000005</c:v>
                </c:pt>
                <c:pt idx="603">
                  <c:v>31.950000000000003</c:v>
                </c:pt>
                <c:pt idx="604">
                  <c:v>32.153999999999996</c:v>
                </c:pt>
                <c:pt idx="605">
                  <c:v>32.356000000000009</c:v>
                </c:pt>
                <c:pt idx="606">
                  <c:v>32.56</c:v>
                </c:pt>
                <c:pt idx="607">
                  <c:v>32.760000000000005</c:v>
                </c:pt>
                <c:pt idx="608">
                  <c:v>32.960999999999999</c:v>
                </c:pt>
                <c:pt idx="609">
                  <c:v>33.162000000000006</c:v>
                </c:pt>
                <c:pt idx="610">
                  <c:v>33.361999999999995</c:v>
                </c:pt>
                <c:pt idx="611">
                  <c:v>33.564999999999998</c:v>
                </c:pt>
                <c:pt idx="612">
                  <c:v>33.765000000000001</c:v>
                </c:pt>
                <c:pt idx="613">
                  <c:v>33.968000000000004</c:v>
                </c:pt>
                <c:pt idx="614">
                  <c:v>34.168999999999997</c:v>
                </c:pt>
                <c:pt idx="615">
                  <c:v>34.369</c:v>
                </c:pt>
                <c:pt idx="616">
                  <c:v>34.573999999999998</c:v>
                </c:pt>
                <c:pt idx="617">
                  <c:v>34.774000000000001</c:v>
                </c:pt>
                <c:pt idx="618">
                  <c:v>34.974000000000004</c:v>
                </c:pt>
                <c:pt idx="619">
                  <c:v>35.179000000000002</c:v>
                </c:pt>
                <c:pt idx="620">
                  <c:v>35.379000000000005</c:v>
                </c:pt>
                <c:pt idx="621">
                  <c:v>35.581000000000003</c:v>
                </c:pt>
                <c:pt idx="622">
                  <c:v>35.781999999999996</c:v>
                </c:pt>
                <c:pt idx="623">
                  <c:v>35.986000000000004</c:v>
                </c:pt>
                <c:pt idx="624">
                  <c:v>36.189000000000007</c:v>
                </c:pt>
                <c:pt idx="625">
                  <c:v>36.391000000000005</c:v>
                </c:pt>
                <c:pt idx="626">
                  <c:v>36.594000000000008</c:v>
                </c:pt>
                <c:pt idx="627">
                  <c:v>36.798000000000002</c:v>
                </c:pt>
                <c:pt idx="628">
                  <c:v>36.998999999999995</c:v>
                </c:pt>
                <c:pt idx="629">
                  <c:v>37.200000000000003</c:v>
                </c:pt>
                <c:pt idx="630">
                  <c:v>37.400000000000006</c:v>
                </c:pt>
                <c:pt idx="631">
                  <c:v>37.603000000000009</c:v>
                </c:pt>
                <c:pt idx="632">
                  <c:v>37.804000000000002</c:v>
                </c:pt>
                <c:pt idx="633">
                  <c:v>38.004000000000005</c:v>
                </c:pt>
                <c:pt idx="634">
                  <c:v>38.209999999999994</c:v>
                </c:pt>
                <c:pt idx="635">
                  <c:v>38.412999999999997</c:v>
                </c:pt>
                <c:pt idx="636">
                  <c:v>38.61399999999999</c:v>
                </c:pt>
                <c:pt idx="637">
                  <c:v>38.813999999999979</c:v>
                </c:pt>
                <c:pt idx="638">
                  <c:v>39.013999999999967</c:v>
                </c:pt>
                <c:pt idx="639">
                  <c:v>39.214999999999961</c:v>
                </c:pt>
                <c:pt idx="640">
                  <c:v>39.415999999999954</c:v>
                </c:pt>
                <c:pt idx="641">
                  <c:v>39.619999999999962</c:v>
                </c:pt>
                <c:pt idx="642">
                  <c:v>39.820999999999955</c:v>
                </c:pt>
                <c:pt idx="643">
                  <c:v>40.021999999999949</c:v>
                </c:pt>
                <c:pt idx="644">
                  <c:v>40.223999999999947</c:v>
                </c:pt>
                <c:pt idx="645">
                  <c:v>40.428999999999931</c:v>
                </c:pt>
                <c:pt idx="646">
                  <c:v>40.635999999999925</c:v>
                </c:pt>
                <c:pt idx="647">
                  <c:v>40.835999999999942</c:v>
                </c:pt>
                <c:pt idx="648">
                  <c:v>41.03599999999993</c:v>
                </c:pt>
                <c:pt idx="649">
                  <c:v>41.235999999999947</c:v>
                </c:pt>
                <c:pt idx="650">
                  <c:v>41.436999999999941</c:v>
                </c:pt>
                <c:pt idx="651">
                  <c:v>41.636999999999929</c:v>
                </c:pt>
                <c:pt idx="652">
                  <c:v>41.836999999999946</c:v>
                </c:pt>
                <c:pt idx="653">
                  <c:v>42.036999999999935</c:v>
                </c:pt>
                <c:pt idx="654">
                  <c:v>42.241999999999948</c:v>
                </c:pt>
                <c:pt idx="655">
                  <c:v>42.442999999999941</c:v>
                </c:pt>
                <c:pt idx="656">
                  <c:v>42.64299999999993</c:v>
                </c:pt>
                <c:pt idx="657">
                  <c:v>42.842999999999947</c:v>
                </c:pt>
                <c:pt idx="658">
                  <c:v>43.04599999999995</c:v>
                </c:pt>
                <c:pt idx="659">
                  <c:v>43.248999999999953</c:v>
                </c:pt>
                <c:pt idx="660">
                  <c:v>43.448999999999941</c:v>
                </c:pt>
                <c:pt idx="661">
                  <c:v>43.64899999999993</c:v>
                </c:pt>
                <c:pt idx="662">
                  <c:v>43.852999999999938</c:v>
                </c:pt>
                <c:pt idx="663">
                  <c:v>44.052999999999955</c:v>
                </c:pt>
                <c:pt idx="664">
                  <c:v>44.255999999999958</c:v>
                </c:pt>
                <c:pt idx="665">
                  <c:v>44.457999999999956</c:v>
                </c:pt>
                <c:pt idx="666">
                  <c:v>44.657999999999944</c:v>
                </c:pt>
                <c:pt idx="667">
                  <c:v>44.860999999999947</c:v>
                </c:pt>
                <c:pt idx="668">
                  <c:v>45.061999999999941</c:v>
                </c:pt>
                <c:pt idx="669">
                  <c:v>45.264999999999944</c:v>
                </c:pt>
                <c:pt idx="670">
                  <c:v>45.464999999999932</c:v>
                </c:pt>
                <c:pt idx="671">
                  <c:v>45.666999999999931</c:v>
                </c:pt>
                <c:pt idx="672">
                  <c:v>45.867999999999952</c:v>
                </c:pt>
                <c:pt idx="673">
                  <c:v>46.071999999999932</c:v>
                </c:pt>
                <c:pt idx="674">
                  <c:v>46.272999999999954</c:v>
                </c:pt>
                <c:pt idx="675">
                  <c:v>46.473999999999947</c:v>
                </c:pt>
                <c:pt idx="676">
                  <c:v>46.675999999999945</c:v>
                </c:pt>
                <c:pt idx="677">
                  <c:v>46.878999999999948</c:v>
                </c:pt>
                <c:pt idx="678">
                  <c:v>47.081999999999951</c:v>
                </c:pt>
                <c:pt idx="679">
                  <c:v>47.283999999999949</c:v>
                </c:pt>
                <c:pt idx="680">
                  <c:v>47.483999999999938</c:v>
                </c:pt>
                <c:pt idx="681">
                  <c:v>47.686999999999941</c:v>
                </c:pt>
                <c:pt idx="682">
                  <c:v>47.886999999999929</c:v>
                </c:pt>
                <c:pt idx="683">
                  <c:v>48.086999999999946</c:v>
                </c:pt>
                <c:pt idx="684">
                  <c:v>48.289999999999949</c:v>
                </c:pt>
                <c:pt idx="685">
                  <c:v>48.489999999999938</c:v>
                </c:pt>
                <c:pt idx="686">
                  <c:v>48.689999999999955</c:v>
                </c:pt>
                <c:pt idx="687">
                  <c:v>48.890999999999948</c:v>
                </c:pt>
                <c:pt idx="688">
                  <c:v>49.090999999999937</c:v>
                </c:pt>
                <c:pt idx="689">
                  <c:v>49.29599999999995</c:v>
                </c:pt>
                <c:pt idx="690">
                  <c:v>49.498999999999953</c:v>
                </c:pt>
                <c:pt idx="691">
                  <c:v>49.698999999999941</c:v>
                </c:pt>
                <c:pt idx="692">
                  <c:v>49.903999999999954</c:v>
                </c:pt>
                <c:pt idx="693">
                  <c:v>50.107999999999933</c:v>
                </c:pt>
                <c:pt idx="694">
                  <c:v>50.311999999999941</c:v>
                </c:pt>
                <c:pt idx="695">
                  <c:v>50.511999999999929</c:v>
                </c:pt>
                <c:pt idx="696">
                  <c:v>50.712999999999951</c:v>
                </c:pt>
                <c:pt idx="697">
                  <c:v>50.915999999999954</c:v>
                </c:pt>
                <c:pt idx="698">
                  <c:v>51.118999999999957</c:v>
                </c:pt>
                <c:pt idx="699">
                  <c:v>51.318999999999946</c:v>
                </c:pt>
                <c:pt idx="700">
                  <c:v>51.524999999999935</c:v>
                </c:pt>
                <c:pt idx="701">
                  <c:v>51.724999999999952</c:v>
                </c:pt>
                <c:pt idx="702">
                  <c:v>51.927999999999955</c:v>
                </c:pt>
                <c:pt idx="703">
                  <c:v>52.129999999999953</c:v>
                </c:pt>
                <c:pt idx="704">
                  <c:v>52.331999999999951</c:v>
                </c:pt>
                <c:pt idx="705">
                  <c:v>52.53199999999994</c:v>
                </c:pt>
                <c:pt idx="706">
                  <c:v>52.736999999999952</c:v>
                </c:pt>
                <c:pt idx="707">
                  <c:v>52.937999999999946</c:v>
                </c:pt>
                <c:pt idx="708">
                  <c:v>53.137999999999934</c:v>
                </c:pt>
                <c:pt idx="709">
                  <c:v>53.342999999999947</c:v>
                </c:pt>
                <c:pt idx="710">
                  <c:v>53.542999999999935</c:v>
                </c:pt>
                <c:pt idx="711">
                  <c:v>53.744999999999933</c:v>
                </c:pt>
                <c:pt idx="712">
                  <c:v>53.943999999999946</c:v>
                </c:pt>
                <c:pt idx="713">
                  <c:v>54.143999999999934</c:v>
                </c:pt>
                <c:pt idx="714">
                  <c:v>54.348999999999947</c:v>
                </c:pt>
                <c:pt idx="715">
                  <c:v>54.55199999999995</c:v>
                </c:pt>
                <c:pt idx="716">
                  <c:v>54.751999999999938</c:v>
                </c:pt>
                <c:pt idx="717">
                  <c:v>54.951999999999956</c:v>
                </c:pt>
                <c:pt idx="718">
                  <c:v>55.153999999999954</c:v>
                </c:pt>
                <c:pt idx="719">
                  <c:v>55.357999999999933</c:v>
                </c:pt>
                <c:pt idx="720">
                  <c:v>55.55799999999995</c:v>
                </c:pt>
                <c:pt idx="721">
                  <c:v>55.760999999999953</c:v>
                </c:pt>
                <c:pt idx="722">
                  <c:v>55.961999999999946</c:v>
                </c:pt>
                <c:pt idx="723">
                  <c:v>56.163999999999945</c:v>
                </c:pt>
                <c:pt idx="724">
                  <c:v>56.364999999999938</c:v>
                </c:pt>
                <c:pt idx="725">
                  <c:v>56.568999999999946</c:v>
                </c:pt>
                <c:pt idx="726">
                  <c:v>56.77399999999993</c:v>
                </c:pt>
                <c:pt idx="727">
                  <c:v>56.978999999999942</c:v>
                </c:pt>
                <c:pt idx="728">
                  <c:v>57.18299999999995</c:v>
                </c:pt>
                <c:pt idx="729">
                  <c:v>57.384999999999948</c:v>
                </c:pt>
                <c:pt idx="730">
                  <c:v>57.585999999999942</c:v>
                </c:pt>
                <c:pt idx="731">
                  <c:v>57.78799999999994</c:v>
                </c:pt>
                <c:pt idx="732">
                  <c:v>57.988999999999933</c:v>
                </c:pt>
                <c:pt idx="733">
                  <c:v>58.199999999999946</c:v>
                </c:pt>
                <c:pt idx="734">
                  <c:v>58.400999999999939</c:v>
                </c:pt>
                <c:pt idx="735">
                  <c:v>58.602999999999938</c:v>
                </c:pt>
                <c:pt idx="736">
                  <c:v>58.805999999999941</c:v>
                </c:pt>
                <c:pt idx="737">
                  <c:v>59.008999999999943</c:v>
                </c:pt>
                <c:pt idx="738">
                  <c:v>59.213999999999956</c:v>
                </c:pt>
                <c:pt idx="739">
                  <c:v>59.417999999999935</c:v>
                </c:pt>
                <c:pt idx="740">
                  <c:v>59.617999999999952</c:v>
                </c:pt>
                <c:pt idx="741">
                  <c:v>59.817999999999941</c:v>
                </c:pt>
                <c:pt idx="742">
                  <c:v>60.01799999999993</c:v>
                </c:pt>
                <c:pt idx="743">
                  <c:v>60.219999999999956</c:v>
                </c:pt>
                <c:pt idx="744">
                  <c:v>60.419999999999945</c:v>
                </c:pt>
                <c:pt idx="745">
                  <c:v>60.620999999999938</c:v>
                </c:pt>
                <c:pt idx="746">
                  <c:v>60.820999999999955</c:v>
                </c:pt>
                <c:pt idx="747">
                  <c:v>61.026999999999944</c:v>
                </c:pt>
                <c:pt idx="748">
                  <c:v>61.227999999999938</c:v>
                </c:pt>
                <c:pt idx="749">
                  <c:v>61.431999999999945</c:v>
                </c:pt>
                <c:pt idx="750">
                  <c:v>61.635999999999953</c:v>
                </c:pt>
                <c:pt idx="751">
                  <c:v>61.837999999999951</c:v>
                </c:pt>
                <c:pt idx="752">
                  <c:v>62.038999999999945</c:v>
                </c:pt>
                <c:pt idx="753">
                  <c:v>62.240999999999943</c:v>
                </c:pt>
                <c:pt idx="754">
                  <c:v>62.442999999999941</c:v>
                </c:pt>
                <c:pt idx="755">
                  <c:v>62.64299999999993</c:v>
                </c:pt>
                <c:pt idx="756">
                  <c:v>62.843999999999951</c:v>
                </c:pt>
                <c:pt idx="757">
                  <c:v>63.04399999999994</c:v>
                </c:pt>
                <c:pt idx="758">
                  <c:v>63.246999999999943</c:v>
                </c:pt>
                <c:pt idx="759">
                  <c:v>63.449999999999946</c:v>
                </c:pt>
                <c:pt idx="760">
                  <c:v>63.649999999999935</c:v>
                </c:pt>
                <c:pt idx="761">
                  <c:v>63.853999999999942</c:v>
                </c:pt>
                <c:pt idx="762">
                  <c:v>64.056999999999945</c:v>
                </c:pt>
                <c:pt idx="763">
                  <c:v>64.258999999999943</c:v>
                </c:pt>
                <c:pt idx="764">
                  <c:v>64.459999999999937</c:v>
                </c:pt>
                <c:pt idx="765">
                  <c:v>64.661999999999935</c:v>
                </c:pt>
                <c:pt idx="766">
                  <c:v>64.863999999999933</c:v>
                </c:pt>
                <c:pt idx="767">
                  <c:v>65.06399999999995</c:v>
                </c:pt>
                <c:pt idx="768">
                  <c:v>65.268999999999934</c:v>
                </c:pt>
                <c:pt idx="769">
                  <c:v>65.472999999999942</c:v>
                </c:pt>
                <c:pt idx="770">
                  <c:v>65.67499999999994</c:v>
                </c:pt>
                <c:pt idx="771">
                  <c:v>65.877999999999943</c:v>
                </c:pt>
                <c:pt idx="772">
                  <c:v>66.080999999999946</c:v>
                </c:pt>
                <c:pt idx="773">
                  <c:v>66.28199999999994</c:v>
                </c:pt>
                <c:pt idx="774">
                  <c:v>66.485999999999947</c:v>
                </c:pt>
                <c:pt idx="775">
                  <c:v>66.686999999999941</c:v>
                </c:pt>
                <c:pt idx="776">
                  <c:v>66.887999999999934</c:v>
                </c:pt>
                <c:pt idx="777">
                  <c:v>67.087999999999951</c:v>
                </c:pt>
                <c:pt idx="778">
                  <c:v>67.28799999999994</c:v>
                </c:pt>
                <c:pt idx="779">
                  <c:v>67.487999999999957</c:v>
                </c:pt>
                <c:pt idx="780">
                  <c:v>67.691999999999936</c:v>
                </c:pt>
                <c:pt idx="781">
                  <c:v>67.891999999999953</c:v>
                </c:pt>
                <c:pt idx="782">
                  <c:v>68.093999999999951</c:v>
                </c:pt>
                <c:pt idx="783">
                  <c:v>68.29399999999994</c:v>
                </c:pt>
                <c:pt idx="784">
                  <c:v>68.497999999999948</c:v>
                </c:pt>
                <c:pt idx="785">
                  <c:v>68.697999999999936</c:v>
                </c:pt>
                <c:pt idx="786">
                  <c:v>68.900999999999939</c:v>
                </c:pt>
                <c:pt idx="787">
                  <c:v>69.104999999999947</c:v>
                </c:pt>
                <c:pt idx="788">
                  <c:v>69.30799999999995</c:v>
                </c:pt>
                <c:pt idx="789">
                  <c:v>69.508999999999943</c:v>
                </c:pt>
                <c:pt idx="790">
                  <c:v>69.711999999999946</c:v>
                </c:pt>
                <c:pt idx="791">
                  <c:v>69.913999999999945</c:v>
                </c:pt>
                <c:pt idx="792">
                  <c:v>70.112999999999957</c:v>
                </c:pt>
                <c:pt idx="793">
                  <c:v>70.314999999999955</c:v>
                </c:pt>
                <c:pt idx="794">
                  <c:v>70.514999999999944</c:v>
                </c:pt>
                <c:pt idx="795">
                  <c:v>70.714999999999932</c:v>
                </c:pt>
                <c:pt idx="796">
                  <c:v>70.915999999999954</c:v>
                </c:pt>
                <c:pt idx="797">
                  <c:v>71.117999999999952</c:v>
                </c:pt>
                <c:pt idx="798">
                  <c:v>71.318999999999946</c:v>
                </c:pt>
                <c:pt idx="799">
                  <c:v>71.519999999999939</c:v>
                </c:pt>
                <c:pt idx="800">
                  <c:v>71.721999999999937</c:v>
                </c:pt>
                <c:pt idx="801">
                  <c:v>71.922999999999931</c:v>
                </c:pt>
                <c:pt idx="802">
                  <c:v>72.124999999999957</c:v>
                </c:pt>
                <c:pt idx="803">
                  <c:v>72.326999999999956</c:v>
                </c:pt>
                <c:pt idx="804">
                  <c:v>72.530999999999935</c:v>
                </c:pt>
                <c:pt idx="805">
                  <c:v>72.731999999999957</c:v>
                </c:pt>
                <c:pt idx="806">
                  <c:v>72.930999999999941</c:v>
                </c:pt>
                <c:pt idx="807">
                  <c:v>73.134999999999948</c:v>
                </c:pt>
                <c:pt idx="808">
                  <c:v>73.334999999999937</c:v>
                </c:pt>
                <c:pt idx="809">
                  <c:v>73.536999999999935</c:v>
                </c:pt>
                <c:pt idx="810">
                  <c:v>73.737999999999957</c:v>
                </c:pt>
                <c:pt idx="811">
                  <c:v>73.937999999999946</c:v>
                </c:pt>
                <c:pt idx="812">
                  <c:v>74.137999999999934</c:v>
                </c:pt>
                <c:pt idx="813">
                  <c:v>74.340999999999937</c:v>
                </c:pt>
                <c:pt idx="814">
                  <c:v>74.540999999999954</c:v>
                </c:pt>
                <c:pt idx="815">
                  <c:v>74.746999999999943</c:v>
                </c:pt>
                <c:pt idx="816">
                  <c:v>74.947999999999936</c:v>
                </c:pt>
                <c:pt idx="817">
                  <c:v>75.14899999999993</c:v>
                </c:pt>
                <c:pt idx="818">
                  <c:v>75.353999999999942</c:v>
                </c:pt>
                <c:pt idx="819">
                  <c:v>75.558999999999955</c:v>
                </c:pt>
                <c:pt idx="820">
                  <c:v>75.758999999999943</c:v>
                </c:pt>
                <c:pt idx="821">
                  <c:v>75.958999999999932</c:v>
                </c:pt>
                <c:pt idx="822">
                  <c:v>76.159999999999954</c:v>
                </c:pt>
                <c:pt idx="823">
                  <c:v>76.362999999999957</c:v>
                </c:pt>
                <c:pt idx="824">
                  <c:v>76.56399999999995</c:v>
                </c:pt>
                <c:pt idx="825">
                  <c:v>76.763999999999939</c:v>
                </c:pt>
                <c:pt idx="826">
                  <c:v>76.964999999999932</c:v>
                </c:pt>
                <c:pt idx="827">
                  <c:v>77.166999999999931</c:v>
                </c:pt>
                <c:pt idx="828">
                  <c:v>77.371999999999943</c:v>
                </c:pt>
                <c:pt idx="829">
                  <c:v>77.571999999999932</c:v>
                </c:pt>
                <c:pt idx="830">
                  <c:v>77.772999999999954</c:v>
                </c:pt>
                <c:pt idx="831">
                  <c:v>77.974999999999952</c:v>
                </c:pt>
                <c:pt idx="832">
                  <c:v>78.17499999999994</c:v>
                </c:pt>
                <c:pt idx="833">
                  <c:v>78.377999999999943</c:v>
                </c:pt>
                <c:pt idx="834">
                  <c:v>78.580999999999946</c:v>
                </c:pt>
                <c:pt idx="835">
                  <c:v>78.783999999999949</c:v>
                </c:pt>
                <c:pt idx="836">
                  <c:v>78.988999999999933</c:v>
                </c:pt>
                <c:pt idx="837">
                  <c:v>79.189999999999955</c:v>
                </c:pt>
                <c:pt idx="838">
                  <c:v>79.390999999999948</c:v>
                </c:pt>
                <c:pt idx="839">
                  <c:v>79.591999999999942</c:v>
                </c:pt>
                <c:pt idx="840">
                  <c:v>79.79399999999994</c:v>
                </c:pt>
                <c:pt idx="841">
                  <c:v>79.996999999999943</c:v>
                </c:pt>
                <c:pt idx="842">
                  <c:v>80.199999999999946</c:v>
                </c:pt>
                <c:pt idx="843">
                  <c:v>80.400999999999939</c:v>
                </c:pt>
                <c:pt idx="844">
                  <c:v>80.600999999999956</c:v>
                </c:pt>
                <c:pt idx="845">
                  <c:v>80.80199999999995</c:v>
                </c:pt>
                <c:pt idx="846">
                  <c:v>81.002999999999943</c:v>
                </c:pt>
                <c:pt idx="847">
                  <c:v>81.205999999999946</c:v>
                </c:pt>
                <c:pt idx="848">
                  <c:v>81.40699999999994</c:v>
                </c:pt>
                <c:pt idx="849">
                  <c:v>81.607999999999933</c:v>
                </c:pt>
                <c:pt idx="850">
                  <c:v>81.812999999999946</c:v>
                </c:pt>
                <c:pt idx="851">
                  <c:v>82.015999999999948</c:v>
                </c:pt>
                <c:pt idx="852">
                  <c:v>82.217999999999947</c:v>
                </c:pt>
                <c:pt idx="853">
                  <c:v>82.421999999999954</c:v>
                </c:pt>
                <c:pt idx="854">
                  <c:v>82.620999999999938</c:v>
                </c:pt>
                <c:pt idx="855">
                  <c:v>82.825999999999951</c:v>
                </c:pt>
                <c:pt idx="856">
                  <c:v>83.025999999999939</c:v>
                </c:pt>
                <c:pt idx="857">
                  <c:v>83.228999999999942</c:v>
                </c:pt>
                <c:pt idx="858">
                  <c:v>83.430999999999941</c:v>
                </c:pt>
                <c:pt idx="859">
                  <c:v>83.632999999999939</c:v>
                </c:pt>
                <c:pt idx="860">
                  <c:v>83.838999999999956</c:v>
                </c:pt>
                <c:pt idx="861">
                  <c:v>84.039999999999949</c:v>
                </c:pt>
                <c:pt idx="862">
                  <c:v>84.242999999999952</c:v>
                </c:pt>
                <c:pt idx="863">
                  <c:v>84.446999999999932</c:v>
                </c:pt>
                <c:pt idx="864">
                  <c:v>84.64899999999993</c:v>
                </c:pt>
                <c:pt idx="865">
                  <c:v>84.848999999999947</c:v>
                </c:pt>
                <c:pt idx="866">
                  <c:v>85.048999999999936</c:v>
                </c:pt>
                <c:pt idx="867">
                  <c:v>85.248999999999953</c:v>
                </c:pt>
                <c:pt idx="868">
                  <c:v>85.448999999999941</c:v>
                </c:pt>
                <c:pt idx="869">
                  <c:v>85.651999999999944</c:v>
                </c:pt>
                <c:pt idx="870">
                  <c:v>85.854999999999947</c:v>
                </c:pt>
                <c:pt idx="871">
                  <c:v>86.059999999999931</c:v>
                </c:pt>
                <c:pt idx="872">
                  <c:v>86.261999999999929</c:v>
                </c:pt>
                <c:pt idx="873">
                  <c:v>86.462999999999951</c:v>
                </c:pt>
                <c:pt idx="874">
                  <c:v>86.66299999999994</c:v>
                </c:pt>
                <c:pt idx="875">
                  <c:v>86.866999999999948</c:v>
                </c:pt>
                <c:pt idx="876">
                  <c:v>87.070999999999955</c:v>
                </c:pt>
                <c:pt idx="877">
                  <c:v>87.269999999999939</c:v>
                </c:pt>
                <c:pt idx="878">
                  <c:v>87.469999999999956</c:v>
                </c:pt>
                <c:pt idx="879">
                  <c:v>87.67099999999995</c:v>
                </c:pt>
                <c:pt idx="880">
                  <c:v>87.876999999999938</c:v>
                </c:pt>
                <c:pt idx="881">
                  <c:v>88.082999999999956</c:v>
                </c:pt>
                <c:pt idx="882">
                  <c:v>88.286999999999935</c:v>
                </c:pt>
                <c:pt idx="883">
                  <c:v>88.486999999999952</c:v>
                </c:pt>
                <c:pt idx="884">
                  <c:v>88.686999999999941</c:v>
                </c:pt>
                <c:pt idx="885">
                  <c:v>88.890999999999948</c:v>
                </c:pt>
                <c:pt idx="886">
                  <c:v>89.093999999999951</c:v>
                </c:pt>
                <c:pt idx="887">
                  <c:v>89.294999999999945</c:v>
                </c:pt>
                <c:pt idx="888">
                  <c:v>89.494999999999933</c:v>
                </c:pt>
                <c:pt idx="889">
                  <c:v>89.695999999999955</c:v>
                </c:pt>
              </c:numCache>
            </c:numRef>
          </c:xVal>
          <c:yVal>
            <c:numRef>
              <c:f>'10% bat sleep wake_lock'!$I$1:$I$890</c:f>
              <c:numCache>
                <c:formatCode>General</c:formatCode>
                <c:ptCount val="890"/>
                <c:pt idx="0">
                  <c:v>2.8713666486406428E-2</c:v>
                </c:pt>
                <c:pt idx="1">
                  <c:v>-2.1871124267881575E-4</c:v>
                </c:pt>
                <c:pt idx="2">
                  <c:v>-2.4815354692073945E-2</c:v>
                </c:pt>
                <c:pt idx="3">
                  <c:v>-3.5030918238399848E-3</c:v>
                </c:pt>
                <c:pt idx="4">
                  <c:v>7.5566977438139846E-3</c:v>
                </c:pt>
                <c:pt idx="5">
                  <c:v>-1.7673766218241594E-3</c:v>
                </c:pt>
                <c:pt idx="6">
                  <c:v>2.7858483328963455E-3</c:v>
                </c:pt>
                <c:pt idx="7">
                  <c:v>-7.0368162651560156E-3</c:v>
                </c:pt>
                <c:pt idx="8">
                  <c:v>-9.2418140211314864E-3</c:v>
                </c:pt>
                <c:pt idx="9">
                  <c:v>1.997063530252265E-2</c:v>
                </c:pt>
                <c:pt idx="10">
                  <c:v>1.4036381062426136E-2</c:v>
                </c:pt>
                <c:pt idx="11">
                  <c:v>-1.0930670348224345E-2</c:v>
                </c:pt>
                <c:pt idx="12">
                  <c:v>1.380318364100858E-2</c:v>
                </c:pt>
                <c:pt idx="13">
                  <c:v>3.9245445489941591E-2</c:v>
                </c:pt>
                <c:pt idx="14">
                  <c:v>1.2356687042846594E-2</c:v>
                </c:pt>
                <c:pt idx="15">
                  <c:v>1.5244842816822785E-2</c:v>
                </c:pt>
                <c:pt idx="16">
                  <c:v>4.2723025561694182E-2</c:v>
                </c:pt>
                <c:pt idx="17">
                  <c:v>2.0674843548695063E-2</c:v>
                </c:pt>
                <c:pt idx="18">
                  <c:v>1.0778313895560119E-2</c:v>
                </c:pt>
                <c:pt idx="19">
                  <c:v>2.2829040893232622E-2</c:v>
                </c:pt>
                <c:pt idx="20">
                  <c:v>2.0977327622657412E-2</c:v>
                </c:pt>
                <c:pt idx="21">
                  <c:v>1.1383670445707926E-2</c:v>
                </c:pt>
                <c:pt idx="22">
                  <c:v>2.2940433789316136E-2</c:v>
                </c:pt>
                <c:pt idx="23">
                  <c:v>2.3788542678525218E-2</c:v>
                </c:pt>
                <c:pt idx="24">
                  <c:v>2.411490662326514E-3</c:v>
                </c:pt>
                <c:pt idx="25">
                  <c:v>4.9903068347976424E-3</c:v>
                </c:pt>
                <c:pt idx="26">
                  <c:v>2.3746011938635528E-2</c:v>
                </c:pt>
                <c:pt idx="27">
                  <c:v>1.4763811357038661E-2</c:v>
                </c:pt>
                <c:pt idx="28">
                  <c:v>9.0517652079018171E-3</c:v>
                </c:pt>
                <c:pt idx="29">
                  <c:v>1.2296712517436434E-3</c:v>
                </c:pt>
                <c:pt idx="30">
                  <c:v>-6.9218512592585458E-3</c:v>
                </c:pt>
                <c:pt idx="31">
                  <c:v>6.2323692152276748E-3</c:v>
                </c:pt>
                <c:pt idx="32">
                  <c:v>2.5640772147768314E-2</c:v>
                </c:pt>
                <c:pt idx="33">
                  <c:v>3.9249585215275364E-2</c:v>
                </c:pt>
                <c:pt idx="34">
                  <c:v>4.0833983216634451E-2</c:v>
                </c:pt>
                <c:pt idx="35">
                  <c:v>3.1896508255693963E-2</c:v>
                </c:pt>
                <c:pt idx="36">
                  <c:v>2.1558920911513801E-2</c:v>
                </c:pt>
                <c:pt idx="37">
                  <c:v>2.3138163169047446E-2</c:v>
                </c:pt>
                <c:pt idx="38">
                  <c:v>3.3524755210485403E-2</c:v>
                </c:pt>
                <c:pt idx="39">
                  <c:v>1.5801351619711888E-2</c:v>
                </c:pt>
                <c:pt idx="40">
                  <c:v>-6.0997537986265966E-3</c:v>
                </c:pt>
                <c:pt idx="41">
                  <c:v>-7.4730621889765817E-3</c:v>
                </c:pt>
                <c:pt idx="42">
                  <c:v>9.7302347696306187E-3</c:v>
                </c:pt>
                <c:pt idx="43">
                  <c:v>3.9334514780000371E-2</c:v>
                </c:pt>
                <c:pt idx="44">
                  <c:v>2.3453147230853358E-2</c:v>
                </c:pt>
                <c:pt idx="45">
                  <c:v>-8.1167411911255097E-3</c:v>
                </c:pt>
                <c:pt idx="46">
                  <c:v>-5.3799413004583302E-3</c:v>
                </c:pt>
                <c:pt idx="47">
                  <c:v>2.2855453213525521E-3</c:v>
                </c:pt>
                <c:pt idx="48">
                  <c:v>1.142443810678488E-3</c:v>
                </c:pt>
                <c:pt idx="49">
                  <c:v>1.1980295209336774E-2</c:v>
                </c:pt>
                <c:pt idx="50">
                  <c:v>3.564684524958197E-2</c:v>
                </c:pt>
                <c:pt idx="51">
                  <c:v>1.2403331805933821E-4</c:v>
                </c:pt>
                <c:pt idx="52">
                  <c:v>-2.9164308579464955E-2</c:v>
                </c:pt>
                <c:pt idx="53">
                  <c:v>3.0879700084132874E-2</c:v>
                </c:pt>
                <c:pt idx="54">
                  <c:v>3.8927852548245989E-2</c:v>
                </c:pt>
                <c:pt idx="55">
                  <c:v>1.5182782424290886E-2</c:v>
                </c:pt>
                <c:pt idx="56">
                  <c:v>1.6000743407237113E-2</c:v>
                </c:pt>
                <c:pt idx="57">
                  <c:v>7.8831781815257886E-3</c:v>
                </c:pt>
                <c:pt idx="58">
                  <c:v>1.6491613089983467E-2</c:v>
                </c:pt>
                <c:pt idx="59">
                  <c:v>3.4539299319738515E-3</c:v>
                </c:pt>
                <c:pt idx="60">
                  <c:v>-4.9776149882792466E-3</c:v>
                </c:pt>
                <c:pt idx="61">
                  <c:v>1.7165736189435853E-2</c:v>
                </c:pt>
                <c:pt idx="62">
                  <c:v>1.8798210141181243E-2</c:v>
                </c:pt>
                <c:pt idx="63">
                  <c:v>1.9506810626825414E-2</c:v>
                </c:pt>
                <c:pt idx="64">
                  <c:v>2.6611789396877774E-2</c:v>
                </c:pt>
                <c:pt idx="65">
                  <c:v>1.4868796374559602E-2</c:v>
                </c:pt>
                <c:pt idx="66">
                  <c:v>3.7678775162019826E-2</c:v>
                </c:pt>
                <c:pt idx="67">
                  <c:v>3.9348683986842797E-2</c:v>
                </c:pt>
                <c:pt idx="68">
                  <c:v>1.5515940651056759E-2</c:v>
                </c:pt>
                <c:pt idx="69">
                  <c:v>1.1122559080215992E-2</c:v>
                </c:pt>
                <c:pt idx="70">
                  <c:v>1.5160380430690104E-2</c:v>
                </c:pt>
                <c:pt idx="71">
                  <c:v>3.2034177817557789E-2</c:v>
                </c:pt>
                <c:pt idx="72">
                  <c:v>3.1684377039156157E-2</c:v>
                </c:pt>
                <c:pt idx="73">
                  <c:v>1.8022769259065513E-2</c:v>
                </c:pt>
                <c:pt idx="74">
                  <c:v>4.2206753697814773E-3</c:v>
                </c:pt>
                <c:pt idx="75">
                  <c:v>2.3508514688489558E-2</c:v>
                </c:pt>
                <c:pt idx="76">
                  <c:v>5.6209564970821434E-2</c:v>
                </c:pt>
                <c:pt idx="77">
                  <c:v>4.3116577769485506E-2</c:v>
                </c:pt>
                <c:pt idx="78">
                  <c:v>1.6852387058625386E-2</c:v>
                </c:pt>
                <c:pt idx="79">
                  <c:v>1.1836366656370816E-2</c:v>
                </c:pt>
                <c:pt idx="80">
                  <c:v>2.7264852626788964E-2</c:v>
                </c:pt>
                <c:pt idx="81">
                  <c:v>3.1570075025277929E-2</c:v>
                </c:pt>
                <c:pt idx="82">
                  <c:v>2.5785354582507577E-2</c:v>
                </c:pt>
                <c:pt idx="83">
                  <c:v>1.7452997833890579E-2</c:v>
                </c:pt>
                <c:pt idx="84">
                  <c:v>7.3823346185348179E-3</c:v>
                </c:pt>
                <c:pt idx="85">
                  <c:v>5.1643649655705934E-3</c:v>
                </c:pt>
                <c:pt idx="86">
                  <c:v>2.8056414413385126E-2</c:v>
                </c:pt>
                <c:pt idx="87">
                  <c:v>5.3651999382776872E-2</c:v>
                </c:pt>
                <c:pt idx="88">
                  <c:v>3.9220598894471562E-2</c:v>
                </c:pt>
                <c:pt idx="89">
                  <c:v>1.441016965674724E-2</c:v>
                </c:pt>
                <c:pt idx="90">
                  <c:v>1.732124901383098E-3</c:v>
                </c:pt>
                <c:pt idx="91">
                  <c:v>1.4658438935051787E-2</c:v>
                </c:pt>
                <c:pt idx="92">
                  <c:v>2.972366410881401E-2</c:v>
                </c:pt>
                <c:pt idx="93">
                  <c:v>2.4639451412030961E-2</c:v>
                </c:pt>
                <c:pt idx="94">
                  <c:v>4.1038250662668564E-2</c:v>
                </c:pt>
                <c:pt idx="95">
                  <c:v>4.6509650931158414E-2</c:v>
                </c:pt>
                <c:pt idx="96">
                  <c:v>4.5973832698351182E-2</c:v>
                </c:pt>
                <c:pt idx="97">
                  <c:v>6.9614249362993402E-2</c:v>
                </c:pt>
                <c:pt idx="98">
                  <c:v>5.5576312605464154E-2</c:v>
                </c:pt>
                <c:pt idx="99">
                  <c:v>4.118444680656521E-2</c:v>
                </c:pt>
                <c:pt idx="100">
                  <c:v>3.5281037497945596E-2</c:v>
                </c:pt>
                <c:pt idx="101">
                  <c:v>9.6605786767717475E-3</c:v>
                </c:pt>
                <c:pt idx="102">
                  <c:v>2.3950397534965879E-3</c:v>
                </c:pt>
                <c:pt idx="103">
                  <c:v>4.3588574493000624E-2</c:v>
                </c:pt>
                <c:pt idx="104">
                  <c:v>6.1426143743319415E-2</c:v>
                </c:pt>
                <c:pt idx="105">
                  <c:v>3.6045267033089558E-2</c:v>
                </c:pt>
                <c:pt idx="106">
                  <c:v>3.7459820104540582E-2</c:v>
                </c:pt>
                <c:pt idx="107">
                  <c:v>5.2625355089834971E-2</c:v>
                </c:pt>
                <c:pt idx="108">
                  <c:v>4.9244184756167847E-2</c:v>
                </c:pt>
                <c:pt idx="109">
                  <c:v>3.3009911399726297E-2</c:v>
                </c:pt>
                <c:pt idx="110">
                  <c:v>3.5061250539119189E-2</c:v>
                </c:pt>
                <c:pt idx="111">
                  <c:v>4.2613471123828968E-2</c:v>
                </c:pt>
                <c:pt idx="112">
                  <c:v>1.6212558795549344E-2</c:v>
                </c:pt>
                <c:pt idx="113">
                  <c:v>2.4025704686680999E-2</c:v>
                </c:pt>
                <c:pt idx="114">
                  <c:v>6.4589568688625282E-2</c:v>
                </c:pt>
                <c:pt idx="115">
                  <c:v>5.9520911897090752E-2</c:v>
                </c:pt>
                <c:pt idx="116">
                  <c:v>4.3837244636681899E-2</c:v>
                </c:pt>
                <c:pt idx="117">
                  <c:v>2.6813014096844584E-2</c:v>
                </c:pt>
                <c:pt idx="118">
                  <c:v>3.6571180935662306E-2</c:v>
                </c:pt>
                <c:pt idx="119">
                  <c:v>7.2143503316730709E-2</c:v>
                </c:pt>
                <c:pt idx="120">
                  <c:v>3.9222952175398985E-2</c:v>
                </c:pt>
                <c:pt idx="121">
                  <c:v>4.7720916659771601E-2</c:v>
                </c:pt>
                <c:pt idx="122">
                  <c:v>6.0608991718020012E-2</c:v>
                </c:pt>
                <c:pt idx="123">
                  <c:v>4.9927158563430107E-2</c:v>
                </c:pt>
                <c:pt idx="124">
                  <c:v>6.3685830200214372E-2</c:v>
                </c:pt>
                <c:pt idx="125">
                  <c:v>5.4839465303970554E-2</c:v>
                </c:pt>
                <c:pt idx="126">
                  <c:v>4.7453715412983377E-2</c:v>
                </c:pt>
                <c:pt idx="127">
                  <c:v>5.213101856523325E-2</c:v>
                </c:pt>
                <c:pt idx="128">
                  <c:v>3.3273203566303103E-2</c:v>
                </c:pt>
                <c:pt idx="129">
                  <c:v>2.3783610938502991E-2</c:v>
                </c:pt>
                <c:pt idx="130">
                  <c:v>4.4434463342884957E-2</c:v>
                </c:pt>
                <c:pt idx="131">
                  <c:v>4.98889414098658E-2</c:v>
                </c:pt>
                <c:pt idx="132">
                  <c:v>5.1213312151669181E-2</c:v>
                </c:pt>
                <c:pt idx="133">
                  <c:v>2.9285280343283891E-2</c:v>
                </c:pt>
                <c:pt idx="134">
                  <c:v>1.963401672588547E-2</c:v>
                </c:pt>
                <c:pt idx="135">
                  <c:v>5.4239606999977714E-2</c:v>
                </c:pt>
                <c:pt idx="136">
                  <c:v>6.519018997100999E-2</c:v>
                </c:pt>
                <c:pt idx="137">
                  <c:v>4.694041447246191E-2</c:v>
                </c:pt>
                <c:pt idx="138">
                  <c:v>4.0408645771645699E-2</c:v>
                </c:pt>
                <c:pt idx="139">
                  <c:v>3.018585590470645E-2</c:v>
                </c:pt>
                <c:pt idx="140">
                  <c:v>7.0301386737476518E-2</c:v>
                </c:pt>
                <c:pt idx="141">
                  <c:v>8.7095985240166943E-2</c:v>
                </c:pt>
                <c:pt idx="142">
                  <c:v>1.7510931094954572E-2</c:v>
                </c:pt>
                <c:pt idx="143">
                  <c:v>9.9209339746874031E-4</c:v>
                </c:pt>
                <c:pt idx="144">
                  <c:v>3.6043874244087087E-2</c:v>
                </c:pt>
                <c:pt idx="145">
                  <c:v>2.1603511105460872E-2</c:v>
                </c:pt>
                <c:pt idx="146">
                  <c:v>2.7369849065191139E-2</c:v>
                </c:pt>
                <c:pt idx="147">
                  <c:v>2.8553466204621271E-2</c:v>
                </c:pt>
                <c:pt idx="148">
                  <c:v>2.9384921017094674E-2</c:v>
                </c:pt>
                <c:pt idx="149">
                  <c:v>6.8784099001366297E-2</c:v>
                </c:pt>
                <c:pt idx="150">
                  <c:v>8.4848591882054833E-2</c:v>
                </c:pt>
                <c:pt idx="151">
                  <c:v>7.2896684500940126E-2</c:v>
                </c:pt>
                <c:pt idx="152">
                  <c:v>1.4915462616471571E-2</c:v>
                </c:pt>
                <c:pt idx="153">
                  <c:v>-3.3345544607570082E-2</c:v>
                </c:pt>
                <c:pt idx="154">
                  <c:v>3.972803308098103E-2</c:v>
                </c:pt>
                <c:pt idx="155">
                  <c:v>8.5034392029273001E-2</c:v>
                </c:pt>
                <c:pt idx="156">
                  <c:v>4.9592722966985969E-2</c:v>
                </c:pt>
                <c:pt idx="157">
                  <c:v>2.6514509684250637E-2</c:v>
                </c:pt>
                <c:pt idx="158">
                  <c:v>5.8801567158106192E-3</c:v>
                </c:pt>
                <c:pt idx="159">
                  <c:v>2.354784340593026E-2</c:v>
                </c:pt>
                <c:pt idx="160">
                  <c:v>5.310811610072938E-2</c:v>
                </c:pt>
                <c:pt idx="161">
                  <c:v>7.5736526507609897E-2</c:v>
                </c:pt>
                <c:pt idx="162">
                  <c:v>5.1522204306409455E-2</c:v>
                </c:pt>
                <c:pt idx="163">
                  <c:v>-2.0653819585530922E-3</c:v>
                </c:pt>
                <c:pt idx="164">
                  <c:v>-1.7756605995563727E-2</c:v>
                </c:pt>
                <c:pt idx="165">
                  <c:v>-1.2703857647855055E-3</c:v>
                </c:pt>
                <c:pt idx="166">
                  <c:v>2.7029932791124853E-2</c:v>
                </c:pt>
                <c:pt idx="167">
                  <c:v>4.5203114732402128E-2</c:v>
                </c:pt>
                <c:pt idx="168">
                  <c:v>3.2002471883337553E-2</c:v>
                </c:pt>
                <c:pt idx="169">
                  <c:v>3.7975619613190752E-3</c:v>
                </c:pt>
                <c:pt idx="170">
                  <c:v>2.5824719187029631E-2</c:v>
                </c:pt>
                <c:pt idx="171">
                  <c:v>2.5007719662171531E-2</c:v>
                </c:pt>
                <c:pt idx="172">
                  <c:v>8.4952249567367827E-3</c:v>
                </c:pt>
                <c:pt idx="173">
                  <c:v>4.8033463176653454E-2</c:v>
                </c:pt>
                <c:pt idx="174">
                  <c:v>4.1565564133511833E-2</c:v>
                </c:pt>
                <c:pt idx="175">
                  <c:v>2.3872225386803322E-2</c:v>
                </c:pt>
                <c:pt idx="176">
                  <c:v>2.2239451707823887E-2</c:v>
                </c:pt>
                <c:pt idx="177">
                  <c:v>3.8125166752514673E-3</c:v>
                </c:pt>
                <c:pt idx="178">
                  <c:v>3.1822425759455777E-3</c:v>
                </c:pt>
                <c:pt idx="179">
                  <c:v>2.7584360466816355E-2</c:v>
                </c:pt>
                <c:pt idx="180">
                  <c:v>1.3449126119226346E-2</c:v>
                </c:pt>
                <c:pt idx="181">
                  <c:v>1.7132037796078969E-2</c:v>
                </c:pt>
                <c:pt idx="182">
                  <c:v>1.5466439598165106E-2</c:v>
                </c:pt>
                <c:pt idx="183">
                  <c:v>-1.0374802619561819E-3</c:v>
                </c:pt>
                <c:pt idx="184">
                  <c:v>9.5726872106311357E-3</c:v>
                </c:pt>
                <c:pt idx="185">
                  <c:v>-3.2973645071927393E-3</c:v>
                </c:pt>
                <c:pt idx="186">
                  <c:v>1.8260775093786884E-2</c:v>
                </c:pt>
                <c:pt idx="187">
                  <c:v>1.6536286660509925E-2</c:v>
                </c:pt>
                <c:pt idx="188">
                  <c:v>-1.9103765285112116E-2</c:v>
                </c:pt>
                <c:pt idx="189">
                  <c:v>-2.3125218360437274E-3</c:v>
                </c:pt>
                <c:pt idx="190">
                  <c:v>1.9220446600638218E-2</c:v>
                </c:pt>
                <c:pt idx="191">
                  <c:v>1.4121017887903908E-2</c:v>
                </c:pt>
                <c:pt idx="192">
                  <c:v>-8.0589772422931596E-3</c:v>
                </c:pt>
                <c:pt idx="193">
                  <c:v>-2.3241276109601961E-2</c:v>
                </c:pt>
                <c:pt idx="194">
                  <c:v>1.9173213830020852E-2</c:v>
                </c:pt>
                <c:pt idx="195">
                  <c:v>6.6605103505199492E-2</c:v>
                </c:pt>
                <c:pt idx="196">
                  <c:v>3.0205178718642998E-2</c:v>
                </c:pt>
                <c:pt idx="197">
                  <c:v>1.0680818167579051E-2</c:v>
                </c:pt>
                <c:pt idx="198">
                  <c:v>-1.985697232727765E-2</c:v>
                </c:pt>
                <c:pt idx="199">
                  <c:v>-3.1339151573170729E-2</c:v>
                </c:pt>
                <c:pt idx="200">
                  <c:v>9.2682523469769934E-3</c:v>
                </c:pt>
                <c:pt idx="201">
                  <c:v>9.2249357726003362E-3</c:v>
                </c:pt>
                <c:pt idx="202">
                  <c:v>1.8963049760584598E-2</c:v>
                </c:pt>
                <c:pt idx="203">
                  <c:v>2.4131292443350764E-2</c:v>
                </c:pt>
                <c:pt idx="204">
                  <c:v>-1.0569917571848571E-3</c:v>
                </c:pt>
                <c:pt idx="205">
                  <c:v>-5.5986767303830547E-3</c:v>
                </c:pt>
                <c:pt idx="206">
                  <c:v>5.0001634913752358E-3</c:v>
                </c:pt>
                <c:pt idx="207">
                  <c:v>1.217534516262749E-2</c:v>
                </c:pt>
                <c:pt idx="208">
                  <c:v>3.7839211559669524E-2</c:v>
                </c:pt>
                <c:pt idx="209">
                  <c:v>4.5508666411724664E-2</c:v>
                </c:pt>
                <c:pt idx="210">
                  <c:v>1.3070057986036073E-2</c:v>
                </c:pt>
                <c:pt idx="211">
                  <c:v>1.8231898690450006E-2</c:v>
                </c:pt>
                <c:pt idx="212">
                  <c:v>3.8802948984806768E-2</c:v>
                </c:pt>
                <c:pt idx="213">
                  <c:v>3.2678137249820521E-2</c:v>
                </c:pt>
                <c:pt idx="214">
                  <c:v>5.962069594133374E-3</c:v>
                </c:pt>
                <c:pt idx="215">
                  <c:v>1.0566717654096934E-2</c:v>
                </c:pt>
                <c:pt idx="216">
                  <c:v>1.3796317061814079E-2</c:v>
                </c:pt>
                <c:pt idx="217">
                  <c:v>1.9233186529809709E-2</c:v>
                </c:pt>
                <c:pt idx="218">
                  <c:v>2.8881574159382858E-2</c:v>
                </c:pt>
                <c:pt idx="219">
                  <c:v>-1.3751916624545953E-2</c:v>
                </c:pt>
                <c:pt idx="220">
                  <c:v>-6.7049322149560567E-3</c:v>
                </c:pt>
                <c:pt idx="221">
                  <c:v>5.034860358756596E-2</c:v>
                </c:pt>
                <c:pt idx="222">
                  <c:v>2.5655995117679034E-2</c:v>
                </c:pt>
                <c:pt idx="223">
                  <c:v>7.0738616586753832E-3</c:v>
                </c:pt>
                <c:pt idx="224">
                  <c:v>1.6845126580770543E-4</c:v>
                </c:pt>
                <c:pt idx="225">
                  <c:v>-3.2167712024767182E-2</c:v>
                </c:pt>
                <c:pt idx="226">
                  <c:v>-1.5463272290204189E-2</c:v>
                </c:pt>
                <c:pt idx="227">
                  <c:v>1.7593502539483354E-2</c:v>
                </c:pt>
                <c:pt idx="228">
                  <c:v>1.9684813683262713E-2</c:v>
                </c:pt>
                <c:pt idx="229">
                  <c:v>1.0133937957838211E-2</c:v>
                </c:pt>
                <c:pt idx="230">
                  <c:v>-2.4581389164619566E-3</c:v>
                </c:pt>
                <c:pt idx="231">
                  <c:v>-2.5930023184427199E-2</c:v>
                </c:pt>
                <c:pt idx="232">
                  <c:v>1.6176371749671629E-2</c:v>
                </c:pt>
                <c:pt idx="233">
                  <c:v>5.0009047668604749E-2</c:v>
                </c:pt>
                <c:pt idx="234">
                  <c:v>1.9456157483298857E-2</c:v>
                </c:pt>
                <c:pt idx="235">
                  <c:v>-9.7856556271846903E-3</c:v>
                </c:pt>
                <c:pt idx="236">
                  <c:v>-1.0864252116710823E-2</c:v>
                </c:pt>
                <c:pt idx="237">
                  <c:v>3.7794645227919449E-2</c:v>
                </c:pt>
                <c:pt idx="238">
                  <c:v>8.9735951031074679E-3</c:v>
                </c:pt>
                <c:pt idx="239">
                  <c:v>-9.0822951337660145E-3</c:v>
                </c:pt>
                <c:pt idx="240">
                  <c:v>3.8474794830409519E-2</c:v>
                </c:pt>
                <c:pt idx="241">
                  <c:v>3.2553257673402586E-2</c:v>
                </c:pt>
                <c:pt idx="242">
                  <c:v>4.1937184497946846E-2</c:v>
                </c:pt>
                <c:pt idx="243">
                  <c:v>4.9139842043424219E-2</c:v>
                </c:pt>
                <c:pt idx="244">
                  <c:v>3.1244269019679201E-2</c:v>
                </c:pt>
                <c:pt idx="245">
                  <c:v>3.4606592263184945E-2</c:v>
                </c:pt>
                <c:pt idx="246">
                  <c:v>6.9431061156928375E-2</c:v>
                </c:pt>
                <c:pt idx="247">
                  <c:v>3.2805440358526845E-2</c:v>
                </c:pt>
                <c:pt idx="248">
                  <c:v>1.2556198069141463E-2</c:v>
                </c:pt>
                <c:pt idx="249">
                  <c:v>3.7536436910659526E-2</c:v>
                </c:pt>
                <c:pt idx="250">
                  <c:v>6.217441884065724E-2</c:v>
                </c:pt>
                <c:pt idx="251">
                  <c:v>2.9858845308201393E-2</c:v>
                </c:pt>
                <c:pt idx="252">
                  <c:v>1.3096022770628825E-2</c:v>
                </c:pt>
                <c:pt idx="253">
                  <c:v>1.6265099773602559E-2</c:v>
                </c:pt>
                <c:pt idx="254">
                  <c:v>-6.6953448566347551E-3</c:v>
                </c:pt>
                <c:pt idx="255">
                  <c:v>2.4684463286524325E-2</c:v>
                </c:pt>
                <c:pt idx="256">
                  <c:v>5.543343002123198E-2</c:v>
                </c:pt>
                <c:pt idx="257">
                  <c:v>3.7071946953310043E-2</c:v>
                </c:pt>
                <c:pt idx="258">
                  <c:v>-1.1633799627281661E-2</c:v>
                </c:pt>
                <c:pt idx="259">
                  <c:v>-2.1184145220762441E-3</c:v>
                </c:pt>
                <c:pt idx="260">
                  <c:v>1.2449223480620839E-2</c:v>
                </c:pt>
                <c:pt idx="261">
                  <c:v>1.6446286630471159E-2</c:v>
                </c:pt>
                <c:pt idx="262">
                  <c:v>7.4127381292887651E-2</c:v>
                </c:pt>
                <c:pt idx="263">
                  <c:v>4.7713002166938551E-2</c:v>
                </c:pt>
                <c:pt idx="264">
                  <c:v>1.4790140949258563E-2</c:v>
                </c:pt>
                <c:pt idx="265">
                  <c:v>4.9911766519587147E-2</c:v>
                </c:pt>
                <c:pt idx="266">
                  <c:v>2.7153437229909979E-2</c:v>
                </c:pt>
                <c:pt idx="267">
                  <c:v>2.3105485639111859E-2</c:v>
                </c:pt>
                <c:pt idx="268">
                  <c:v>5.7413610348335649E-2</c:v>
                </c:pt>
                <c:pt idx="269">
                  <c:v>3.4180455653321985E-2</c:v>
                </c:pt>
                <c:pt idx="270">
                  <c:v>-3.0846089710924694E-3</c:v>
                </c:pt>
                <c:pt idx="271">
                  <c:v>1.2593342664367929E-2</c:v>
                </c:pt>
                <c:pt idx="272">
                  <c:v>1.5667382494948385E-2</c:v>
                </c:pt>
                <c:pt idx="273">
                  <c:v>-2.9028960807979024E-4</c:v>
                </c:pt>
                <c:pt idx="274">
                  <c:v>2.4069004405668443E-3</c:v>
                </c:pt>
                <c:pt idx="275">
                  <c:v>2.2001856266917259E-2</c:v>
                </c:pt>
                <c:pt idx="276">
                  <c:v>2.8644247952453157E-3</c:v>
                </c:pt>
                <c:pt idx="277">
                  <c:v>1.2468122886147808E-2</c:v>
                </c:pt>
                <c:pt idx="278">
                  <c:v>3.232730994224764E-2</c:v>
                </c:pt>
                <c:pt idx="279">
                  <c:v>7.7769204383564428E-3</c:v>
                </c:pt>
                <c:pt idx="280">
                  <c:v>5.8817689034383301E-3</c:v>
                </c:pt>
                <c:pt idx="281">
                  <c:v>1.7932398540738498E-2</c:v>
                </c:pt>
                <c:pt idx="282">
                  <c:v>1.1608854669197878E-2</c:v>
                </c:pt>
                <c:pt idx="283">
                  <c:v>3.9885047859369166E-2</c:v>
                </c:pt>
                <c:pt idx="284">
                  <c:v>2.8950805489756603E-2</c:v>
                </c:pt>
                <c:pt idx="285">
                  <c:v>-5.4903058240817022E-3</c:v>
                </c:pt>
                <c:pt idx="286">
                  <c:v>1.085169488879878E-2</c:v>
                </c:pt>
                <c:pt idx="287">
                  <c:v>4.6361332440198418E-2</c:v>
                </c:pt>
                <c:pt idx="288">
                  <c:v>1.3606440780574641E-2</c:v>
                </c:pt>
                <c:pt idx="289">
                  <c:v>-1.0408381037754681E-2</c:v>
                </c:pt>
                <c:pt idx="290">
                  <c:v>-1.3050739396861268E-2</c:v>
                </c:pt>
                <c:pt idx="291">
                  <c:v>-8.5726271070611492E-3</c:v>
                </c:pt>
                <c:pt idx="292">
                  <c:v>2.8925166629562758E-2</c:v>
                </c:pt>
                <c:pt idx="293">
                  <c:v>2.5957409045970169E-2</c:v>
                </c:pt>
                <c:pt idx="294">
                  <c:v>4.1179890670553637E-2</c:v>
                </c:pt>
                <c:pt idx="295">
                  <c:v>8.4057227878886424E-3</c:v>
                </c:pt>
                <c:pt idx="296">
                  <c:v>-3.0442537389380415E-2</c:v>
                </c:pt>
                <c:pt idx="297">
                  <c:v>8.3621555907105655E-2</c:v>
                </c:pt>
                <c:pt idx="298">
                  <c:v>0.10834595023421577</c:v>
                </c:pt>
                <c:pt idx="299">
                  <c:v>2.2289323385064522E-2</c:v>
                </c:pt>
                <c:pt idx="300">
                  <c:v>2.2606714189617405E-2</c:v>
                </c:pt>
                <c:pt idx="301">
                  <c:v>-8.909735876839334E-3</c:v>
                </c:pt>
                <c:pt idx="302">
                  <c:v>-7.753350886044702E-3</c:v>
                </c:pt>
                <c:pt idx="303">
                  <c:v>0.10202096367746032</c:v>
                </c:pt>
                <c:pt idx="304">
                  <c:v>0.11077164437513426</c:v>
                </c:pt>
                <c:pt idx="305">
                  <c:v>1.9500002228242375E-2</c:v>
                </c:pt>
                <c:pt idx="306">
                  <c:v>-3.8251154314507185E-3</c:v>
                </c:pt>
                <c:pt idx="307">
                  <c:v>9.8147187365449969E-4</c:v>
                </c:pt>
                <c:pt idx="308">
                  <c:v>3.367798832889727E-2</c:v>
                </c:pt>
                <c:pt idx="309">
                  <c:v>3.5421501162507071E-2</c:v>
                </c:pt>
                <c:pt idx="310">
                  <c:v>2.331112529737207E-2</c:v>
                </c:pt>
                <c:pt idx="311">
                  <c:v>4.0042341763213994E-2</c:v>
                </c:pt>
                <c:pt idx="312">
                  <c:v>1.5042713495708014E-2</c:v>
                </c:pt>
                <c:pt idx="313">
                  <c:v>-4.1790975089915028E-2</c:v>
                </c:pt>
                <c:pt idx="314">
                  <c:v>-6.9059100283912309E-2</c:v>
                </c:pt>
                <c:pt idx="315">
                  <c:v>-2.0448576869085563E-2</c:v>
                </c:pt>
                <c:pt idx="316">
                  <c:v>4.2415150762469024E-2</c:v>
                </c:pt>
                <c:pt idx="317">
                  <c:v>7.8762167151759568E-3</c:v>
                </c:pt>
                <c:pt idx="318">
                  <c:v>-5.9322343422114267E-2</c:v>
                </c:pt>
                <c:pt idx="319">
                  <c:v>-6.6019551587635075E-2</c:v>
                </c:pt>
                <c:pt idx="320">
                  <c:v>-5.4680610704063569E-2</c:v>
                </c:pt>
                <c:pt idx="321">
                  <c:v>-6.3010325036378101E-3</c:v>
                </c:pt>
                <c:pt idx="322">
                  <c:v>2.0747464582577847E-2</c:v>
                </c:pt>
                <c:pt idx="323">
                  <c:v>-1.7597952396641931E-2</c:v>
                </c:pt>
                <c:pt idx="324">
                  <c:v>-2.5990853991504654E-2</c:v>
                </c:pt>
                <c:pt idx="325">
                  <c:v>-2.0516615202758656E-2</c:v>
                </c:pt>
                <c:pt idx="326">
                  <c:v>-2.11808203449073E-2</c:v>
                </c:pt>
                <c:pt idx="327">
                  <c:v>-6.1691462440109143E-3</c:v>
                </c:pt>
                <c:pt idx="328">
                  <c:v>1.4408449680015482E-3</c:v>
                </c:pt>
                <c:pt idx="329">
                  <c:v>-3.736037142968044E-2</c:v>
                </c:pt>
                <c:pt idx="330">
                  <c:v>1.3631591278869504E-2</c:v>
                </c:pt>
                <c:pt idx="331">
                  <c:v>1.6079607505520808E-2</c:v>
                </c:pt>
                <c:pt idx="332">
                  <c:v>-1.0819225324619356E-2</c:v>
                </c:pt>
                <c:pt idx="333">
                  <c:v>1.8662083878814933E-2</c:v>
                </c:pt>
                <c:pt idx="334">
                  <c:v>-9.9319645192588943E-3</c:v>
                </c:pt>
                <c:pt idx="335">
                  <c:v>-5.429901494320586E-2</c:v>
                </c:pt>
                <c:pt idx="336">
                  <c:v>-1.9346990809372029E-2</c:v>
                </c:pt>
                <c:pt idx="337">
                  <c:v>1.3933177720705897E-2</c:v>
                </c:pt>
                <c:pt idx="338">
                  <c:v>9.9944732992179874E-3</c:v>
                </c:pt>
                <c:pt idx="339">
                  <c:v>-6.4823186387125836E-3</c:v>
                </c:pt>
                <c:pt idx="340">
                  <c:v>-7.1842402706788046E-3</c:v>
                </c:pt>
                <c:pt idx="341">
                  <c:v>2.9920683894894273E-2</c:v>
                </c:pt>
                <c:pt idx="342">
                  <c:v>3.0668916979039573E-2</c:v>
                </c:pt>
                <c:pt idx="343">
                  <c:v>2.2877681496648643E-2</c:v>
                </c:pt>
                <c:pt idx="344">
                  <c:v>1.9285476870168686E-2</c:v>
                </c:pt>
                <c:pt idx="345">
                  <c:v>-1.5785734023907736E-2</c:v>
                </c:pt>
                <c:pt idx="346">
                  <c:v>-3.5526984744433013E-2</c:v>
                </c:pt>
                <c:pt idx="347">
                  <c:v>8.1580523051080836E-3</c:v>
                </c:pt>
                <c:pt idx="348">
                  <c:v>-2.5988174004546404E-2</c:v>
                </c:pt>
                <c:pt idx="349">
                  <c:v>-6.0601963029808539E-2</c:v>
                </c:pt>
                <c:pt idx="350">
                  <c:v>-4.2467059980602948E-2</c:v>
                </c:pt>
                <c:pt idx="351">
                  <c:v>-4.240335103392328E-2</c:v>
                </c:pt>
                <c:pt idx="352">
                  <c:v>-1.6898819696464375E-2</c:v>
                </c:pt>
                <c:pt idx="353">
                  <c:v>6.1648785217246873E-3</c:v>
                </c:pt>
                <c:pt idx="354">
                  <c:v>-1.4996420252278785E-2</c:v>
                </c:pt>
                <c:pt idx="355">
                  <c:v>-4.9170339083498453E-3</c:v>
                </c:pt>
                <c:pt idx="356">
                  <c:v>-1.4948570813995197E-2</c:v>
                </c:pt>
                <c:pt idx="357">
                  <c:v>-2.8097593892321391E-2</c:v>
                </c:pt>
                <c:pt idx="358">
                  <c:v>1.6138578396368425E-2</c:v>
                </c:pt>
                <c:pt idx="359">
                  <c:v>1.2924531459336395E-2</c:v>
                </c:pt>
                <c:pt idx="360">
                  <c:v>-1.5728578914447931E-2</c:v>
                </c:pt>
                <c:pt idx="361">
                  <c:v>-2.8209141084264814E-2</c:v>
                </c:pt>
                <c:pt idx="362">
                  <c:v>-3.0954460716904556E-2</c:v>
                </c:pt>
                <c:pt idx="363">
                  <c:v>4.2483305854618833E-2</c:v>
                </c:pt>
                <c:pt idx="364">
                  <c:v>3.0175320318560919E-2</c:v>
                </c:pt>
                <c:pt idx="365">
                  <c:v>-2.1774488188496772E-2</c:v>
                </c:pt>
                <c:pt idx="366">
                  <c:v>1.6031135531791824E-2</c:v>
                </c:pt>
                <c:pt idx="367">
                  <c:v>1.0033874903436475E-2</c:v>
                </c:pt>
                <c:pt idx="368">
                  <c:v>7.597656571615082E-3</c:v>
                </c:pt>
                <c:pt idx="369">
                  <c:v>6.5961625143675772E-3</c:v>
                </c:pt>
                <c:pt idx="370">
                  <c:v>-1.4773473289790626E-2</c:v>
                </c:pt>
                <c:pt idx="371">
                  <c:v>1.591849990423793E-2</c:v>
                </c:pt>
                <c:pt idx="372">
                  <c:v>4.2058004647609962E-2</c:v>
                </c:pt>
                <c:pt idx="373">
                  <c:v>-1.7830962045843009E-2</c:v>
                </c:pt>
                <c:pt idx="374">
                  <c:v>-5.5269859060738058E-2</c:v>
                </c:pt>
                <c:pt idx="375">
                  <c:v>-2.1859041864898031E-2</c:v>
                </c:pt>
                <c:pt idx="376">
                  <c:v>1.4501105103602405E-2</c:v>
                </c:pt>
                <c:pt idx="377">
                  <c:v>2.847729022847394E-2</c:v>
                </c:pt>
                <c:pt idx="378">
                  <c:v>2.2718086326348173E-2</c:v>
                </c:pt>
                <c:pt idx="379">
                  <c:v>-1.0879435494062964E-2</c:v>
                </c:pt>
                <c:pt idx="380">
                  <c:v>-3.534617119378454E-2</c:v>
                </c:pt>
                <c:pt idx="381">
                  <c:v>-3.8024103100250367E-2</c:v>
                </c:pt>
                <c:pt idx="382">
                  <c:v>-3.1327769859850842E-2</c:v>
                </c:pt>
                <c:pt idx="383">
                  <c:v>-4.2316962719624977E-2</c:v>
                </c:pt>
                <c:pt idx="384">
                  <c:v>-3.2611260475340562E-2</c:v>
                </c:pt>
                <c:pt idx="385">
                  <c:v>1.8339297186964795E-2</c:v>
                </c:pt>
                <c:pt idx="386">
                  <c:v>1.7639429283273382E-2</c:v>
                </c:pt>
                <c:pt idx="387">
                  <c:v>-8.1280429552261536E-3</c:v>
                </c:pt>
                <c:pt idx="388">
                  <c:v>4.1622406416450585E-3</c:v>
                </c:pt>
                <c:pt idx="389">
                  <c:v>1.1778076109651729E-2</c:v>
                </c:pt>
                <c:pt idx="390">
                  <c:v>4.0550428986332467E-2</c:v>
                </c:pt>
                <c:pt idx="391">
                  <c:v>8.0533146262664779E-2</c:v>
                </c:pt>
                <c:pt idx="392">
                  <c:v>4.5299176460146841E-2</c:v>
                </c:pt>
                <c:pt idx="393">
                  <c:v>7.0978078976692029E-4</c:v>
                </c:pt>
                <c:pt idx="394">
                  <c:v>-3.0884586343133701E-2</c:v>
                </c:pt>
                <c:pt idx="395">
                  <c:v>4.8889441464104611E-3</c:v>
                </c:pt>
                <c:pt idx="396">
                  <c:v>5.3819554078116991E-2</c:v>
                </c:pt>
                <c:pt idx="397">
                  <c:v>3.4736889507880932E-2</c:v>
                </c:pt>
                <c:pt idx="398">
                  <c:v>1.2729511688290698E-2</c:v>
                </c:pt>
                <c:pt idx="399">
                  <c:v>2.5760254130447061E-3</c:v>
                </c:pt>
                <c:pt idx="400">
                  <c:v>-1.6822417297656326E-2</c:v>
                </c:pt>
                <c:pt idx="401">
                  <c:v>3.4347528712550058E-3</c:v>
                </c:pt>
                <c:pt idx="402">
                  <c:v>7.7963797459066092E-2</c:v>
                </c:pt>
                <c:pt idx="403">
                  <c:v>6.9682812458656374E-2</c:v>
                </c:pt>
                <c:pt idx="404">
                  <c:v>3.4284744466403906E-4</c:v>
                </c:pt>
                <c:pt idx="405">
                  <c:v>-5.918751872655695E-3</c:v>
                </c:pt>
                <c:pt idx="406">
                  <c:v>1.8710594520655485E-2</c:v>
                </c:pt>
                <c:pt idx="407">
                  <c:v>4.1700680876729367E-2</c:v>
                </c:pt>
                <c:pt idx="408">
                  <c:v>2.9403066964225656E-2</c:v>
                </c:pt>
                <c:pt idx="409">
                  <c:v>2.3396169574518076E-3</c:v>
                </c:pt>
                <c:pt idx="410">
                  <c:v>-2.4772485366114899E-2</c:v>
                </c:pt>
                <c:pt idx="411">
                  <c:v>1.0190356041977457E-2</c:v>
                </c:pt>
                <c:pt idx="412">
                  <c:v>6.7720683594301931E-2</c:v>
                </c:pt>
                <c:pt idx="413">
                  <c:v>4.2053417983709776E-2</c:v>
                </c:pt>
                <c:pt idx="414">
                  <c:v>1.3768028848915752E-2</c:v>
                </c:pt>
                <c:pt idx="415">
                  <c:v>-1.0185272195340728E-3</c:v>
                </c:pt>
                <c:pt idx="416">
                  <c:v>-3.2804702109638775E-2</c:v>
                </c:pt>
                <c:pt idx="417">
                  <c:v>1.8322982210955151E-2</c:v>
                </c:pt>
                <c:pt idx="418">
                  <c:v>4.087281879805249E-2</c:v>
                </c:pt>
                <c:pt idx="419">
                  <c:v>9.451115601584209E-3</c:v>
                </c:pt>
                <c:pt idx="420">
                  <c:v>3.3021373312973459E-2</c:v>
                </c:pt>
                <c:pt idx="421">
                  <c:v>2.023265195711935E-2</c:v>
                </c:pt>
                <c:pt idx="422">
                  <c:v>1.6901378354200847E-2</c:v>
                </c:pt>
                <c:pt idx="423">
                  <c:v>-7.5035650827273682E-4</c:v>
                </c:pt>
                <c:pt idx="424">
                  <c:v>-3.4238193921986099E-2</c:v>
                </c:pt>
                <c:pt idx="425">
                  <c:v>-4.2741956610185799E-3</c:v>
                </c:pt>
                <c:pt idx="426">
                  <c:v>1.2805337344654106E-2</c:v>
                </c:pt>
                <c:pt idx="427">
                  <c:v>-3.8553724528689602E-4</c:v>
                </c:pt>
                <c:pt idx="428">
                  <c:v>-1.0498509751359143E-2</c:v>
                </c:pt>
                <c:pt idx="429">
                  <c:v>9.4980210580894245E-3</c:v>
                </c:pt>
                <c:pt idx="430">
                  <c:v>2.6403908493954638E-2</c:v>
                </c:pt>
                <c:pt idx="431">
                  <c:v>3.5649650955323381E-2</c:v>
                </c:pt>
                <c:pt idx="432">
                  <c:v>8.0609444458517629E-2</c:v>
                </c:pt>
                <c:pt idx="433">
                  <c:v>3.2996621475256331E-2</c:v>
                </c:pt>
                <c:pt idx="434">
                  <c:v>-4.0525509977946676E-2</c:v>
                </c:pt>
                <c:pt idx="435">
                  <c:v>1.6565112085529124E-3</c:v>
                </c:pt>
                <c:pt idx="436">
                  <c:v>1.2363386006294835E-2</c:v>
                </c:pt>
                <c:pt idx="437">
                  <c:v>-3.5079181105198504E-2</c:v>
                </c:pt>
                <c:pt idx="438">
                  <c:v>-7.4231355619161065E-3</c:v>
                </c:pt>
                <c:pt idx="439">
                  <c:v>-1.8441150661635469E-2</c:v>
                </c:pt>
                <c:pt idx="440">
                  <c:v>-2.5521389474609361E-2</c:v>
                </c:pt>
                <c:pt idx="441">
                  <c:v>4.617148737904124E-2</c:v>
                </c:pt>
                <c:pt idx="442">
                  <c:v>3.2574714601823686E-2</c:v>
                </c:pt>
                <c:pt idx="443">
                  <c:v>-2.5267801361344058E-2</c:v>
                </c:pt>
                <c:pt idx="444">
                  <c:v>-5.3996912503379166E-2</c:v>
                </c:pt>
                <c:pt idx="445">
                  <c:v>-5.2786926200559622E-2</c:v>
                </c:pt>
                <c:pt idx="446">
                  <c:v>-4.2764799347020072E-2</c:v>
                </c:pt>
                <c:pt idx="447">
                  <c:v>1.8653543079178086E-2</c:v>
                </c:pt>
                <c:pt idx="448">
                  <c:v>5.0255903074713296E-2</c:v>
                </c:pt>
                <c:pt idx="449">
                  <c:v>3.8353087346509114E-2</c:v>
                </c:pt>
                <c:pt idx="450">
                  <c:v>2.5072008763636779E-2</c:v>
                </c:pt>
                <c:pt idx="451">
                  <c:v>3.4217409118711263E-3</c:v>
                </c:pt>
                <c:pt idx="452">
                  <c:v>3.5468073966153001E-2</c:v>
                </c:pt>
                <c:pt idx="453">
                  <c:v>4.1525348194966661E-3</c:v>
                </c:pt>
                <c:pt idx="454">
                  <c:v>-1.1174895292444574E-2</c:v>
                </c:pt>
                <c:pt idx="455">
                  <c:v>1.2982258764428919E-2</c:v>
                </c:pt>
                <c:pt idx="456">
                  <c:v>-2.1745848125266469E-3</c:v>
                </c:pt>
                <c:pt idx="457">
                  <c:v>-1.499817908907889E-2</c:v>
                </c:pt>
                <c:pt idx="458">
                  <c:v>8.8580234021354357E-3</c:v>
                </c:pt>
                <c:pt idx="459">
                  <c:v>4.0658661533995159E-2</c:v>
                </c:pt>
                <c:pt idx="460">
                  <c:v>8.1039394702295542E-3</c:v>
                </c:pt>
                <c:pt idx="461">
                  <c:v>-1.6173094537845351E-2</c:v>
                </c:pt>
                <c:pt idx="462">
                  <c:v>1.3584323697664167E-2</c:v>
                </c:pt>
                <c:pt idx="463">
                  <c:v>9.243006970777989E-3</c:v>
                </c:pt>
                <c:pt idx="464">
                  <c:v>2.5135204992644607E-2</c:v>
                </c:pt>
                <c:pt idx="465">
                  <c:v>4.4564571628111442E-2</c:v>
                </c:pt>
                <c:pt idx="466">
                  <c:v>-9.2258420760050718E-3</c:v>
                </c:pt>
                <c:pt idx="467">
                  <c:v>-2.0086423681135043E-2</c:v>
                </c:pt>
                <c:pt idx="468">
                  <c:v>-1.6689797180272616E-2</c:v>
                </c:pt>
                <c:pt idx="469">
                  <c:v>1.4103323410641985E-2</c:v>
                </c:pt>
                <c:pt idx="470">
                  <c:v>1.7804342800557506E-2</c:v>
                </c:pt>
                <c:pt idx="471">
                  <c:v>-3.7524973437089416E-2</c:v>
                </c:pt>
                <c:pt idx="472">
                  <c:v>-3.8040628861315331E-2</c:v>
                </c:pt>
                <c:pt idx="473">
                  <c:v>-2.2230670617311956E-2</c:v>
                </c:pt>
                <c:pt idx="474">
                  <c:v>-3.832648880069927E-2</c:v>
                </c:pt>
                <c:pt idx="475">
                  <c:v>1.541204635720003E-2</c:v>
                </c:pt>
                <c:pt idx="476">
                  <c:v>3.3418080583958197E-2</c:v>
                </c:pt>
                <c:pt idx="477">
                  <c:v>-2.8868687616967235E-2</c:v>
                </c:pt>
                <c:pt idx="478">
                  <c:v>-9.4636528535769846E-3</c:v>
                </c:pt>
                <c:pt idx="479">
                  <c:v>1.9561550275887549E-2</c:v>
                </c:pt>
                <c:pt idx="480">
                  <c:v>-2.8945539727723495E-2</c:v>
                </c:pt>
                <c:pt idx="481">
                  <c:v>-3.8154186195573092E-3</c:v>
                </c:pt>
                <c:pt idx="482">
                  <c:v>2.4081403518064662E-2</c:v>
                </c:pt>
                <c:pt idx="483">
                  <c:v>-9.9216719112696066E-3</c:v>
                </c:pt>
                <c:pt idx="484">
                  <c:v>9.8269447531611556E-3</c:v>
                </c:pt>
                <c:pt idx="485">
                  <c:v>-1.6401370630221311E-2</c:v>
                </c:pt>
                <c:pt idx="486">
                  <c:v>-3.0453407559388777E-2</c:v>
                </c:pt>
                <c:pt idx="487">
                  <c:v>6.3059543951034394E-3</c:v>
                </c:pt>
                <c:pt idx="488">
                  <c:v>-4.4987984737684304E-2</c:v>
                </c:pt>
                <c:pt idx="489">
                  <c:v>-3.5956777085825772E-2</c:v>
                </c:pt>
                <c:pt idx="490">
                  <c:v>1.5084935937729001E-2</c:v>
                </c:pt>
                <c:pt idx="491">
                  <c:v>-3.0231365207033418E-2</c:v>
                </c:pt>
                <c:pt idx="492">
                  <c:v>-1.0063116005724215E-2</c:v>
                </c:pt>
                <c:pt idx="493">
                  <c:v>-1.4186496262506315E-2</c:v>
                </c:pt>
                <c:pt idx="494">
                  <c:v>-4.3964344258725079E-2</c:v>
                </c:pt>
                <c:pt idx="495">
                  <c:v>-1.2107661243959173E-2</c:v>
                </c:pt>
                <c:pt idx="496">
                  <c:v>6.0094357150217072E-3</c:v>
                </c:pt>
                <c:pt idx="497">
                  <c:v>-5.5430092682187154E-2</c:v>
                </c:pt>
                <c:pt idx="498">
                  <c:v>-5.2503009330574252E-2</c:v>
                </c:pt>
                <c:pt idx="499">
                  <c:v>4.3776552000495952E-3</c:v>
                </c:pt>
                <c:pt idx="500">
                  <c:v>-1.0211130669284909E-2</c:v>
                </c:pt>
                <c:pt idx="501">
                  <c:v>-3.1979790679550153E-2</c:v>
                </c:pt>
                <c:pt idx="502">
                  <c:v>-4.4255473818495178E-2</c:v>
                </c:pt>
                <c:pt idx="503">
                  <c:v>-4.4125533356335768E-2</c:v>
                </c:pt>
                <c:pt idx="504">
                  <c:v>-5.8524056123039174E-2</c:v>
                </c:pt>
                <c:pt idx="505">
                  <c:v>-2.1099410344314715E-2</c:v>
                </c:pt>
                <c:pt idx="506">
                  <c:v>2.3347817874590131E-3</c:v>
                </c:pt>
                <c:pt idx="507">
                  <c:v>-4.8598786838340763E-2</c:v>
                </c:pt>
                <c:pt idx="508">
                  <c:v>-5.7943696084792037E-2</c:v>
                </c:pt>
                <c:pt idx="509">
                  <c:v>-3.1030381774929338E-3</c:v>
                </c:pt>
                <c:pt idx="510">
                  <c:v>1.3596007982171889E-2</c:v>
                </c:pt>
                <c:pt idx="511">
                  <c:v>7.0480138356231268E-3</c:v>
                </c:pt>
                <c:pt idx="512">
                  <c:v>7.3869628942153903E-2</c:v>
                </c:pt>
                <c:pt idx="513">
                  <c:v>4.6850125187582026E-2</c:v>
                </c:pt>
                <c:pt idx="514">
                  <c:v>2.793432875078264E-3</c:v>
                </c:pt>
                <c:pt idx="515">
                  <c:v>2.4574277949823017E-2</c:v>
                </c:pt>
                <c:pt idx="516">
                  <c:v>3.570114320755108E-4</c:v>
                </c:pt>
                <c:pt idx="517">
                  <c:v>2.0853473111680398E-2</c:v>
                </c:pt>
                <c:pt idx="518">
                  <c:v>2.2315360587295205E-2</c:v>
                </c:pt>
                <c:pt idx="519">
                  <c:v>-1.0863926836675917E-2</c:v>
                </c:pt>
                <c:pt idx="520">
                  <c:v>1.0015368177071672E-2</c:v>
                </c:pt>
                <c:pt idx="521">
                  <c:v>-6.1728550535594838E-3</c:v>
                </c:pt>
                <c:pt idx="522">
                  <c:v>-2.0080034129724852E-2</c:v>
                </c:pt>
                <c:pt idx="523">
                  <c:v>-6.448384839998462E-3</c:v>
                </c:pt>
                <c:pt idx="524">
                  <c:v>2.3870762934163202E-2</c:v>
                </c:pt>
                <c:pt idx="525">
                  <c:v>1.9832486914412147E-2</c:v>
                </c:pt>
                <c:pt idx="526">
                  <c:v>3.74970735994951E-3</c:v>
                </c:pt>
                <c:pt idx="527">
                  <c:v>1.123258357205863E-2</c:v>
                </c:pt>
                <c:pt idx="528">
                  <c:v>9.7794858977703677E-3</c:v>
                </c:pt>
                <c:pt idx="529">
                  <c:v>1.2857106516849228E-2</c:v>
                </c:pt>
                <c:pt idx="530">
                  <c:v>2.3621969266781492E-2</c:v>
                </c:pt>
                <c:pt idx="531">
                  <c:v>2.3191584394566686E-2</c:v>
                </c:pt>
                <c:pt idx="532">
                  <c:v>-7.1964872211874981E-4</c:v>
                </c:pt>
                <c:pt idx="533">
                  <c:v>6.644489195036048E-3</c:v>
                </c:pt>
                <c:pt idx="534">
                  <c:v>1.755254836546364E-2</c:v>
                </c:pt>
                <c:pt idx="535">
                  <c:v>7.5473465977894463E-3</c:v>
                </c:pt>
                <c:pt idx="536">
                  <c:v>-1.7576895734522993E-2</c:v>
                </c:pt>
                <c:pt idx="537">
                  <c:v>-2.1564416543575278E-2</c:v>
                </c:pt>
                <c:pt idx="538">
                  <c:v>4.4242741452707023E-3</c:v>
                </c:pt>
                <c:pt idx="539">
                  <c:v>3.4197735646676344E-2</c:v>
                </c:pt>
                <c:pt idx="540">
                  <c:v>6.2013365517718305E-3</c:v>
                </c:pt>
                <c:pt idx="541">
                  <c:v>-3.6690014895951355E-2</c:v>
                </c:pt>
                <c:pt idx="542">
                  <c:v>-5.3719380001027758E-2</c:v>
                </c:pt>
                <c:pt idx="543">
                  <c:v>-1.8025475235992225E-2</c:v>
                </c:pt>
                <c:pt idx="544">
                  <c:v>6.1072392123955793E-2</c:v>
                </c:pt>
                <c:pt idx="545">
                  <c:v>2.8281311769676475E-2</c:v>
                </c:pt>
                <c:pt idx="546">
                  <c:v>-1.4391745363327178E-2</c:v>
                </c:pt>
                <c:pt idx="547">
                  <c:v>-5.735047336237557E-3</c:v>
                </c:pt>
                <c:pt idx="548">
                  <c:v>-2.6997010442194075E-2</c:v>
                </c:pt>
                <c:pt idx="549">
                  <c:v>3.2777087824394487E-2</c:v>
                </c:pt>
                <c:pt idx="550">
                  <c:v>6.543467439713356E-2</c:v>
                </c:pt>
                <c:pt idx="551">
                  <c:v>1.3679642547801928E-2</c:v>
                </c:pt>
                <c:pt idx="552">
                  <c:v>8.9155504835891439E-3</c:v>
                </c:pt>
                <c:pt idx="553">
                  <c:v>3.9371787594212941E-2</c:v>
                </c:pt>
                <c:pt idx="554">
                  <c:v>1.8481815965169672E-2</c:v>
                </c:pt>
                <c:pt idx="555">
                  <c:v>4.8878210048304886E-2</c:v>
                </c:pt>
                <c:pt idx="556">
                  <c:v>6.7704925267533966E-2</c:v>
                </c:pt>
                <c:pt idx="557">
                  <c:v>1.171195313127225E-3</c:v>
                </c:pt>
                <c:pt idx="558">
                  <c:v>-1.5795835610865082E-2</c:v>
                </c:pt>
                <c:pt idx="559">
                  <c:v>1.5575946322837445E-2</c:v>
                </c:pt>
                <c:pt idx="560">
                  <c:v>5.7838221198524227E-2</c:v>
                </c:pt>
                <c:pt idx="561">
                  <c:v>3.7535124916186428E-2</c:v>
                </c:pt>
                <c:pt idx="562">
                  <c:v>2.4754606033817128E-2</c:v>
                </c:pt>
                <c:pt idx="563">
                  <c:v>3.6701033572152812E-2</c:v>
                </c:pt>
                <c:pt idx="564">
                  <c:v>-5.2944429548645573E-4</c:v>
                </c:pt>
                <c:pt idx="565">
                  <c:v>-3.3575001164555525E-3</c:v>
                </c:pt>
                <c:pt idx="566">
                  <c:v>2.9527798857649296E-2</c:v>
                </c:pt>
                <c:pt idx="567">
                  <c:v>2.8043102593549574E-2</c:v>
                </c:pt>
                <c:pt idx="568">
                  <c:v>8.1711990266050052E-3</c:v>
                </c:pt>
                <c:pt idx="569">
                  <c:v>4.0557580144102767E-2</c:v>
                </c:pt>
                <c:pt idx="570">
                  <c:v>3.5177603857707358E-2</c:v>
                </c:pt>
                <c:pt idx="571">
                  <c:v>-7.6834925131157514E-3</c:v>
                </c:pt>
                <c:pt idx="572">
                  <c:v>1.4603878568223311E-2</c:v>
                </c:pt>
                <c:pt idx="573">
                  <c:v>4.1797583349999314E-2</c:v>
                </c:pt>
                <c:pt idx="574">
                  <c:v>3.4391266539224072E-2</c:v>
                </c:pt>
                <c:pt idx="575">
                  <c:v>1.5297610321529116E-2</c:v>
                </c:pt>
                <c:pt idx="576">
                  <c:v>4.7148269063045041E-2</c:v>
                </c:pt>
                <c:pt idx="577">
                  <c:v>3.1178549378118744E-2</c:v>
                </c:pt>
                <c:pt idx="578">
                  <c:v>-3.1045900873516004E-2</c:v>
                </c:pt>
                <c:pt idx="579">
                  <c:v>-1.8815737241522825E-2</c:v>
                </c:pt>
                <c:pt idx="580">
                  <c:v>-1.1662712529197145E-2</c:v>
                </c:pt>
                <c:pt idx="581">
                  <c:v>-3.8431820038203335E-2</c:v>
                </c:pt>
                <c:pt idx="582">
                  <c:v>2.0968496849776141E-2</c:v>
                </c:pt>
                <c:pt idx="583">
                  <c:v>8.3279702235558001E-2</c:v>
                </c:pt>
                <c:pt idx="584">
                  <c:v>4.5206118945085909E-2</c:v>
                </c:pt>
                <c:pt idx="585">
                  <c:v>-1.7875436622269762E-2</c:v>
                </c:pt>
                <c:pt idx="586">
                  <c:v>-1.0201086748211942E-2</c:v>
                </c:pt>
                <c:pt idx="587">
                  <c:v>1.2403464133484402E-2</c:v>
                </c:pt>
                <c:pt idx="588">
                  <c:v>3.2089658229955E-2</c:v>
                </c:pt>
                <c:pt idx="589">
                  <c:v>5.3196093323911432E-2</c:v>
                </c:pt>
                <c:pt idx="590">
                  <c:v>2.1854138653034344E-2</c:v>
                </c:pt>
                <c:pt idx="591">
                  <c:v>-1.6692155182103919E-2</c:v>
                </c:pt>
                <c:pt idx="592">
                  <c:v>1.0559778307982644E-3</c:v>
                </c:pt>
                <c:pt idx="593">
                  <c:v>5.7434476495748302E-2</c:v>
                </c:pt>
                <c:pt idx="594">
                  <c:v>3.8765561240662431E-2</c:v>
                </c:pt>
                <c:pt idx="595">
                  <c:v>-2.9392755049925563E-2</c:v>
                </c:pt>
                <c:pt idx="596">
                  <c:v>-1.5299615342804593E-2</c:v>
                </c:pt>
                <c:pt idx="597">
                  <c:v>6.9776058897279606E-4</c:v>
                </c:pt>
                <c:pt idx="598">
                  <c:v>5.9516441551170527E-3</c:v>
                </c:pt>
                <c:pt idx="599">
                  <c:v>5.1426040312494523E-2</c:v>
                </c:pt>
                <c:pt idx="600">
                  <c:v>3.841550207015304E-2</c:v>
                </c:pt>
                <c:pt idx="601">
                  <c:v>-3.5988929119204073E-2</c:v>
                </c:pt>
                <c:pt idx="602">
                  <c:v>-1.3648028619163231E-2</c:v>
                </c:pt>
                <c:pt idx="603">
                  <c:v>9.6848986365411383E-3</c:v>
                </c:pt>
                <c:pt idx="604">
                  <c:v>1.2805455645093779E-2</c:v>
                </c:pt>
                <c:pt idx="605">
                  <c:v>4.0606629867112103E-2</c:v>
                </c:pt>
                <c:pt idx="606">
                  <c:v>1.5935558472950202E-2</c:v>
                </c:pt>
                <c:pt idx="607">
                  <c:v>-1.822969152444574E-2</c:v>
                </c:pt>
                <c:pt idx="608">
                  <c:v>-2.0149213664029764E-2</c:v>
                </c:pt>
                <c:pt idx="609">
                  <c:v>-6.0702554653064705E-3</c:v>
                </c:pt>
                <c:pt idx="610">
                  <c:v>-6.3456624303327696E-3</c:v>
                </c:pt>
                <c:pt idx="611">
                  <c:v>-3.7708438537247895E-3</c:v>
                </c:pt>
                <c:pt idx="612">
                  <c:v>-1.007356907262325E-2</c:v>
                </c:pt>
                <c:pt idx="613">
                  <c:v>-1.0399747189207307E-2</c:v>
                </c:pt>
                <c:pt idx="614">
                  <c:v>-8.4304835666882613E-3</c:v>
                </c:pt>
                <c:pt idx="615">
                  <c:v>-6.7690252714307213E-3</c:v>
                </c:pt>
                <c:pt idx="616">
                  <c:v>2.0009836970739162E-2</c:v>
                </c:pt>
                <c:pt idx="617">
                  <c:v>6.2081082358773382E-2</c:v>
                </c:pt>
                <c:pt idx="618">
                  <c:v>4.0219885481946549E-2</c:v>
                </c:pt>
                <c:pt idx="619">
                  <c:v>-9.6052991928814845E-3</c:v>
                </c:pt>
                <c:pt idx="620">
                  <c:v>2.7336317491353727E-2</c:v>
                </c:pt>
                <c:pt idx="621">
                  <c:v>3.0625395249801467E-2</c:v>
                </c:pt>
                <c:pt idx="622">
                  <c:v>6.1126275877072603E-3</c:v>
                </c:pt>
                <c:pt idx="623">
                  <c:v>3.1237357415315564E-2</c:v>
                </c:pt>
                <c:pt idx="624">
                  <c:v>1.3600103012148248E-2</c:v>
                </c:pt>
                <c:pt idx="625">
                  <c:v>-2.2844092285504151E-2</c:v>
                </c:pt>
                <c:pt idx="626">
                  <c:v>-2.7294415799997175E-3</c:v>
                </c:pt>
                <c:pt idx="627">
                  <c:v>-1.5590025202574598E-2</c:v>
                </c:pt>
                <c:pt idx="628">
                  <c:v>-4.1496407804815026E-2</c:v>
                </c:pt>
                <c:pt idx="629">
                  <c:v>-2.4179899073644023E-2</c:v>
                </c:pt>
                <c:pt idx="630">
                  <c:v>-4.3472051946729276E-2</c:v>
                </c:pt>
                <c:pt idx="631">
                  <c:v>-3.8154315366497826E-2</c:v>
                </c:pt>
                <c:pt idx="632">
                  <c:v>3.6128623778485169E-3</c:v>
                </c:pt>
                <c:pt idx="633">
                  <c:v>-1.223574550887439E-2</c:v>
                </c:pt>
                <c:pt idx="634">
                  <c:v>-5.8146964079840123E-3</c:v>
                </c:pt>
                <c:pt idx="635">
                  <c:v>-2.1051328347530953E-2</c:v>
                </c:pt>
                <c:pt idx="636">
                  <c:v>-1.8567423186565877E-2</c:v>
                </c:pt>
                <c:pt idx="637">
                  <c:v>6.8279672289953547E-2</c:v>
                </c:pt>
                <c:pt idx="638">
                  <c:v>4.9215978757000525E-2</c:v>
                </c:pt>
                <c:pt idx="639">
                  <c:v>-1.6380336331968167E-2</c:v>
                </c:pt>
                <c:pt idx="640">
                  <c:v>-5.354794988851776E-3</c:v>
                </c:pt>
                <c:pt idx="641">
                  <c:v>-2.205949551925887E-3</c:v>
                </c:pt>
                <c:pt idx="642">
                  <c:v>8.3086897021708954E-3</c:v>
                </c:pt>
                <c:pt idx="643">
                  <c:v>6.8325903290190879E-2</c:v>
                </c:pt>
                <c:pt idx="644">
                  <c:v>5.5306337409313934E-2</c:v>
                </c:pt>
                <c:pt idx="645">
                  <c:v>-3.7992432228290511E-3</c:v>
                </c:pt>
                <c:pt idx="646">
                  <c:v>-2.9099835396648861E-2</c:v>
                </c:pt>
                <c:pt idx="647">
                  <c:v>-1.6140233538856488E-2</c:v>
                </c:pt>
                <c:pt idx="648">
                  <c:v>5.6260170976742588E-2</c:v>
                </c:pt>
                <c:pt idx="649">
                  <c:v>4.8839699964357337E-2</c:v>
                </c:pt>
                <c:pt idx="650">
                  <c:v>1.1742386660966383E-2</c:v>
                </c:pt>
                <c:pt idx="651">
                  <c:v>2.316310884624169E-2</c:v>
                </c:pt>
                <c:pt idx="652">
                  <c:v>-2.1011082804811856E-2</c:v>
                </c:pt>
                <c:pt idx="653">
                  <c:v>-2.7841960301173718E-3</c:v>
                </c:pt>
                <c:pt idx="654">
                  <c:v>4.730464774867469E-2</c:v>
                </c:pt>
                <c:pt idx="655">
                  <c:v>3.0862690413431728E-2</c:v>
                </c:pt>
                <c:pt idx="656">
                  <c:v>2.0843494743484264E-2</c:v>
                </c:pt>
                <c:pt idx="657">
                  <c:v>3.7886700349985876E-2</c:v>
                </c:pt>
                <c:pt idx="658">
                  <c:v>1.2113275748164022E-2</c:v>
                </c:pt>
                <c:pt idx="659">
                  <c:v>-1.3140731978198955E-3</c:v>
                </c:pt>
                <c:pt idx="660">
                  <c:v>2.0422165334565118E-2</c:v>
                </c:pt>
                <c:pt idx="661">
                  <c:v>3.6285199513638043E-3</c:v>
                </c:pt>
                <c:pt idx="662">
                  <c:v>3.6563970584696775E-4</c:v>
                </c:pt>
                <c:pt idx="663">
                  <c:v>4.1446229266788703E-2</c:v>
                </c:pt>
                <c:pt idx="664">
                  <c:v>2.6159453172940963E-2</c:v>
                </c:pt>
                <c:pt idx="665">
                  <c:v>-1.2270706292225902E-2</c:v>
                </c:pt>
                <c:pt idx="666">
                  <c:v>2.3915302438100969E-3</c:v>
                </c:pt>
                <c:pt idx="667">
                  <c:v>-1.2973204481447238E-2</c:v>
                </c:pt>
                <c:pt idx="668">
                  <c:v>-1.4560938105231099E-2</c:v>
                </c:pt>
                <c:pt idx="669">
                  <c:v>2.4141165222070316E-2</c:v>
                </c:pt>
                <c:pt idx="670">
                  <c:v>-4.5545564945820901E-3</c:v>
                </c:pt>
                <c:pt idx="671">
                  <c:v>-7.117784663766607E-3</c:v>
                </c:pt>
                <c:pt idx="672">
                  <c:v>1.7202378545486844E-2</c:v>
                </c:pt>
                <c:pt idx="673">
                  <c:v>-2.7164056205348949E-2</c:v>
                </c:pt>
                <c:pt idx="674">
                  <c:v>-4.3694828199099776E-2</c:v>
                </c:pt>
                <c:pt idx="675">
                  <c:v>-2.6360740992555916E-2</c:v>
                </c:pt>
                <c:pt idx="676">
                  <c:v>1.0173747033106653E-2</c:v>
                </c:pt>
                <c:pt idx="677">
                  <c:v>2.4640454116989934E-2</c:v>
                </c:pt>
                <c:pt idx="678">
                  <c:v>2.6663462586588953E-2</c:v>
                </c:pt>
                <c:pt idx="679">
                  <c:v>2.2142310274185631E-2</c:v>
                </c:pt>
                <c:pt idx="680">
                  <c:v>2.1379080008637436E-2</c:v>
                </c:pt>
                <c:pt idx="681">
                  <c:v>3.5067577314799592E-2</c:v>
                </c:pt>
                <c:pt idx="682">
                  <c:v>2.9353500724700183E-2</c:v>
                </c:pt>
                <c:pt idx="683">
                  <c:v>-2.6914485471952339E-3</c:v>
                </c:pt>
                <c:pt idx="684">
                  <c:v>3.0704663974969182E-3</c:v>
                </c:pt>
                <c:pt idx="685">
                  <c:v>5.9627069370295389E-3</c:v>
                </c:pt>
                <c:pt idx="686">
                  <c:v>-9.4106741982349293E-3</c:v>
                </c:pt>
                <c:pt idx="687">
                  <c:v>4.1204485395048611E-2</c:v>
                </c:pt>
                <c:pt idx="688">
                  <c:v>2.1252217604915948E-2</c:v>
                </c:pt>
                <c:pt idx="689">
                  <c:v>-2.3224972354980521E-2</c:v>
                </c:pt>
                <c:pt idx="690">
                  <c:v>-1.9900244296643912E-2</c:v>
                </c:pt>
                <c:pt idx="691">
                  <c:v>-3.0086293433090057E-2</c:v>
                </c:pt>
                <c:pt idx="692">
                  <c:v>-3.7836790565939735E-2</c:v>
                </c:pt>
                <c:pt idx="693">
                  <c:v>3.0756217590807527E-2</c:v>
                </c:pt>
                <c:pt idx="694">
                  <c:v>7.0791035380240591E-2</c:v>
                </c:pt>
                <c:pt idx="695">
                  <c:v>8.4317740907891379E-3</c:v>
                </c:pt>
                <c:pt idx="696">
                  <c:v>-3.137288383385492E-3</c:v>
                </c:pt>
                <c:pt idx="697">
                  <c:v>3.0748446871263071E-2</c:v>
                </c:pt>
                <c:pt idx="698">
                  <c:v>5.8693976134409881E-2</c:v>
                </c:pt>
                <c:pt idx="699">
                  <c:v>8.4659625990368859E-2</c:v>
                </c:pt>
                <c:pt idx="700">
                  <c:v>6.6040913559809372E-2</c:v>
                </c:pt>
                <c:pt idx="701">
                  <c:v>4.9012045502113868E-2</c:v>
                </c:pt>
                <c:pt idx="702">
                  <c:v>3.1608998584328023E-2</c:v>
                </c:pt>
                <c:pt idx="703">
                  <c:v>2.0170454705067467E-2</c:v>
                </c:pt>
                <c:pt idx="704">
                  <c:v>7.0977512175329216E-2</c:v>
                </c:pt>
                <c:pt idx="705">
                  <c:v>7.6340914169489932E-2</c:v>
                </c:pt>
                <c:pt idx="706">
                  <c:v>5.7925399427780626E-2</c:v>
                </c:pt>
                <c:pt idx="707">
                  <c:v>6.6735467948616026E-2</c:v>
                </c:pt>
                <c:pt idx="708">
                  <c:v>3.3169599248114398E-2</c:v>
                </c:pt>
                <c:pt idx="709">
                  <c:v>3.435861796937095E-3</c:v>
                </c:pt>
                <c:pt idx="710">
                  <c:v>1.3790968608899928E-2</c:v>
                </c:pt>
                <c:pt idx="711">
                  <c:v>6.045287471913792E-2</c:v>
                </c:pt>
                <c:pt idx="712">
                  <c:v>8.7400168686048274E-2</c:v>
                </c:pt>
                <c:pt idx="713">
                  <c:v>4.8786031747312421E-2</c:v>
                </c:pt>
                <c:pt idx="714">
                  <c:v>3.1621558957522153E-2</c:v>
                </c:pt>
                <c:pt idx="715">
                  <c:v>-4.7475005601788116E-4</c:v>
                </c:pt>
                <c:pt idx="716">
                  <c:v>-2.1233867872954591E-2</c:v>
                </c:pt>
                <c:pt idx="717">
                  <c:v>2.4527057745532727E-2</c:v>
                </c:pt>
                <c:pt idx="718">
                  <c:v>3.4776682645613052E-2</c:v>
                </c:pt>
                <c:pt idx="719">
                  <c:v>4.0793059007282321E-4</c:v>
                </c:pt>
                <c:pt idx="720">
                  <c:v>1.1326536342497324E-2</c:v>
                </c:pt>
                <c:pt idx="721">
                  <c:v>7.5847275584473486E-3</c:v>
                </c:pt>
                <c:pt idx="722">
                  <c:v>3.8045817450236198E-2</c:v>
                </c:pt>
                <c:pt idx="723">
                  <c:v>4.9201948348793385E-2</c:v>
                </c:pt>
                <c:pt idx="724">
                  <c:v>7.6571063018388546E-3</c:v>
                </c:pt>
                <c:pt idx="725">
                  <c:v>1.0325222217809702E-3</c:v>
                </c:pt>
                <c:pt idx="726">
                  <c:v>-3.0030646604051187E-4</c:v>
                </c:pt>
                <c:pt idx="727">
                  <c:v>2.4753739317608527E-2</c:v>
                </c:pt>
                <c:pt idx="728">
                  <c:v>3.371313956957446E-2</c:v>
                </c:pt>
                <c:pt idx="729">
                  <c:v>3.1606145271367798E-2</c:v>
                </c:pt>
                <c:pt idx="730">
                  <c:v>3.6466643625870439E-2</c:v>
                </c:pt>
                <c:pt idx="731">
                  <c:v>3.6879737127717027E-2</c:v>
                </c:pt>
                <c:pt idx="732">
                  <c:v>-3.6043964184859448E-3</c:v>
                </c:pt>
                <c:pt idx="733">
                  <c:v>-1.0075471125412952E-2</c:v>
                </c:pt>
                <c:pt idx="734">
                  <c:v>3.0150765061709099E-2</c:v>
                </c:pt>
                <c:pt idx="735">
                  <c:v>3.2277846993212789E-2</c:v>
                </c:pt>
                <c:pt idx="736">
                  <c:v>3.594608919236407E-2</c:v>
                </c:pt>
                <c:pt idx="737">
                  <c:v>6.4868809075244893E-2</c:v>
                </c:pt>
                <c:pt idx="738">
                  <c:v>4.1093458327645806E-2</c:v>
                </c:pt>
                <c:pt idx="739">
                  <c:v>2.126128814080943E-2</c:v>
                </c:pt>
                <c:pt idx="740">
                  <c:v>1.5823496090481837E-2</c:v>
                </c:pt>
                <c:pt idx="741">
                  <c:v>1.5480237027832525E-2</c:v>
                </c:pt>
                <c:pt idx="742">
                  <c:v>6.3919490332958628E-2</c:v>
                </c:pt>
                <c:pt idx="743">
                  <c:v>6.7985708003404213E-2</c:v>
                </c:pt>
                <c:pt idx="744">
                  <c:v>8.4751009585989877E-3</c:v>
                </c:pt>
                <c:pt idx="745">
                  <c:v>3.1824721056698556E-2</c:v>
                </c:pt>
                <c:pt idx="746">
                  <c:v>3.4022811228147015E-2</c:v>
                </c:pt>
                <c:pt idx="747">
                  <c:v>-4.4168340543184938E-3</c:v>
                </c:pt>
                <c:pt idx="748">
                  <c:v>-2.7485145462096271E-3</c:v>
                </c:pt>
                <c:pt idx="749">
                  <c:v>2.6018841914754553E-3</c:v>
                </c:pt>
                <c:pt idx="750">
                  <c:v>-2.9558295777291962E-3</c:v>
                </c:pt>
                <c:pt idx="751">
                  <c:v>3.8892387861604309E-2</c:v>
                </c:pt>
                <c:pt idx="752">
                  <c:v>3.2485209928695552E-2</c:v>
                </c:pt>
                <c:pt idx="753">
                  <c:v>-5.0333471110528896E-2</c:v>
                </c:pt>
                <c:pt idx="754">
                  <c:v>-3.6149678832568796E-2</c:v>
                </c:pt>
                <c:pt idx="755">
                  <c:v>-5.6399202911499246E-4</c:v>
                </c:pt>
                <c:pt idx="756">
                  <c:v>-6.624016025330904E-3</c:v>
                </c:pt>
                <c:pt idx="757">
                  <c:v>1.3245050068284544E-2</c:v>
                </c:pt>
                <c:pt idx="758">
                  <c:v>5.7657989181034354E-2</c:v>
                </c:pt>
                <c:pt idx="759">
                  <c:v>2.566660781603014E-2</c:v>
                </c:pt>
                <c:pt idx="760">
                  <c:v>-1.5752658247866674E-2</c:v>
                </c:pt>
                <c:pt idx="761">
                  <c:v>-1.4599950434915382E-2</c:v>
                </c:pt>
                <c:pt idx="762">
                  <c:v>-3.0476844658112217E-2</c:v>
                </c:pt>
                <c:pt idx="763">
                  <c:v>-2.3335663486017125E-2</c:v>
                </c:pt>
                <c:pt idx="764">
                  <c:v>-8.2705768961778871E-3</c:v>
                </c:pt>
                <c:pt idx="765">
                  <c:v>-1.6009935311937815E-2</c:v>
                </c:pt>
                <c:pt idx="766">
                  <c:v>-2.9624669325130047E-2</c:v>
                </c:pt>
                <c:pt idx="767">
                  <c:v>-3.8402275854284622E-2</c:v>
                </c:pt>
                <c:pt idx="768">
                  <c:v>-4.376279555893E-2</c:v>
                </c:pt>
                <c:pt idx="769">
                  <c:v>-2.6557631037991605E-2</c:v>
                </c:pt>
                <c:pt idx="770">
                  <c:v>-2.6129884412247995E-2</c:v>
                </c:pt>
                <c:pt idx="771">
                  <c:v>1.4591816995819821E-2</c:v>
                </c:pt>
                <c:pt idx="772">
                  <c:v>4.2202523583026133E-2</c:v>
                </c:pt>
                <c:pt idx="773">
                  <c:v>-1.0445385135590578E-2</c:v>
                </c:pt>
                <c:pt idx="774">
                  <c:v>-1.9950001445315703E-2</c:v>
                </c:pt>
                <c:pt idx="775">
                  <c:v>-9.4865700014490698E-3</c:v>
                </c:pt>
                <c:pt idx="776">
                  <c:v>-1.4584520923405274E-3</c:v>
                </c:pt>
                <c:pt idx="777">
                  <c:v>5.3889431697858807E-2</c:v>
                </c:pt>
                <c:pt idx="778">
                  <c:v>3.9164944014166571E-2</c:v>
                </c:pt>
                <c:pt idx="779">
                  <c:v>-9.317767498196813E-3</c:v>
                </c:pt>
                <c:pt idx="780">
                  <c:v>-1.8884296333353746E-2</c:v>
                </c:pt>
                <c:pt idx="781">
                  <c:v>1.5974243559562343E-2</c:v>
                </c:pt>
                <c:pt idx="782">
                  <c:v>4.8586555587154745E-2</c:v>
                </c:pt>
                <c:pt idx="783">
                  <c:v>5.5340514383944925E-2</c:v>
                </c:pt>
                <c:pt idx="784">
                  <c:v>3.9851157424917814E-2</c:v>
                </c:pt>
                <c:pt idx="785">
                  <c:v>1.1811686753499216E-2</c:v>
                </c:pt>
                <c:pt idx="786">
                  <c:v>-2.3491754084520038E-3</c:v>
                </c:pt>
                <c:pt idx="787">
                  <c:v>2.9355216259529427E-3</c:v>
                </c:pt>
                <c:pt idx="788">
                  <c:v>1.559070959803781E-2</c:v>
                </c:pt>
                <c:pt idx="789">
                  <c:v>-7.8433302067454662E-4</c:v>
                </c:pt>
                <c:pt idx="790">
                  <c:v>2.3984007413007855E-2</c:v>
                </c:pt>
                <c:pt idx="791">
                  <c:v>1.58590359070469E-2</c:v>
                </c:pt>
                <c:pt idx="792">
                  <c:v>1.211674244230827E-2</c:v>
                </c:pt>
                <c:pt idx="793">
                  <c:v>4.3686012794270614E-4</c:v>
                </c:pt>
                <c:pt idx="794">
                  <c:v>-1.273040909864636E-2</c:v>
                </c:pt>
                <c:pt idx="795">
                  <c:v>4.2108524934849961E-3</c:v>
                </c:pt>
                <c:pt idx="796">
                  <c:v>5.9651681192980199E-2</c:v>
                </c:pt>
                <c:pt idx="797">
                  <c:v>5.3863534640566403E-2</c:v>
                </c:pt>
                <c:pt idx="798">
                  <c:v>-1.4896782091131735E-3</c:v>
                </c:pt>
                <c:pt idx="799">
                  <c:v>2.2390538643525231E-3</c:v>
                </c:pt>
                <c:pt idx="800">
                  <c:v>2.0415962935779391E-2</c:v>
                </c:pt>
                <c:pt idx="801">
                  <c:v>4.9464613454368943E-2</c:v>
                </c:pt>
                <c:pt idx="802">
                  <c:v>4.2003084820822975E-2</c:v>
                </c:pt>
                <c:pt idx="803">
                  <c:v>3.0775201434787187E-3</c:v>
                </c:pt>
                <c:pt idx="804">
                  <c:v>-1.2714900674430681E-2</c:v>
                </c:pt>
                <c:pt idx="805">
                  <c:v>7.166979426502385E-3</c:v>
                </c:pt>
                <c:pt idx="806">
                  <c:v>3.2244393182597884E-2</c:v>
                </c:pt>
                <c:pt idx="807">
                  <c:v>-1.3925368036064634E-2</c:v>
                </c:pt>
                <c:pt idx="808">
                  <c:v>-5.3027948272029793E-2</c:v>
                </c:pt>
                <c:pt idx="809">
                  <c:v>-3.4386278612126918E-2</c:v>
                </c:pt>
                <c:pt idx="810">
                  <c:v>-1.3219125147085668E-2</c:v>
                </c:pt>
                <c:pt idx="811">
                  <c:v>3.0708593895333456E-2</c:v>
                </c:pt>
                <c:pt idx="812">
                  <c:v>5.4314936954417851E-2</c:v>
                </c:pt>
                <c:pt idx="813">
                  <c:v>1.6490585490295639E-2</c:v>
                </c:pt>
                <c:pt idx="814">
                  <c:v>-2.4318634768888299E-2</c:v>
                </c:pt>
                <c:pt idx="815">
                  <c:v>-1.8837475728993667E-2</c:v>
                </c:pt>
                <c:pt idx="816">
                  <c:v>-1.6502669922618073E-2</c:v>
                </c:pt>
                <c:pt idx="817">
                  <c:v>-2.3609899603293325E-3</c:v>
                </c:pt>
                <c:pt idx="818">
                  <c:v>2.7692987743418468E-2</c:v>
                </c:pt>
                <c:pt idx="819">
                  <c:v>4.8510632571966174E-2</c:v>
                </c:pt>
                <c:pt idx="820">
                  <c:v>7.1864124169395815E-3</c:v>
                </c:pt>
                <c:pt idx="821">
                  <c:v>-3.9053072412888849E-2</c:v>
                </c:pt>
                <c:pt idx="822">
                  <c:v>-2.1653208587913395E-2</c:v>
                </c:pt>
                <c:pt idx="823">
                  <c:v>-5.4175782332972579E-2</c:v>
                </c:pt>
                <c:pt idx="824">
                  <c:v>-4.5046573117606452E-2</c:v>
                </c:pt>
                <c:pt idx="825">
                  <c:v>3.8427957925133101E-2</c:v>
                </c:pt>
                <c:pt idx="826">
                  <c:v>2.7705683832174373E-2</c:v>
                </c:pt>
                <c:pt idx="827">
                  <c:v>-9.4490669051406698E-3</c:v>
                </c:pt>
                <c:pt idx="828">
                  <c:v>1.5052150673905793E-2</c:v>
                </c:pt>
                <c:pt idx="829">
                  <c:v>-8.9587911608571963E-3</c:v>
                </c:pt>
                <c:pt idx="830">
                  <c:v>-1.1541839005943714E-2</c:v>
                </c:pt>
                <c:pt idx="831">
                  <c:v>2.2392368840423067E-2</c:v>
                </c:pt>
                <c:pt idx="832">
                  <c:v>-1.9927232337910338E-2</c:v>
                </c:pt>
                <c:pt idx="833">
                  <c:v>-4.047242138094527E-2</c:v>
                </c:pt>
                <c:pt idx="834">
                  <c:v>-3.6418947250748341E-3</c:v>
                </c:pt>
                <c:pt idx="835">
                  <c:v>1.4301586874092369E-2</c:v>
                </c:pt>
                <c:pt idx="836">
                  <c:v>-1.3424677604679115E-2</c:v>
                </c:pt>
                <c:pt idx="837">
                  <c:v>-1.2406474177738191E-2</c:v>
                </c:pt>
                <c:pt idx="838">
                  <c:v>-6.5405792951655512E-3</c:v>
                </c:pt>
                <c:pt idx="839">
                  <c:v>-5.9909166021697283E-2</c:v>
                </c:pt>
                <c:pt idx="840">
                  <c:v>-7.0873739059566468E-2</c:v>
                </c:pt>
                <c:pt idx="841">
                  <c:v>-3.5487801750572916E-2</c:v>
                </c:pt>
                <c:pt idx="842">
                  <c:v>-3.8411339080329211E-2</c:v>
                </c:pt>
                <c:pt idx="843">
                  <c:v>-3.486493895892856E-2</c:v>
                </c:pt>
                <c:pt idx="844">
                  <c:v>-2.1633429680086641E-3</c:v>
                </c:pt>
                <c:pt idx="845">
                  <c:v>2.493182894032174E-2</c:v>
                </c:pt>
                <c:pt idx="846">
                  <c:v>1.5117515303643598E-3</c:v>
                </c:pt>
                <c:pt idx="847">
                  <c:v>-1.8407039527922973E-2</c:v>
                </c:pt>
                <c:pt idx="848">
                  <c:v>-1.8262799617776555E-2</c:v>
                </c:pt>
                <c:pt idx="849">
                  <c:v>-1.8184813666812377E-2</c:v>
                </c:pt>
                <c:pt idx="850">
                  <c:v>2.5828247854815599E-2</c:v>
                </c:pt>
                <c:pt idx="851">
                  <c:v>2.1993888035811263E-2</c:v>
                </c:pt>
                <c:pt idx="852">
                  <c:v>-1.9054295693149044E-2</c:v>
                </c:pt>
                <c:pt idx="853">
                  <c:v>-3.756739028361044E-2</c:v>
                </c:pt>
                <c:pt idx="854">
                  <c:v>-1.5206188125421906E-2</c:v>
                </c:pt>
                <c:pt idx="855">
                  <c:v>1.189537315005082E-2</c:v>
                </c:pt>
                <c:pt idx="856">
                  <c:v>-5.211983519539852E-3</c:v>
                </c:pt>
                <c:pt idx="857">
                  <c:v>-1.2033557054617556E-2</c:v>
                </c:pt>
                <c:pt idx="858">
                  <c:v>-1.9171792883835557E-2</c:v>
                </c:pt>
                <c:pt idx="859">
                  <c:v>-3.7682506243986676E-2</c:v>
                </c:pt>
                <c:pt idx="860">
                  <c:v>-2.6591695003658954E-2</c:v>
                </c:pt>
                <c:pt idx="861">
                  <c:v>1.062020261930802E-2</c:v>
                </c:pt>
                <c:pt idx="862">
                  <c:v>1.2171644214886338E-2</c:v>
                </c:pt>
                <c:pt idx="863">
                  <c:v>3.8978491198888741E-3</c:v>
                </c:pt>
                <c:pt idx="864">
                  <c:v>-4.3513557612523306E-3</c:v>
                </c:pt>
                <c:pt idx="865">
                  <c:v>-1.8482675821236607E-3</c:v>
                </c:pt>
                <c:pt idx="866">
                  <c:v>3.3935474490343627E-2</c:v>
                </c:pt>
                <c:pt idx="867">
                  <c:v>1.9704456087716919E-2</c:v>
                </c:pt>
                <c:pt idx="868">
                  <c:v>-7.0891359936523695E-3</c:v>
                </c:pt>
                <c:pt idx="869">
                  <c:v>4.05172585804312E-3</c:v>
                </c:pt>
                <c:pt idx="870">
                  <c:v>9.8397120968155873E-3</c:v>
                </c:pt>
                <c:pt idx="871">
                  <c:v>-2.1586307804647232E-3</c:v>
                </c:pt>
                <c:pt idx="872">
                  <c:v>-1.0085784894420829E-2</c:v>
                </c:pt>
                <c:pt idx="873">
                  <c:v>-1.1446590892567519E-2</c:v>
                </c:pt>
                <c:pt idx="874">
                  <c:v>-6.8107951643456939E-3</c:v>
                </c:pt>
                <c:pt idx="875">
                  <c:v>-2.0110591060902835E-2</c:v>
                </c:pt>
                <c:pt idx="876">
                  <c:v>-2.784896266547494E-2</c:v>
                </c:pt>
                <c:pt idx="877">
                  <c:v>-2.2681403154810365E-2</c:v>
                </c:pt>
                <c:pt idx="878">
                  <c:v>-1.1971361507711735E-2</c:v>
                </c:pt>
                <c:pt idx="879">
                  <c:v>-1.6307098965475587E-2</c:v>
                </c:pt>
                <c:pt idx="880">
                  <c:v>-3.7718673780551458E-2</c:v>
                </c:pt>
                <c:pt idx="881">
                  <c:v>-4.2333347773370084E-2</c:v>
                </c:pt>
                <c:pt idx="882">
                  <c:v>-1.1236325863595768E-2</c:v>
                </c:pt>
                <c:pt idx="883">
                  <c:v>2.94174603535622E-3</c:v>
                </c:pt>
                <c:pt idx="884">
                  <c:v>1.4417037700165707E-2</c:v>
                </c:pt>
                <c:pt idx="885">
                  <c:v>1.1756363159775055E-2</c:v>
                </c:pt>
                <c:pt idx="886">
                  <c:v>-3.7304014068408713E-2</c:v>
                </c:pt>
                <c:pt idx="887">
                  <c:v>-4.9076345793401782E-2</c:v>
                </c:pt>
                <c:pt idx="888">
                  <c:v>1.4447643155437895E-2</c:v>
                </c:pt>
                <c:pt idx="889">
                  <c:v>6.2687616561962853E-2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89-4B48-A7E5-FE12D7CA4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 sleep wake_lock'!$G$1:$G$1000</c:f>
              <c:numCache>
                <c:formatCode>General</c:formatCode>
                <c:ptCount val="1000"/>
                <c:pt idx="0">
                  <c:v>0.2</c:v>
                </c:pt>
                <c:pt idx="1">
                  <c:v>0.4</c:v>
                </c:pt>
                <c:pt idx="2">
                  <c:v>0.60299999999999998</c:v>
                </c:pt>
                <c:pt idx="3">
                  <c:v>0.80500000000000005</c:v>
                </c:pt>
                <c:pt idx="4">
                  <c:v>1.0049999999999999</c:v>
                </c:pt>
                <c:pt idx="5">
                  <c:v>1.208</c:v>
                </c:pt>
                <c:pt idx="6">
                  <c:v>1.41</c:v>
                </c:pt>
                <c:pt idx="7">
                  <c:v>1.6140000000000001</c:v>
                </c:pt>
                <c:pt idx="8">
                  <c:v>1.8160000000000001</c:v>
                </c:pt>
                <c:pt idx="9">
                  <c:v>2.0219999999999998</c:v>
                </c:pt>
                <c:pt idx="10">
                  <c:v>2.2250000000000001</c:v>
                </c:pt>
                <c:pt idx="11">
                  <c:v>2.4249999999999998</c:v>
                </c:pt>
                <c:pt idx="12">
                  <c:v>2.625</c:v>
                </c:pt>
                <c:pt idx="13">
                  <c:v>2.827</c:v>
                </c:pt>
                <c:pt idx="14">
                  <c:v>3.0289999999999999</c:v>
                </c:pt>
                <c:pt idx="15">
                  <c:v>3.2330000000000001</c:v>
                </c:pt>
                <c:pt idx="16">
                  <c:v>3.4329999999999998</c:v>
                </c:pt>
                <c:pt idx="17">
                  <c:v>3.6360000000000001</c:v>
                </c:pt>
                <c:pt idx="18">
                  <c:v>3.8359999999999999</c:v>
                </c:pt>
                <c:pt idx="19">
                  <c:v>4.04</c:v>
                </c:pt>
                <c:pt idx="20">
                  <c:v>4.24</c:v>
                </c:pt>
                <c:pt idx="21">
                  <c:v>4.4409999999999998</c:v>
                </c:pt>
                <c:pt idx="22">
                  <c:v>4.641</c:v>
                </c:pt>
                <c:pt idx="23">
                  <c:v>4.8449999999999998</c:v>
                </c:pt>
                <c:pt idx="24">
                  <c:v>5.0490000000000004</c:v>
                </c:pt>
                <c:pt idx="25">
                  <c:v>5.2489999999999997</c:v>
                </c:pt>
                <c:pt idx="26">
                  <c:v>5.4509999999999996</c:v>
                </c:pt>
                <c:pt idx="27">
                  <c:v>5.6509999999999998</c:v>
                </c:pt>
                <c:pt idx="28">
                  <c:v>5.8529999999999998</c:v>
                </c:pt>
                <c:pt idx="29">
                  <c:v>6.056</c:v>
                </c:pt>
                <c:pt idx="30">
                  <c:v>6.2569999999999997</c:v>
                </c:pt>
                <c:pt idx="31">
                  <c:v>6.4569999999999999</c:v>
                </c:pt>
                <c:pt idx="32">
                  <c:v>6.6619999999999999</c:v>
                </c:pt>
                <c:pt idx="33">
                  <c:v>6.8620000000000001</c:v>
                </c:pt>
                <c:pt idx="34">
                  <c:v>7.0650000000000004</c:v>
                </c:pt>
                <c:pt idx="35">
                  <c:v>7.2649999999999997</c:v>
                </c:pt>
                <c:pt idx="36">
                  <c:v>7.4660000000000002</c:v>
                </c:pt>
                <c:pt idx="37">
                  <c:v>7.6669999999999998</c:v>
                </c:pt>
                <c:pt idx="38">
                  <c:v>7.8680000000000003</c:v>
                </c:pt>
                <c:pt idx="39">
                  <c:v>8.0709999999999997</c:v>
                </c:pt>
                <c:pt idx="40">
                  <c:v>8.2720000000000002</c:v>
                </c:pt>
                <c:pt idx="41">
                  <c:v>8.4740000000000002</c:v>
                </c:pt>
                <c:pt idx="42">
                  <c:v>8.6780000000000008</c:v>
                </c:pt>
                <c:pt idx="43">
                  <c:v>8.8770000000000007</c:v>
                </c:pt>
                <c:pt idx="44">
                  <c:v>9.077</c:v>
                </c:pt>
                <c:pt idx="45">
                  <c:v>9.2769999999999992</c:v>
                </c:pt>
                <c:pt idx="46">
                  <c:v>9.4809999999999999</c:v>
                </c:pt>
                <c:pt idx="47">
                  <c:v>9.6850000000000005</c:v>
                </c:pt>
                <c:pt idx="48">
                  <c:v>9.8849999999999998</c:v>
                </c:pt>
                <c:pt idx="49">
                  <c:v>10.086</c:v>
                </c:pt>
                <c:pt idx="50">
                  <c:v>10.29</c:v>
                </c:pt>
                <c:pt idx="51">
                  <c:v>10.491</c:v>
                </c:pt>
                <c:pt idx="52">
                  <c:v>10.692</c:v>
                </c:pt>
                <c:pt idx="53">
                  <c:v>10.894</c:v>
                </c:pt>
                <c:pt idx="54">
                  <c:v>11.093999999999999</c:v>
                </c:pt>
                <c:pt idx="55">
                  <c:v>11.295999999999999</c:v>
                </c:pt>
                <c:pt idx="56">
                  <c:v>11.497</c:v>
                </c:pt>
                <c:pt idx="57">
                  <c:v>11.698</c:v>
                </c:pt>
                <c:pt idx="58">
                  <c:v>11.898999999999999</c:v>
                </c:pt>
                <c:pt idx="59">
                  <c:v>12.099</c:v>
                </c:pt>
                <c:pt idx="60">
                  <c:v>12.303000000000001</c:v>
                </c:pt>
                <c:pt idx="61">
                  <c:v>12.503</c:v>
                </c:pt>
                <c:pt idx="62">
                  <c:v>12.702999999999999</c:v>
                </c:pt>
                <c:pt idx="63">
                  <c:v>12.904999999999999</c:v>
                </c:pt>
                <c:pt idx="64">
                  <c:v>13.106999999999999</c:v>
                </c:pt>
                <c:pt idx="65">
                  <c:v>13.31</c:v>
                </c:pt>
                <c:pt idx="66">
                  <c:v>13.51</c:v>
                </c:pt>
                <c:pt idx="67">
                  <c:v>13.711</c:v>
                </c:pt>
                <c:pt idx="68">
                  <c:v>13.911</c:v>
                </c:pt>
                <c:pt idx="69">
                  <c:v>14.112</c:v>
                </c:pt>
                <c:pt idx="70">
                  <c:v>14.315</c:v>
                </c:pt>
                <c:pt idx="71">
                  <c:v>14.516</c:v>
                </c:pt>
                <c:pt idx="72">
                  <c:v>14.715999999999999</c:v>
                </c:pt>
                <c:pt idx="73">
                  <c:v>14.917999999999999</c:v>
                </c:pt>
                <c:pt idx="74">
                  <c:v>15.119</c:v>
                </c:pt>
                <c:pt idx="75">
                  <c:v>15.319000000000001</c:v>
                </c:pt>
                <c:pt idx="76">
                  <c:v>15.522</c:v>
                </c:pt>
                <c:pt idx="77">
                  <c:v>15.722</c:v>
                </c:pt>
                <c:pt idx="78">
                  <c:v>15.927</c:v>
                </c:pt>
                <c:pt idx="79">
                  <c:v>16.126999999999999</c:v>
                </c:pt>
                <c:pt idx="80">
                  <c:v>16.328999999999997</c:v>
                </c:pt>
                <c:pt idx="81">
                  <c:v>16.532999999999998</c:v>
                </c:pt>
                <c:pt idx="82">
                  <c:v>16.732999999999997</c:v>
                </c:pt>
                <c:pt idx="83">
                  <c:v>16.937999999999995</c:v>
                </c:pt>
                <c:pt idx="84">
                  <c:v>17.137999999999998</c:v>
                </c:pt>
                <c:pt idx="85">
                  <c:v>17.338999999999995</c:v>
                </c:pt>
                <c:pt idx="86">
                  <c:v>17.541999999999998</c:v>
                </c:pt>
                <c:pt idx="87">
                  <c:v>17.741999999999997</c:v>
                </c:pt>
                <c:pt idx="88">
                  <c:v>17.941999999999997</c:v>
                </c:pt>
                <c:pt idx="89">
                  <c:v>18.142999999999997</c:v>
                </c:pt>
                <c:pt idx="90">
                  <c:v>18.344999999999995</c:v>
                </c:pt>
                <c:pt idx="91">
                  <c:v>18.548999999999996</c:v>
                </c:pt>
                <c:pt idx="92">
                  <c:v>18.749999999999996</c:v>
                </c:pt>
                <c:pt idx="93">
                  <c:v>18.951999999999995</c:v>
                </c:pt>
                <c:pt idx="94">
                  <c:v>19.152999999999995</c:v>
                </c:pt>
                <c:pt idx="95">
                  <c:v>19.356999999999996</c:v>
                </c:pt>
                <c:pt idx="96">
                  <c:v>19.558999999999997</c:v>
                </c:pt>
                <c:pt idx="97">
                  <c:v>19.758999999999997</c:v>
                </c:pt>
                <c:pt idx="98">
                  <c:v>19.959999999999997</c:v>
                </c:pt>
                <c:pt idx="99">
                  <c:v>20.162999999999997</c:v>
                </c:pt>
                <c:pt idx="100">
                  <c:v>20.367999999999995</c:v>
                </c:pt>
                <c:pt idx="101">
                  <c:v>20.571999999999996</c:v>
                </c:pt>
                <c:pt idx="102">
                  <c:v>20.774999999999995</c:v>
                </c:pt>
                <c:pt idx="103">
                  <c:v>20.975999999999996</c:v>
                </c:pt>
                <c:pt idx="104">
                  <c:v>21.175999999999995</c:v>
                </c:pt>
                <c:pt idx="105">
                  <c:v>21.375999999999998</c:v>
                </c:pt>
                <c:pt idx="106">
                  <c:v>21.577999999999996</c:v>
                </c:pt>
                <c:pt idx="107">
                  <c:v>21.782999999999998</c:v>
                </c:pt>
                <c:pt idx="108">
                  <c:v>21.982999999999997</c:v>
                </c:pt>
                <c:pt idx="109">
                  <c:v>22.186999999999998</c:v>
                </c:pt>
                <c:pt idx="110">
                  <c:v>22.387999999999998</c:v>
                </c:pt>
                <c:pt idx="111">
                  <c:v>22.588999999999995</c:v>
                </c:pt>
                <c:pt idx="112">
                  <c:v>22.790999999999997</c:v>
                </c:pt>
                <c:pt idx="113">
                  <c:v>22.994999999999997</c:v>
                </c:pt>
                <c:pt idx="114">
                  <c:v>23.194999999999997</c:v>
                </c:pt>
                <c:pt idx="115">
                  <c:v>23.395999999999997</c:v>
                </c:pt>
                <c:pt idx="116">
                  <c:v>23.599999999999998</c:v>
                </c:pt>
                <c:pt idx="117">
                  <c:v>23.800999999999995</c:v>
                </c:pt>
                <c:pt idx="118">
                  <c:v>24.002999999999997</c:v>
                </c:pt>
                <c:pt idx="119">
                  <c:v>24.204999999999995</c:v>
                </c:pt>
                <c:pt idx="120">
                  <c:v>24.407999999999998</c:v>
                </c:pt>
                <c:pt idx="121">
                  <c:v>24.607999999999997</c:v>
                </c:pt>
                <c:pt idx="122">
                  <c:v>24.810999999999996</c:v>
                </c:pt>
                <c:pt idx="123">
                  <c:v>25.014999999999997</c:v>
                </c:pt>
                <c:pt idx="124">
                  <c:v>25.220999999999997</c:v>
                </c:pt>
                <c:pt idx="125">
                  <c:v>25.420999999999996</c:v>
                </c:pt>
                <c:pt idx="126">
                  <c:v>25.622999999999998</c:v>
                </c:pt>
                <c:pt idx="127">
                  <c:v>25.822999999999997</c:v>
                </c:pt>
                <c:pt idx="128">
                  <c:v>26.023999999999997</c:v>
                </c:pt>
                <c:pt idx="129">
                  <c:v>26.223999999999997</c:v>
                </c:pt>
                <c:pt idx="130">
                  <c:v>26.424999999999997</c:v>
                </c:pt>
                <c:pt idx="131">
                  <c:v>26.625999999999998</c:v>
                </c:pt>
                <c:pt idx="132">
                  <c:v>26.828999999999997</c:v>
                </c:pt>
                <c:pt idx="133">
                  <c:v>27.029999999999998</c:v>
                </c:pt>
                <c:pt idx="134">
                  <c:v>27.231999999999996</c:v>
                </c:pt>
                <c:pt idx="135">
                  <c:v>27.431999999999995</c:v>
                </c:pt>
                <c:pt idx="136">
                  <c:v>27.634999999999998</c:v>
                </c:pt>
                <c:pt idx="137">
                  <c:v>27.836999999999996</c:v>
                </c:pt>
                <c:pt idx="138">
                  <c:v>28.039999999999996</c:v>
                </c:pt>
                <c:pt idx="139">
                  <c:v>28.238999999999997</c:v>
                </c:pt>
                <c:pt idx="140">
                  <c:v>28.442999999999998</c:v>
                </c:pt>
                <c:pt idx="141">
                  <c:v>28.646999999999995</c:v>
                </c:pt>
                <c:pt idx="142">
                  <c:v>28.847999999999995</c:v>
                </c:pt>
                <c:pt idx="143">
                  <c:v>29.049999999999997</c:v>
                </c:pt>
                <c:pt idx="144">
                  <c:v>29.250999999999998</c:v>
                </c:pt>
                <c:pt idx="145">
                  <c:v>29.451999999999995</c:v>
                </c:pt>
                <c:pt idx="146">
                  <c:v>29.652999999999995</c:v>
                </c:pt>
                <c:pt idx="147">
                  <c:v>29.852999999999998</c:v>
                </c:pt>
                <c:pt idx="148">
                  <c:v>30.054999999999996</c:v>
                </c:pt>
                <c:pt idx="149">
                  <c:v>30.257999999999996</c:v>
                </c:pt>
                <c:pt idx="150">
                  <c:v>30.457999999999995</c:v>
                </c:pt>
                <c:pt idx="151">
                  <c:v>30.657999999999998</c:v>
                </c:pt>
                <c:pt idx="152">
                  <c:v>30.860999999999997</c:v>
                </c:pt>
                <c:pt idx="153">
                  <c:v>31.060999999999996</c:v>
                </c:pt>
                <c:pt idx="154">
                  <c:v>31.266999999999996</c:v>
                </c:pt>
                <c:pt idx="155">
                  <c:v>31.468999999999998</c:v>
                </c:pt>
                <c:pt idx="156">
                  <c:v>31.670999999999996</c:v>
                </c:pt>
                <c:pt idx="157">
                  <c:v>31.877999999999997</c:v>
                </c:pt>
                <c:pt idx="158">
                  <c:v>32.080999999999996</c:v>
                </c:pt>
                <c:pt idx="159">
                  <c:v>32.280999999999999</c:v>
                </c:pt>
                <c:pt idx="160">
                  <c:v>32.482999999999997</c:v>
                </c:pt>
                <c:pt idx="161">
                  <c:v>32.685999999999993</c:v>
                </c:pt>
                <c:pt idx="162">
                  <c:v>32.886999999999993</c:v>
                </c:pt>
                <c:pt idx="163">
                  <c:v>33.088999999999992</c:v>
                </c:pt>
                <c:pt idx="164">
                  <c:v>33.289999999999992</c:v>
                </c:pt>
                <c:pt idx="165">
                  <c:v>33.490999999999993</c:v>
                </c:pt>
                <c:pt idx="166">
                  <c:v>33.692999999999991</c:v>
                </c:pt>
                <c:pt idx="167">
                  <c:v>33.892999999999994</c:v>
                </c:pt>
                <c:pt idx="168">
                  <c:v>34.092999999999989</c:v>
                </c:pt>
                <c:pt idx="169">
                  <c:v>34.294999999999995</c:v>
                </c:pt>
                <c:pt idx="170">
                  <c:v>34.495999999999995</c:v>
                </c:pt>
                <c:pt idx="171">
                  <c:v>34.700999999999993</c:v>
                </c:pt>
                <c:pt idx="172">
                  <c:v>34.904999999999994</c:v>
                </c:pt>
                <c:pt idx="173">
                  <c:v>35.108999999999995</c:v>
                </c:pt>
                <c:pt idx="174">
                  <c:v>35.312999999999995</c:v>
                </c:pt>
                <c:pt idx="175">
                  <c:v>35.513999999999996</c:v>
                </c:pt>
                <c:pt idx="176">
                  <c:v>35.713999999999992</c:v>
                </c:pt>
                <c:pt idx="177">
                  <c:v>35.919999999999995</c:v>
                </c:pt>
                <c:pt idx="178">
                  <c:v>36.11999999999999</c:v>
                </c:pt>
                <c:pt idx="179">
                  <c:v>36.321999999999996</c:v>
                </c:pt>
                <c:pt idx="180">
                  <c:v>36.523999999999994</c:v>
                </c:pt>
                <c:pt idx="181">
                  <c:v>36.727999999999994</c:v>
                </c:pt>
                <c:pt idx="182">
                  <c:v>36.93099999999999</c:v>
                </c:pt>
                <c:pt idx="183">
                  <c:v>37.131999999999991</c:v>
                </c:pt>
                <c:pt idx="184">
                  <c:v>37.331999999999994</c:v>
                </c:pt>
                <c:pt idx="185">
                  <c:v>37.532999999999994</c:v>
                </c:pt>
                <c:pt idx="186">
                  <c:v>37.734999999999992</c:v>
                </c:pt>
                <c:pt idx="187">
                  <c:v>37.936999999999991</c:v>
                </c:pt>
                <c:pt idx="188">
                  <c:v>38.140999999999991</c:v>
                </c:pt>
                <c:pt idx="189">
                  <c:v>38.343999999999994</c:v>
                </c:pt>
                <c:pt idx="190">
                  <c:v>38.544999999999995</c:v>
                </c:pt>
                <c:pt idx="191">
                  <c:v>38.74499999999999</c:v>
                </c:pt>
                <c:pt idx="192">
                  <c:v>38.944999999999993</c:v>
                </c:pt>
                <c:pt idx="193">
                  <c:v>39.149999999999991</c:v>
                </c:pt>
                <c:pt idx="194">
                  <c:v>39.35199999999999</c:v>
                </c:pt>
                <c:pt idx="195">
                  <c:v>39.554999999999993</c:v>
                </c:pt>
                <c:pt idx="196">
                  <c:v>39.754999999999995</c:v>
                </c:pt>
                <c:pt idx="197">
                  <c:v>39.956999999999994</c:v>
                </c:pt>
                <c:pt idx="198">
                  <c:v>40.16299999999999</c:v>
                </c:pt>
                <c:pt idx="199">
                  <c:v>40.368999999999993</c:v>
                </c:pt>
                <c:pt idx="200">
                  <c:v>40.572999999999993</c:v>
                </c:pt>
                <c:pt idx="201">
                  <c:v>40.777999999999992</c:v>
                </c:pt>
                <c:pt idx="202">
                  <c:v>40.977999999999994</c:v>
                </c:pt>
                <c:pt idx="203">
                  <c:v>41.17799999999999</c:v>
                </c:pt>
                <c:pt idx="204">
                  <c:v>41.380999999999993</c:v>
                </c:pt>
                <c:pt idx="205">
                  <c:v>41.581999999999994</c:v>
                </c:pt>
                <c:pt idx="206">
                  <c:v>41.784999999999989</c:v>
                </c:pt>
                <c:pt idx="207">
                  <c:v>41.98899999999999</c:v>
                </c:pt>
                <c:pt idx="208">
                  <c:v>42.192999999999991</c:v>
                </c:pt>
                <c:pt idx="209">
                  <c:v>42.394999999999996</c:v>
                </c:pt>
                <c:pt idx="210">
                  <c:v>42.597999999999992</c:v>
                </c:pt>
                <c:pt idx="211">
                  <c:v>42.803999999999995</c:v>
                </c:pt>
                <c:pt idx="212">
                  <c:v>43.004999999999995</c:v>
                </c:pt>
                <c:pt idx="213">
                  <c:v>43.205999999999996</c:v>
                </c:pt>
                <c:pt idx="214">
                  <c:v>43.408999999999992</c:v>
                </c:pt>
                <c:pt idx="215">
                  <c:v>43.608999999999995</c:v>
                </c:pt>
                <c:pt idx="216">
                  <c:v>43.809999999999995</c:v>
                </c:pt>
                <c:pt idx="217">
                  <c:v>44.011999999999993</c:v>
                </c:pt>
                <c:pt idx="218">
                  <c:v>44.214999999999989</c:v>
                </c:pt>
                <c:pt idx="219">
                  <c:v>44.414999999999992</c:v>
                </c:pt>
                <c:pt idx="220">
                  <c:v>44.615999999999993</c:v>
                </c:pt>
                <c:pt idx="221">
                  <c:v>44.817999999999991</c:v>
                </c:pt>
                <c:pt idx="222">
                  <c:v>45.020999999999994</c:v>
                </c:pt>
                <c:pt idx="223">
                  <c:v>45.22399999999999</c:v>
                </c:pt>
                <c:pt idx="224">
                  <c:v>45.428999999999995</c:v>
                </c:pt>
                <c:pt idx="225">
                  <c:v>45.630999999999993</c:v>
                </c:pt>
                <c:pt idx="226">
                  <c:v>45.834999999999994</c:v>
                </c:pt>
                <c:pt idx="227">
                  <c:v>46.036999999999992</c:v>
                </c:pt>
                <c:pt idx="228">
                  <c:v>46.239999999999995</c:v>
                </c:pt>
                <c:pt idx="229">
                  <c:v>46.441999999999993</c:v>
                </c:pt>
                <c:pt idx="230">
                  <c:v>46.641999999999996</c:v>
                </c:pt>
                <c:pt idx="231">
                  <c:v>46.842999999999989</c:v>
                </c:pt>
                <c:pt idx="232">
                  <c:v>47.044999999999995</c:v>
                </c:pt>
                <c:pt idx="233">
                  <c:v>47.24799999999999</c:v>
                </c:pt>
                <c:pt idx="234">
                  <c:v>47.449999999999996</c:v>
                </c:pt>
                <c:pt idx="235">
                  <c:v>47.649999999999991</c:v>
                </c:pt>
                <c:pt idx="236">
                  <c:v>47.852999999999994</c:v>
                </c:pt>
                <c:pt idx="237">
                  <c:v>48.053999999999995</c:v>
                </c:pt>
                <c:pt idx="238">
                  <c:v>48.255999999999993</c:v>
                </c:pt>
                <c:pt idx="239">
                  <c:v>48.455999999999996</c:v>
                </c:pt>
                <c:pt idx="240">
                  <c:v>48.656999999999989</c:v>
                </c:pt>
                <c:pt idx="241">
                  <c:v>48.858999999999995</c:v>
                </c:pt>
                <c:pt idx="242">
                  <c:v>49.061999999999991</c:v>
                </c:pt>
                <c:pt idx="243">
                  <c:v>49.265999999999991</c:v>
                </c:pt>
                <c:pt idx="244">
                  <c:v>49.465999999999994</c:v>
                </c:pt>
                <c:pt idx="245">
                  <c:v>49.669999999999995</c:v>
                </c:pt>
                <c:pt idx="246">
                  <c:v>49.870999999999995</c:v>
                </c:pt>
                <c:pt idx="247">
                  <c:v>50.076999999999991</c:v>
                </c:pt>
                <c:pt idx="248">
                  <c:v>50.276999999999994</c:v>
                </c:pt>
                <c:pt idx="249">
                  <c:v>50.47999999999999</c:v>
                </c:pt>
                <c:pt idx="250">
                  <c:v>50.682999999999993</c:v>
                </c:pt>
                <c:pt idx="251">
                  <c:v>50.883999999999993</c:v>
                </c:pt>
                <c:pt idx="252">
                  <c:v>51.088999999999992</c:v>
                </c:pt>
                <c:pt idx="253">
                  <c:v>51.28799999999999</c:v>
                </c:pt>
                <c:pt idx="254">
                  <c:v>51.490999999999993</c:v>
                </c:pt>
                <c:pt idx="255">
                  <c:v>51.690999999999995</c:v>
                </c:pt>
                <c:pt idx="256">
                  <c:v>51.890999999999991</c:v>
                </c:pt>
                <c:pt idx="257">
                  <c:v>52.090999999999994</c:v>
                </c:pt>
                <c:pt idx="258">
                  <c:v>52.295999999999992</c:v>
                </c:pt>
                <c:pt idx="259">
                  <c:v>52.49799999999999</c:v>
                </c:pt>
                <c:pt idx="260">
                  <c:v>52.701999999999991</c:v>
                </c:pt>
                <c:pt idx="261">
                  <c:v>52.904999999999994</c:v>
                </c:pt>
                <c:pt idx="262">
                  <c:v>53.11099999999999</c:v>
                </c:pt>
                <c:pt idx="263">
                  <c:v>53.316999999999993</c:v>
                </c:pt>
                <c:pt idx="264">
                  <c:v>53.516999999999996</c:v>
                </c:pt>
                <c:pt idx="265">
                  <c:v>53.718999999999994</c:v>
                </c:pt>
                <c:pt idx="266">
                  <c:v>53.91899999999999</c:v>
                </c:pt>
                <c:pt idx="267">
                  <c:v>54.120999999999995</c:v>
                </c:pt>
                <c:pt idx="268">
                  <c:v>54.324999999999996</c:v>
                </c:pt>
                <c:pt idx="269">
                  <c:v>54.526999999999994</c:v>
                </c:pt>
                <c:pt idx="270">
                  <c:v>54.72699999999999</c:v>
                </c:pt>
                <c:pt idx="271">
                  <c:v>54.928999999999995</c:v>
                </c:pt>
                <c:pt idx="272">
                  <c:v>55.132999999999996</c:v>
                </c:pt>
                <c:pt idx="273">
                  <c:v>55.335999999999991</c:v>
                </c:pt>
                <c:pt idx="274">
                  <c:v>55.538999999999994</c:v>
                </c:pt>
                <c:pt idx="275">
                  <c:v>55.739999999999995</c:v>
                </c:pt>
                <c:pt idx="276">
                  <c:v>55.943999999999996</c:v>
                </c:pt>
                <c:pt idx="277">
                  <c:v>56.146999999999991</c:v>
                </c:pt>
                <c:pt idx="278">
                  <c:v>56.350999999999992</c:v>
                </c:pt>
                <c:pt idx="279">
                  <c:v>56.551999999999992</c:v>
                </c:pt>
                <c:pt idx="280">
                  <c:v>56.753999999999991</c:v>
                </c:pt>
                <c:pt idx="281">
                  <c:v>56.955999999999996</c:v>
                </c:pt>
                <c:pt idx="282">
                  <c:v>57.158999999999992</c:v>
                </c:pt>
                <c:pt idx="283">
                  <c:v>57.359999999999992</c:v>
                </c:pt>
                <c:pt idx="284">
                  <c:v>57.562999999999995</c:v>
                </c:pt>
                <c:pt idx="285">
                  <c:v>57.766999999999996</c:v>
                </c:pt>
                <c:pt idx="286">
                  <c:v>57.970999999999989</c:v>
                </c:pt>
                <c:pt idx="287">
                  <c:v>58.17499999999999</c:v>
                </c:pt>
                <c:pt idx="288">
                  <c:v>58.376999999999995</c:v>
                </c:pt>
                <c:pt idx="289">
                  <c:v>58.580999999999996</c:v>
                </c:pt>
                <c:pt idx="290">
                  <c:v>58.780999999999992</c:v>
                </c:pt>
                <c:pt idx="291">
                  <c:v>58.984999999999992</c:v>
                </c:pt>
                <c:pt idx="292">
                  <c:v>59.184999999999995</c:v>
                </c:pt>
                <c:pt idx="293">
                  <c:v>59.391999999999996</c:v>
                </c:pt>
                <c:pt idx="294">
                  <c:v>59.591999999999992</c:v>
                </c:pt>
                <c:pt idx="295">
                  <c:v>59.791999999999994</c:v>
                </c:pt>
                <c:pt idx="296">
                  <c:v>59.99199999999999</c:v>
                </c:pt>
                <c:pt idx="297">
                  <c:v>60.195999999999991</c:v>
                </c:pt>
                <c:pt idx="298">
                  <c:v>60.397999999999996</c:v>
                </c:pt>
                <c:pt idx="299">
                  <c:v>60.599999999999994</c:v>
                </c:pt>
                <c:pt idx="300">
                  <c:v>60.801999999999992</c:v>
                </c:pt>
                <c:pt idx="301">
                  <c:v>61.002999999999993</c:v>
                </c:pt>
                <c:pt idx="302">
                  <c:v>61.204999999999991</c:v>
                </c:pt>
                <c:pt idx="303">
                  <c:v>61.405999999999992</c:v>
                </c:pt>
                <c:pt idx="304">
                  <c:v>61.609999999999992</c:v>
                </c:pt>
                <c:pt idx="305">
                  <c:v>61.813999999999993</c:v>
                </c:pt>
                <c:pt idx="306">
                  <c:v>62.017999999999994</c:v>
                </c:pt>
                <c:pt idx="307">
                  <c:v>62.218999999999994</c:v>
                </c:pt>
                <c:pt idx="308">
                  <c:v>62.422999999999995</c:v>
                </c:pt>
                <c:pt idx="309">
                  <c:v>62.626999999999995</c:v>
                </c:pt>
                <c:pt idx="310">
                  <c:v>62.827999999999996</c:v>
                </c:pt>
                <c:pt idx="311">
                  <c:v>63.029999999999994</c:v>
                </c:pt>
                <c:pt idx="312">
                  <c:v>63.231999999999992</c:v>
                </c:pt>
                <c:pt idx="313">
                  <c:v>63.431999999999995</c:v>
                </c:pt>
                <c:pt idx="314">
                  <c:v>63.636999999999993</c:v>
                </c:pt>
                <c:pt idx="315">
                  <c:v>63.836999999999996</c:v>
                </c:pt>
                <c:pt idx="316">
                  <c:v>64.039999999999992</c:v>
                </c:pt>
                <c:pt idx="317">
                  <c:v>64.239999999999995</c:v>
                </c:pt>
                <c:pt idx="318">
                  <c:v>64.443999999999988</c:v>
                </c:pt>
                <c:pt idx="319">
                  <c:v>64.646999999999991</c:v>
                </c:pt>
                <c:pt idx="320">
                  <c:v>64.846999999999994</c:v>
                </c:pt>
                <c:pt idx="321">
                  <c:v>65.046999999999997</c:v>
                </c:pt>
                <c:pt idx="322">
                  <c:v>65.248999999999995</c:v>
                </c:pt>
                <c:pt idx="323">
                  <c:v>65.451999999999998</c:v>
                </c:pt>
                <c:pt idx="324">
                  <c:v>65.655000000000001</c:v>
                </c:pt>
                <c:pt idx="325">
                  <c:v>65.858999999999995</c:v>
                </c:pt>
                <c:pt idx="326">
                  <c:v>66.061000000000007</c:v>
                </c:pt>
                <c:pt idx="327">
                  <c:v>66.262</c:v>
                </c:pt>
                <c:pt idx="328">
                  <c:v>66.462000000000003</c:v>
                </c:pt>
                <c:pt idx="329">
                  <c:v>66.664000000000001</c:v>
                </c:pt>
                <c:pt idx="330">
                  <c:v>66.867999999999995</c:v>
                </c:pt>
                <c:pt idx="331">
                  <c:v>67.069999999999993</c:v>
                </c:pt>
                <c:pt idx="332">
                  <c:v>67.272000000000006</c:v>
                </c:pt>
                <c:pt idx="333">
                  <c:v>67.471999999999994</c:v>
                </c:pt>
                <c:pt idx="334">
                  <c:v>67.671999999999997</c:v>
                </c:pt>
                <c:pt idx="335">
                  <c:v>67.876000000000005</c:v>
                </c:pt>
                <c:pt idx="336">
                  <c:v>68.075999999999993</c:v>
                </c:pt>
                <c:pt idx="337">
                  <c:v>68.277000000000001</c:v>
                </c:pt>
                <c:pt idx="338">
                  <c:v>68.48</c:v>
                </c:pt>
                <c:pt idx="339">
                  <c:v>68.686000000000007</c:v>
                </c:pt>
                <c:pt idx="340">
                  <c:v>68.887</c:v>
                </c:pt>
                <c:pt idx="341">
                  <c:v>69.091999999999999</c:v>
                </c:pt>
                <c:pt idx="342">
                  <c:v>69.296000000000006</c:v>
                </c:pt>
                <c:pt idx="343">
                  <c:v>69.498999999999995</c:v>
                </c:pt>
                <c:pt idx="344">
                  <c:v>69.700999999999993</c:v>
                </c:pt>
                <c:pt idx="345">
                  <c:v>69.902000000000001</c:v>
                </c:pt>
                <c:pt idx="346">
                  <c:v>70.102000000000004</c:v>
                </c:pt>
                <c:pt idx="347">
                  <c:v>70.305000000000007</c:v>
                </c:pt>
                <c:pt idx="348">
                  <c:v>70.510000000000005</c:v>
                </c:pt>
                <c:pt idx="349">
                  <c:v>70.712000000000003</c:v>
                </c:pt>
                <c:pt idx="350">
                  <c:v>70.912000000000006</c:v>
                </c:pt>
                <c:pt idx="351">
                  <c:v>71.111999999999995</c:v>
                </c:pt>
                <c:pt idx="352">
                  <c:v>71.311999999999998</c:v>
                </c:pt>
                <c:pt idx="353">
                  <c:v>71.513999999999996</c:v>
                </c:pt>
                <c:pt idx="354">
                  <c:v>71.718999999999994</c:v>
                </c:pt>
                <c:pt idx="355">
                  <c:v>71.921000000000006</c:v>
                </c:pt>
                <c:pt idx="356">
                  <c:v>72.125</c:v>
                </c:pt>
                <c:pt idx="357">
                  <c:v>72.325999999999993</c:v>
                </c:pt>
                <c:pt idx="358">
                  <c:v>72.528000000000006</c:v>
                </c:pt>
                <c:pt idx="359">
                  <c:v>72.73</c:v>
                </c:pt>
                <c:pt idx="360">
                  <c:v>72.930999999999997</c:v>
                </c:pt>
                <c:pt idx="361">
                  <c:v>73.131</c:v>
                </c:pt>
                <c:pt idx="362">
                  <c:v>73.331000000000003</c:v>
                </c:pt>
                <c:pt idx="363">
                  <c:v>73.531000000000006</c:v>
                </c:pt>
                <c:pt idx="364">
                  <c:v>73.733000000000004</c:v>
                </c:pt>
                <c:pt idx="365">
                  <c:v>73.936000000000007</c:v>
                </c:pt>
                <c:pt idx="366">
                  <c:v>74.14</c:v>
                </c:pt>
                <c:pt idx="367">
                  <c:v>74.343999999999994</c:v>
                </c:pt>
                <c:pt idx="368">
                  <c:v>74.545000000000002</c:v>
                </c:pt>
                <c:pt idx="369">
                  <c:v>74.745999999999995</c:v>
                </c:pt>
                <c:pt idx="370">
                  <c:v>74.950999999999993</c:v>
                </c:pt>
                <c:pt idx="371">
                  <c:v>75.150999999999996</c:v>
                </c:pt>
                <c:pt idx="372">
                  <c:v>75.353999999999999</c:v>
                </c:pt>
                <c:pt idx="373">
                  <c:v>75.554000000000002</c:v>
                </c:pt>
                <c:pt idx="374">
                  <c:v>75.754999999999995</c:v>
                </c:pt>
                <c:pt idx="375">
                  <c:v>75.957999999999998</c:v>
                </c:pt>
                <c:pt idx="376">
                  <c:v>76.162999999999997</c:v>
                </c:pt>
                <c:pt idx="377">
                  <c:v>76.364000000000004</c:v>
                </c:pt>
                <c:pt idx="378">
                  <c:v>76.564999999999998</c:v>
                </c:pt>
                <c:pt idx="379">
                  <c:v>76.769000000000005</c:v>
                </c:pt>
                <c:pt idx="380">
                  <c:v>76.968000000000004</c:v>
                </c:pt>
                <c:pt idx="381">
                  <c:v>77.168999999999997</c:v>
                </c:pt>
                <c:pt idx="382">
                  <c:v>77.37</c:v>
                </c:pt>
                <c:pt idx="383">
                  <c:v>77.569999999999993</c:v>
                </c:pt>
                <c:pt idx="384">
                  <c:v>77.772999999999996</c:v>
                </c:pt>
                <c:pt idx="385">
                  <c:v>77.972999999999999</c:v>
                </c:pt>
                <c:pt idx="386">
                  <c:v>78.177999999999997</c:v>
                </c:pt>
                <c:pt idx="387">
                  <c:v>78.38</c:v>
                </c:pt>
                <c:pt idx="388">
                  <c:v>78.58</c:v>
                </c:pt>
                <c:pt idx="389">
                  <c:v>78.784000000000006</c:v>
                </c:pt>
                <c:pt idx="390">
                  <c:v>78.984999999999999</c:v>
                </c:pt>
                <c:pt idx="391">
                  <c:v>79.186000000000007</c:v>
                </c:pt>
                <c:pt idx="392">
                  <c:v>79.388999999999996</c:v>
                </c:pt>
                <c:pt idx="393">
                  <c:v>79.593000000000004</c:v>
                </c:pt>
                <c:pt idx="394">
                  <c:v>79.793000000000006</c:v>
                </c:pt>
                <c:pt idx="395">
                  <c:v>79.995000000000005</c:v>
                </c:pt>
                <c:pt idx="396">
                  <c:v>80.195999999999998</c:v>
                </c:pt>
                <c:pt idx="397">
                  <c:v>80.400000000000006</c:v>
                </c:pt>
                <c:pt idx="398">
                  <c:v>80.600999999999999</c:v>
                </c:pt>
                <c:pt idx="399">
                  <c:v>80.805999999999997</c:v>
                </c:pt>
                <c:pt idx="400">
                  <c:v>81.007999999999996</c:v>
                </c:pt>
                <c:pt idx="401">
                  <c:v>81.209999999999994</c:v>
                </c:pt>
                <c:pt idx="402">
                  <c:v>81.417000000000002</c:v>
                </c:pt>
                <c:pt idx="403">
                  <c:v>81.616</c:v>
                </c:pt>
                <c:pt idx="404">
                  <c:v>81.816000000000003</c:v>
                </c:pt>
                <c:pt idx="405">
                  <c:v>82.018000000000001</c:v>
                </c:pt>
                <c:pt idx="406">
                  <c:v>82.221999999999994</c:v>
                </c:pt>
                <c:pt idx="407">
                  <c:v>82.423000000000002</c:v>
                </c:pt>
                <c:pt idx="408">
                  <c:v>82.625</c:v>
                </c:pt>
                <c:pt idx="409">
                  <c:v>82.825999999999993</c:v>
                </c:pt>
                <c:pt idx="410">
                  <c:v>83.028000000000006</c:v>
                </c:pt>
                <c:pt idx="411">
                  <c:v>83.228999999999999</c:v>
                </c:pt>
                <c:pt idx="412">
                  <c:v>83.432000000000002</c:v>
                </c:pt>
                <c:pt idx="413">
                  <c:v>83.632000000000005</c:v>
                </c:pt>
                <c:pt idx="414">
                  <c:v>83.834000000000003</c:v>
                </c:pt>
                <c:pt idx="415">
                  <c:v>84.037000000000006</c:v>
                </c:pt>
                <c:pt idx="416">
                  <c:v>84.239000000000004</c:v>
                </c:pt>
                <c:pt idx="417">
                  <c:v>84.44</c:v>
                </c:pt>
                <c:pt idx="418">
                  <c:v>84.641000000000005</c:v>
                </c:pt>
                <c:pt idx="419">
                  <c:v>84.841999999999999</c:v>
                </c:pt>
                <c:pt idx="420">
                  <c:v>85.042000000000002</c:v>
                </c:pt>
                <c:pt idx="421">
                  <c:v>85.242999999999995</c:v>
                </c:pt>
                <c:pt idx="422">
                  <c:v>85.442999999999998</c:v>
                </c:pt>
                <c:pt idx="423">
                  <c:v>85.644000000000005</c:v>
                </c:pt>
                <c:pt idx="424">
                  <c:v>85.843999999999994</c:v>
                </c:pt>
                <c:pt idx="425">
                  <c:v>86.045000000000002</c:v>
                </c:pt>
                <c:pt idx="426">
                  <c:v>86.248999999999995</c:v>
                </c:pt>
                <c:pt idx="427">
                  <c:v>86.448999999999998</c:v>
                </c:pt>
                <c:pt idx="428">
                  <c:v>86.650999999999996</c:v>
                </c:pt>
                <c:pt idx="429">
                  <c:v>86.852999999999994</c:v>
                </c:pt>
                <c:pt idx="430">
                  <c:v>87.052999999999997</c:v>
                </c:pt>
                <c:pt idx="431">
                  <c:v>87.259</c:v>
                </c:pt>
                <c:pt idx="432">
                  <c:v>87.459000000000003</c:v>
                </c:pt>
                <c:pt idx="433">
                  <c:v>87.66</c:v>
                </c:pt>
                <c:pt idx="434">
                  <c:v>87.86</c:v>
                </c:pt>
                <c:pt idx="435">
                  <c:v>88.063999999999993</c:v>
                </c:pt>
                <c:pt idx="436">
                  <c:v>88.266000000000005</c:v>
                </c:pt>
                <c:pt idx="437">
                  <c:v>88.466999999999999</c:v>
                </c:pt>
                <c:pt idx="438">
                  <c:v>88.67</c:v>
                </c:pt>
                <c:pt idx="439">
                  <c:v>88.870999999999995</c:v>
                </c:pt>
                <c:pt idx="440">
                  <c:v>89.075999999999993</c:v>
                </c:pt>
                <c:pt idx="441">
                  <c:v>89.28</c:v>
                </c:pt>
                <c:pt idx="442">
                  <c:v>89.481999999999999</c:v>
                </c:pt>
                <c:pt idx="443">
                  <c:v>89.682000000000002</c:v>
                </c:pt>
                <c:pt idx="444">
                  <c:v>89.882000000000005</c:v>
                </c:pt>
                <c:pt idx="445">
                  <c:v>90.087000000000003</c:v>
                </c:pt>
                <c:pt idx="446">
                  <c:v>90.289000000000001</c:v>
                </c:pt>
                <c:pt idx="447">
                  <c:v>90.491</c:v>
                </c:pt>
                <c:pt idx="448">
                  <c:v>90.691000000000003</c:v>
                </c:pt>
                <c:pt idx="449">
                  <c:v>90.897000000000006</c:v>
                </c:pt>
                <c:pt idx="450">
                  <c:v>91.1</c:v>
                </c:pt>
                <c:pt idx="451">
                  <c:v>91.3</c:v>
                </c:pt>
                <c:pt idx="452">
                  <c:v>91.504999999999995</c:v>
                </c:pt>
                <c:pt idx="453">
                  <c:v>91.704999999999998</c:v>
                </c:pt>
                <c:pt idx="454">
                  <c:v>91.906000000000006</c:v>
                </c:pt>
                <c:pt idx="455">
                  <c:v>92.108000000000004</c:v>
                </c:pt>
                <c:pt idx="456">
                  <c:v>92.308000000000007</c:v>
                </c:pt>
                <c:pt idx="457">
                  <c:v>92.51</c:v>
                </c:pt>
                <c:pt idx="458">
                  <c:v>92.712000000000003</c:v>
                </c:pt>
                <c:pt idx="459">
                  <c:v>92.917000000000002</c:v>
                </c:pt>
                <c:pt idx="460">
                  <c:v>93.119</c:v>
                </c:pt>
                <c:pt idx="461">
                  <c:v>93.320999999999998</c:v>
                </c:pt>
                <c:pt idx="462">
                  <c:v>93.521000000000001</c:v>
                </c:pt>
                <c:pt idx="463">
                  <c:v>93.721000000000004</c:v>
                </c:pt>
                <c:pt idx="464">
                  <c:v>93.923000000000002</c:v>
                </c:pt>
                <c:pt idx="465">
                  <c:v>94.128</c:v>
                </c:pt>
                <c:pt idx="466">
                  <c:v>94.328999999999994</c:v>
                </c:pt>
                <c:pt idx="467">
                  <c:v>94.53</c:v>
                </c:pt>
                <c:pt idx="468">
                  <c:v>94.733000000000004</c:v>
                </c:pt>
                <c:pt idx="469">
                  <c:v>94.933999999999997</c:v>
                </c:pt>
                <c:pt idx="470">
                  <c:v>95.134</c:v>
                </c:pt>
                <c:pt idx="471">
                  <c:v>95.334000000000003</c:v>
                </c:pt>
                <c:pt idx="472">
                  <c:v>95.537999999999997</c:v>
                </c:pt>
                <c:pt idx="473">
                  <c:v>95.74</c:v>
                </c:pt>
                <c:pt idx="474">
                  <c:v>95.941000000000003</c:v>
                </c:pt>
                <c:pt idx="475">
                  <c:v>96.143000000000001</c:v>
                </c:pt>
                <c:pt idx="476">
                  <c:v>96.343999999999994</c:v>
                </c:pt>
                <c:pt idx="477">
                  <c:v>96.548000000000002</c:v>
                </c:pt>
                <c:pt idx="478">
                  <c:v>96.751000000000005</c:v>
                </c:pt>
                <c:pt idx="479">
                  <c:v>96.953000000000003</c:v>
                </c:pt>
                <c:pt idx="480">
                  <c:v>97.153999999999996</c:v>
                </c:pt>
                <c:pt idx="481">
                  <c:v>97.355000000000004</c:v>
                </c:pt>
                <c:pt idx="482">
                  <c:v>97.557000000000002</c:v>
                </c:pt>
                <c:pt idx="483">
                  <c:v>97.757000000000005</c:v>
                </c:pt>
                <c:pt idx="484">
                  <c:v>97.957999999999998</c:v>
                </c:pt>
                <c:pt idx="485">
                  <c:v>98.16</c:v>
                </c:pt>
                <c:pt idx="486">
                  <c:v>98.364000000000004</c:v>
                </c:pt>
                <c:pt idx="487">
                  <c:v>98.564999999999998</c:v>
                </c:pt>
                <c:pt idx="488">
                  <c:v>98.768000000000001</c:v>
                </c:pt>
                <c:pt idx="489">
                  <c:v>98.968999999999994</c:v>
                </c:pt>
                <c:pt idx="490">
                  <c:v>99.171000000000006</c:v>
                </c:pt>
                <c:pt idx="491">
                  <c:v>99.372</c:v>
                </c:pt>
                <c:pt idx="492">
                  <c:v>99.572000000000003</c:v>
                </c:pt>
                <c:pt idx="493">
                  <c:v>99.772999999999996</c:v>
                </c:pt>
                <c:pt idx="494">
                  <c:v>99.974000000000004</c:v>
                </c:pt>
                <c:pt idx="495">
                  <c:v>100.178</c:v>
                </c:pt>
                <c:pt idx="496">
                  <c:v>100.379</c:v>
                </c:pt>
                <c:pt idx="497">
                  <c:v>100.581</c:v>
                </c:pt>
                <c:pt idx="498">
                  <c:v>100.78100000000001</c:v>
                </c:pt>
                <c:pt idx="499">
                  <c:v>100.98399999999999</c:v>
                </c:pt>
                <c:pt idx="500">
                  <c:v>101.19</c:v>
                </c:pt>
                <c:pt idx="501">
                  <c:v>101.392</c:v>
                </c:pt>
                <c:pt idx="502">
                  <c:v>101.59699999999999</c:v>
                </c:pt>
                <c:pt idx="503">
                  <c:v>101.803</c:v>
                </c:pt>
                <c:pt idx="504">
                  <c:v>102.00700000000001</c:v>
                </c:pt>
                <c:pt idx="505">
                  <c:v>102.211</c:v>
                </c:pt>
                <c:pt idx="506">
                  <c:v>102.41200000000001</c:v>
                </c:pt>
                <c:pt idx="507">
                  <c:v>102.613</c:v>
                </c:pt>
                <c:pt idx="508">
                  <c:v>102.815</c:v>
                </c:pt>
                <c:pt idx="509">
                  <c:v>103.015</c:v>
                </c:pt>
                <c:pt idx="510">
                  <c:v>103.21899999999999</c:v>
                </c:pt>
                <c:pt idx="511">
                  <c:v>103.42100000000001</c:v>
                </c:pt>
                <c:pt idx="512">
                  <c:v>103.622</c:v>
                </c:pt>
                <c:pt idx="513">
                  <c:v>103.825</c:v>
                </c:pt>
                <c:pt idx="514">
                  <c:v>104.02800000000001</c:v>
                </c:pt>
                <c:pt idx="515">
                  <c:v>104.232</c:v>
                </c:pt>
                <c:pt idx="516">
                  <c:v>104.437</c:v>
                </c:pt>
                <c:pt idx="517">
                  <c:v>104.637</c:v>
                </c:pt>
                <c:pt idx="518">
                  <c:v>104.839</c:v>
                </c:pt>
                <c:pt idx="519">
                  <c:v>105.039</c:v>
                </c:pt>
                <c:pt idx="520">
                  <c:v>105.24</c:v>
                </c:pt>
                <c:pt idx="521">
                  <c:v>105.44199999999999</c:v>
                </c:pt>
                <c:pt idx="522">
                  <c:v>105.645</c:v>
                </c:pt>
                <c:pt idx="523">
                  <c:v>105.846</c:v>
                </c:pt>
                <c:pt idx="524">
                  <c:v>106.04600000000001</c:v>
                </c:pt>
                <c:pt idx="525">
                  <c:v>106.25</c:v>
                </c:pt>
                <c:pt idx="526">
                  <c:v>106.45</c:v>
                </c:pt>
                <c:pt idx="527">
                  <c:v>106.65</c:v>
                </c:pt>
                <c:pt idx="528">
                  <c:v>106.855</c:v>
                </c:pt>
                <c:pt idx="529">
                  <c:v>107.06</c:v>
                </c:pt>
                <c:pt idx="530">
                  <c:v>107.26300000000001</c:v>
                </c:pt>
                <c:pt idx="531">
                  <c:v>107.464</c:v>
                </c:pt>
                <c:pt idx="532">
                  <c:v>107.66500000000001</c:v>
                </c:pt>
                <c:pt idx="533">
                  <c:v>107.86499999999999</c:v>
                </c:pt>
                <c:pt idx="534">
                  <c:v>108.07</c:v>
                </c:pt>
                <c:pt idx="535">
                  <c:v>108.27200000000001</c:v>
                </c:pt>
                <c:pt idx="536">
                  <c:v>108.476</c:v>
                </c:pt>
                <c:pt idx="537">
                  <c:v>108.679</c:v>
                </c:pt>
                <c:pt idx="538">
                  <c:v>108.879</c:v>
                </c:pt>
                <c:pt idx="539">
                  <c:v>109.083</c:v>
                </c:pt>
                <c:pt idx="540">
                  <c:v>109.28700000000001</c:v>
                </c:pt>
                <c:pt idx="541">
                  <c:v>109.488</c:v>
                </c:pt>
                <c:pt idx="542">
                  <c:v>109.69</c:v>
                </c:pt>
                <c:pt idx="543">
                  <c:v>109.89</c:v>
                </c:pt>
                <c:pt idx="544">
                  <c:v>110.096</c:v>
                </c:pt>
                <c:pt idx="545">
                  <c:v>110.301</c:v>
                </c:pt>
                <c:pt idx="546">
                  <c:v>110.506</c:v>
                </c:pt>
                <c:pt idx="547">
                  <c:v>110.706</c:v>
                </c:pt>
                <c:pt idx="548">
                  <c:v>110.911</c:v>
                </c:pt>
                <c:pt idx="549">
                  <c:v>111.113</c:v>
                </c:pt>
                <c:pt idx="550">
                  <c:v>111.31399999999999</c:v>
                </c:pt>
                <c:pt idx="551">
                  <c:v>111.515</c:v>
                </c:pt>
                <c:pt idx="552">
                  <c:v>111.717</c:v>
                </c:pt>
                <c:pt idx="553">
                  <c:v>111.917</c:v>
                </c:pt>
                <c:pt idx="554">
                  <c:v>112.117</c:v>
                </c:pt>
                <c:pt idx="555">
                  <c:v>112.32</c:v>
                </c:pt>
                <c:pt idx="556">
                  <c:v>112.529</c:v>
                </c:pt>
                <c:pt idx="557">
                  <c:v>112.736</c:v>
                </c:pt>
                <c:pt idx="558">
                  <c:v>112.937</c:v>
                </c:pt>
                <c:pt idx="559">
                  <c:v>113.139</c:v>
                </c:pt>
                <c:pt idx="560">
                  <c:v>113.34399999999999</c:v>
                </c:pt>
                <c:pt idx="561">
                  <c:v>113.545</c:v>
                </c:pt>
                <c:pt idx="562">
                  <c:v>113.748</c:v>
                </c:pt>
                <c:pt idx="563">
                  <c:v>113.949</c:v>
                </c:pt>
                <c:pt idx="564">
                  <c:v>114.152</c:v>
                </c:pt>
                <c:pt idx="565">
                  <c:v>114.35299999999999</c:v>
                </c:pt>
                <c:pt idx="566">
                  <c:v>114.553</c:v>
                </c:pt>
                <c:pt idx="567">
                  <c:v>114.756</c:v>
                </c:pt>
                <c:pt idx="568">
                  <c:v>114.961</c:v>
                </c:pt>
                <c:pt idx="569">
                  <c:v>115.16800000000001</c:v>
                </c:pt>
                <c:pt idx="570">
                  <c:v>115.37</c:v>
                </c:pt>
                <c:pt idx="571">
                  <c:v>115.57299999999999</c:v>
                </c:pt>
                <c:pt idx="572">
                  <c:v>115.773</c:v>
                </c:pt>
                <c:pt idx="573">
                  <c:v>115.97799999999999</c:v>
                </c:pt>
                <c:pt idx="574">
                  <c:v>116.178</c:v>
                </c:pt>
                <c:pt idx="575">
                  <c:v>116.381</c:v>
                </c:pt>
                <c:pt idx="576">
                  <c:v>116.58199999999999</c:v>
                </c:pt>
                <c:pt idx="577">
                  <c:v>116.783</c:v>
                </c:pt>
                <c:pt idx="578">
                  <c:v>116.98399999999999</c:v>
                </c:pt>
                <c:pt idx="579">
                  <c:v>117.188</c:v>
                </c:pt>
                <c:pt idx="580">
                  <c:v>117.39</c:v>
                </c:pt>
                <c:pt idx="581">
                  <c:v>117.593</c:v>
                </c:pt>
                <c:pt idx="582">
                  <c:v>117.797</c:v>
                </c:pt>
                <c:pt idx="583">
                  <c:v>117.998</c:v>
                </c:pt>
                <c:pt idx="584">
                  <c:v>118.202</c:v>
                </c:pt>
                <c:pt idx="585">
                  <c:v>118.404</c:v>
                </c:pt>
                <c:pt idx="586">
                  <c:v>118.605</c:v>
                </c:pt>
                <c:pt idx="587">
                  <c:v>118.813</c:v>
                </c:pt>
                <c:pt idx="588">
                  <c:v>119.015</c:v>
                </c:pt>
                <c:pt idx="589">
                  <c:v>119.217</c:v>
                </c:pt>
                <c:pt idx="590">
                  <c:v>119.41800000000001</c:v>
                </c:pt>
                <c:pt idx="591">
                  <c:v>119.61799999999999</c:v>
                </c:pt>
                <c:pt idx="592">
                  <c:v>119.821</c:v>
                </c:pt>
                <c:pt idx="593">
                  <c:v>120.02200000000001</c:v>
                </c:pt>
                <c:pt idx="594">
                  <c:v>120.22199999999999</c:v>
                </c:pt>
                <c:pt idx="595">
                  <c:v>120.422</c:v>
                </c:pt>
                <c:pt idx="596">
                  <c:v>120.624</c:v>
                </c:pt>
                <c:pt idx="597">
                  <c:v>120.82899999999999</c:v>
                </c:pt>
                <c:pt idx="598">
                  <c:v>121.03100000000001</c:v>
                </c:pt>
                <c:pt idx="599">
                  <c:v>121.233</c:v>
                </c:pt>
                <c:pt idx="600">
                  <c:v>121.43300000000001</c:v>
                </c:pt>
                <c:pt idx="601">
                  <c:v>121.634</c:v>
                </c:pt>
                <c:pt idx="602">
                  <c:v>121.834</c:v>
                </c:pt>
                <c:pt idx="603">
                  <c:v>122.036</c:v>
                </c:pt>
                <c:pt idx="604">
                  <c:v>122.24299999999999</c:v>
                </c:pt>
                <c:pt idx="605">
                  <c:v>122.44799999999999</c:v>
                </c:pt>
                <c:pt idx="606">
                  <c:v>122.648</c:v>
                </c:pt>
                <c:pt idx="607">
                  <c:v>122.85</c:v>
                </c:pt>
                <c:pt idx="608">
                  <c:v>123.056</c:v>
                </c:pt>
                <c:pt idx="609">
                  <c:v>123.25700000000001</c:v>
                </c:pt>
                <c:pt idx="610">
                  <c:v>123.461</c:v>
                </c:pt>
                <c:pt idx="611">
                  <c:v>123.663</c:v>
                </c:pt>
                <c:pt idx="612">
                  <c:v>123.864</c:v>
                </c:pt>
                <c:pt idx="613">
                  <c:v>124.065</c:v>
                </c:pt>
                <c:pt idx="614">
                  <c:v>124.268</c:v>
                </c:pt>
                <c:pt idx="615">
                  <c:v>124.46899999999999</c:v>
                </c:pt>
                <c:pt idx="616">
                  <c:v>124.669</c:v>
                </c:pt>
                <c:pt idx="617">
                  <c:v>124.869</c:v>
                </c:pt>
                <c:pt idx="618">
                  <c:v>125.074</c:v>
                </c:pt>
                <c:pt idx="619">
                  <c:v>125.27800000000001</c:v>
                </c:pt>
                <c:pt idx="620">
                  <c:v>125.48099999999999</c:v>
                </c:pt>
                <c:pt idx="621">
                  <c:v>125.68600000000001</c:v>
                </c:pt>
                <c:pt idx="622">
                  <c:v>125.89100000000001</c:v>
                </c:pt>
                <c:pt idx="623">
                  <c:v>126.095</c:v>
                </c:pt>
                <c:pt idx="624">
                  <c:v>126.298</c:v>
                </c:pt>
                <c:pt idx="625">
                  <c:v>126.501</c:v>
                </c:pt>
                <c:pt idx="626">
                  <c:v>126.702</c:v>
                </c:pt>
                <c:pt idx="627">
                  <c:v>126.902</c:v>
                </c:pt>
                <c:pt idx="628">
                  <c:v>127.102</c:v>
                </c:pt>
                <c:pt idx="629">
                  <c:v>127.303</c:v>
                </c:pt>
                <c:pt idx="630">
                  <c:v>127.503</c:v>
                </c:pt>
                <c:pt idx="631">
                  <c:v>127.705</c:v>
                </c:pt>
                <c:pt idx="632">
                  <c:v>127.908</c:v>
                </c:pt>
                <c:pt idx="633">
                  <c:v>128.108</c:v>
                </c:pt>
                <c:pt idx="634">
                  <c:v>128.31</c:v>
                </c:pt>
                <c:pt idx="635">
                  <c:v>128.512</c:v>
                </c:pt>
                <c:pt idx="636">
                  <c:v>128.715</c:v>
                </c:pt>
                <c:pt idx="637">
                  <c:v>128.91499999999999</c:v>
                </c:pt>
                <c:pt idx="638">
                  <c:v>129.11799999999999</c:v>
                </c:pt>
                <c:pt idx="639">
                  <c:v>129.321</c:v>
                </c:pt>
                <c:pt idx="640">
                  <c:v>129.52500000000001</c:v>
                </c:pt>
                <c:pt idx="641">
                  <c:v>129.726</c:v>
                </c:pt>
                <c:pt idx="642">
                  <c:v>129.928</c:v>
                </c:pt>
                <c:pt idx="643">
                  <c:v>130.131</c:v>
                </c:pt>
                <c:pt idx="644">
                  <c:v>130.333</c:v>
                </c:pt>
                <c:pt idx="645">
                  <c:v>130.53299999999999</c:v>
                </c:pt>
                <c:pt idx="646">
                  <c:v>130.73599999999999</c:v>
                </c:pt>
                <c:pt idx="647">
                  <c:v>130.93599999999998</c:v>
                </c:pt>
                <c:pt idx="648">
                  <c:v>131.136</c:v>
                </c:pt>
                <c:pt idx="649">
                  <c:v>131.33699999999999</c:v>
                </c:pt>
                <c:pt idx="650">
                  <c:v>131.53800000000001</c:v>
                </c:pt>
                <c:pt idx="651">
                  <c:v>131.74100000000001</c:v>
                </c:pt>
                <c:pt idx="652">
                  <c:v>131.941</c:v>
                </c:pt>
                <c:pt idx="653">
                  <c:v>132.142</c:v>
                </c:pt>
                <c:pt idx="654">
                  <c:v>132.345</c:v>
                </c:pt>
                <c:pt idx="655">
                  <c:v>132.54900000000001</c:v>
                </c:pt>
                <c:pt idx="656">
                  <c:v>132.749</c:v>
                </c:pt>
                <c:pt idx="657">
                  <c:v>132.94900000000001</c:v>
                </c:pt>
                <c:pt idx="658">
                  <c:v>133.15199999999999</c:v>
                </c:pt>
                <c:pt idx="659">
                  <c:v>133.351</c:v>
                </c:pt>
                <c:pt idx="660">
                  <c:v>133.55199999999999</c:v>
                </c:pt>
                <c:pt idx="661">
                  <c:v>133.75299999999999</c:v>
                </c:pt>
                <c:pt idx="662">
                  <c:v>133.95400000000001</c:v>
                </c:pt>
                <c:pt idx="663">
                  <c:v>134.15600000000001</c:v>
                </c:pt>
                <c:pt idx="664">
                  <c:v>134.35900000000001</c:v>
                </c:pt>
                <c:pt idx="665">
                  <c:v>134.56100000000001</c:v>
                </c:pt>
                <c:pt idx="666">
                  <c:v>134.76599999999999</c:v>
                </c:pt>
                <c:pt idx="667">
                  <c:v>134.96600000000001</c:v>
                </c:pt>
                <c:pt idx="668">
                  <c:v>135.16900000000001</c:v>
                </c:pt>
                <c:pt idx="669">
                  <c:v>135.369</c:v>
                </c:pt>
                <c:pt idx="670">
                  <c:v>135.57300000000001</c:v>
                </c:pt>
                <c:pt idx="671">
                  <c:v>135.77699999999999</c:v>
                </c:pt>
                <c:pt idx="672">
                  <c:v>135.977</c:v>
                </c:pt>
                <c:pt idx="673">
                  <c:v>136.18</c:v>
                </c:pt>
                <c:pt idx="674">
                  <c:v>136.38</c:v>
                </c:pt>
                <c:pt idx="675">
                  <c:v>136.58099999999999</c:v>
                </c:pt>
                <c:pt idx="676">
                  <c:v>136.78200000000001</c:v>
                </c:pt>
                <c:pt idx="677">
                  <c:v>136.983</c:v>
                </c:pt>
                <c:pt idx="678">
                  <c:v>137.18299999999999</c:v>
                </c:pt>
                <c:pt idx="679">
                  <c:v>137.38300000000001</c:v>
                </c:pt>
                <c:pt idx="680">
                  <c:v>137.58799999999999</c:v>
                </c:pt>
                <c:pt idx="681">
                  <c:v>137.792</c:v>
                </c:pt>
                <c:pt idx="682">
                  <c:v>137.99299999999999</c:v>
                </c:pt>
                <c:pt idx="683">
                  <c:v>138.19300000000001</c:v>
                </c:pt>
                <c:pt idx="684">
                  <c:v>138.39699999999999</c:v>
                </c:pt>
                <c:pt idx="685">
                  <c:v>138.59700000000001</c:v>
                </c:pt>
                <c:pt idx="686">
                  <c:v>138.79900000000001</c:v>
                </c:pt>
                <c:pt idx="687">
                  <c:v>139.00299999999999</c:v>
                </c:pt>
                <c:pt idx="688">
                  <c:v>139.20699999999999</c:v>
                </c:pt>
                <c:pt idx="689">
                  <c:v>139.40799999999999</c:v>
                </c:pt>
                <c:pt idx="690">
                  <c:v>139.61099999999999</c:v>
                </c:pt>
                <c:pt idx="691">
                  <c:v>139.81299999999999</c:v>
                </c:pt>
                <c:pt idx="692">
                  <c:v>140.012</c:v>
                </c:pt>
                <c:pt idx="693">
                  <c:v>140.21299999999999</c:v>
                </c:pt>
                <c:pt idx="694">
                  <c:v>140.41300000000001</c:v>
                </c:pt>
                <c:pt idx="695">
                  <c:v>140.61500000000001</c:v>
                </c:pt>
                <c:pt idx="696">
                  <c:v>140.81800000000001</c:v>
                </c:pt>
                <c:pt idx="697">
                  <c:v>141.02099999999999</c:v>
                </c:pt>
                <c:pt idx="698">
                  <c:v>141.22200000000001</c:v>
                </c:pt>
                <c:pt idx="699">
                  <c:v>141.423</c:v>
                </c:pt>
                <c:pt idx="700">
                  <c:v>141.625</c:v>
                </c:pt>
                <c:pt idx="701">
                  <c:v>141.82499999999999</c:v>
                </c:pt>
                <c:pt idx="702">
                  <c:v>142.02699999999999</c:v>
                </c:pt>
                <c:pt idx="703">
                  <c:v>142.22900000000001</c:v>
                </c:pt>
                <c:pt idx="704">
                  <c:v>142.43199999999999</c:v>
                </c:pt>
                <c:pt idx="705">
                  <c:v>142.63300000000001</c:v>
                </c:pt>
                <c:pt idx="706">
                  <c:v>142.83500000000001</c:v>
                </c:pt>
                <c:pt idx="707">
                  <c:v>143.036</c:v>
                </c:pt>
                <c:pt idx="708">
                  <c:v>143.238</c:v>
                </c:pt>
                <c:pt idx="709">
                  <c:v>143.441</c:v>
                </c:pt>
                <c:pt idx="710">
                  <c:v>143.64500000000001</c:v>
                </c:pt>
                <c:pt idx="711">
                  <c:v>143.846</c:v>
                </c:pt>
                <c:pt idx="712">
                  <c:v>144.048</c:v>
                </c:pt>
                <c:pt idx="713">
                  <c:v>144.25200000000001</c:v>
                </c:pt>
                <c:pt idx="714">
                  <c:v>144.45599999999999</c:v>
                </c:pt>
                <c:pt idx="715">
                  <c:v>144.66300000000001</c:v>
                </c:pt>
                <c:pt idx="716">
                  <c:v>144.86699999999999</c:v>
                </c:pt>
                <c:pt idx="717">
                  <c:v>145.06800000000001</c:v>
                </c:pt>
                <c:pt idx="718">
                  <c:v>145.27199999999999</c:v>
                </c:pt>
                <c:pt idx="719">
                  <c:v>145.47300000000001</c:v>
                </c:pt>
                <c:pt idx="720">
                  <c:v>145.67500000000001</c:v>
                </c:pt>
                <c:pt idx="721">
                  <c:v>145.875</c:v>
                </c:pt>
                <c:pt idx="722">
                  <c:v>146.08000000000001</c:v>
                </c:pt>
                <c:pt idx="723">
                  <c:v>146.285</c:v>
                </c:pt>
                <c:pt idx="724">
                  <c:v>146.48500000000001</c:v>
                </c:pt>
                <c:pt idx="725">
                  <c:v>146.68799999999999</c:v>
                </c:pt>
                <c:pt idx="726">
                  <c:v>146.892</c:v>
                </c:pt>
                <c:pt idx="727">
                  <c:v>147.096</c:v>
                </c:pt>
                <c:pt idx="728">
                  <c:v>147.29599999999999</c:v>
                </c:pt>
                <c:pt idx="729">
                  <c:v>147.5</c:v>
                </c:pt>
                <c:pt idx="730">
                  <c:v>147.69999999999999</c:v>
                </c:pt>
                <c:pt idx="731">
                  <c:v>147.904</c:v>
                </c:pt>
                <c:pt idx="732">
                  <c:v>148.10499999999999</c:v>
                </c:pt>
                <c:pt idx="733">
                  <c:v>148.30600000000001</c:v>
                </c:pt>
                <c:pt idx="734">
                  <c:v>148.50899999999999</c:v>
                </c:pt>
                <c:pt idx="735">
                  <c:v>148.709</c:v>
                </c:pt>
                <c:pt idx="736">
                  <c:v>148.91300000000001</c:v>
                </c:pt>
                <c:pt idx="737">
                  <c:v>149.11699999999999</c:v>
                </c:pt>
                <c:pt idx="738">
                  <c:v>149.322</c:v>
                </c:pt>
                <c:pt idx="739">
                  <c:v>149.523</c:v>
                </c:pt>
                <c:pt idx="740">
                  <c:v>149.72499999999999</c:v>
                </c:pt>
                <c:pt idx="741">
                  <c:v>149.92599999999999</c:v>
                </c:pt>
                <c:pt idx="742">
                  <c:v>150.12899999999999</c:v>
                </c:pt>
                <c:pt idx="743">
                  <c:v>150.33099999999999</c:v>
                </c:pt>
                <c:pt idx="744">
                  <c:v>150.53200000000001</c:v>
                </c:pt>
                <c:pt idx="745">
                  <c:v>150.732</c:v>
                </c:pt>
                <c:pt idx="746">
                  <c:v>150.935</c:v>
                </c:pt>
                <c:pt idx="747">
                  <c:v>151.13900000000001</c:v>
                </c:pt>
                <c:pt idx="748">
                  <c:v>151.34100000000001</c:v>
                </c:pt>
                <c:pt idx="749">
                  <c:v>151.54300000000001</c:v>
                </c:pt>
                <c:pt idx="750">
                  <c:v>151.745</c:v>
                </c:pt>
                <c:pt idx="751">
                  <c:v>151.946</c:v>
                </c:pt>
                <c:pt idx="752">
                  <c:v>152.14699999999999</c:v>
                </c:pt>
                <c:pt idx="753">
                  <c:v>152.34899999999999</c:v>
                </c:pt>
                <c:pt idx="754">
                  <c:v>152.553</c:v>
                </c:pt>
                <c:pt idx="755">
                  <c:v>152.75399999999999</c:v>
                </c:pt>
                <c:pt idx="756">
                  <c:v>152.95500000000001</c:v>
                </c:pt>
                <c:pt idx="757">
                  <c:v>153.16200000000001</c:v>
                </c:pt>
                <c:pt idx="758">
                  <c:v>153.363</c:v>
                </c:pt>
                <c:pt idx="759">
                  <c:v>153.565</c:v>
                </c:pt>
                <c:pt idx="760">
                  <c:v>153.768</c:v>
                </c:pt>
                <c:pt idx="761">
                  <c:v>153.96899999999999</c:v>
                </c:pt>
                <c:pt idx="762">
                  <c:v>154.16999999999999</c:v>
                </c:pt>
                <c:pt idx="763">
                  <c:v>154.37299999999999</c:v>
                </c:pt>
                <c:pt idx="764">
                  <c:v>154.57300000000001</c:v>
                </c:pt>
                <c:pt idx="765">
                  <c:v>154.77600000000001</c:v>
                </c:pt>
                <c:pt idx="766">
                  <c:v>154.976</c:v>
                </c:pt>
                <c:pt idx="767">
                  <c:v>155.17699999999999</c:v>
                </c:pt>
                <c:pt idx="768">
                  <c:v>155.37899999999999</c:v>
                </c:pt>
                <c:pt idx="769">
                  <c:v>155.57900000000001</c:v>
                </c:pt>
                <c:pt idx="770">
                  <c:v>155.78200000000001</c:v>
                </c:pt>
                <c:pt idx="771">
                  <c:v>155.982</c:v>
                </c:pt>
                <c:pt idx="772">
                  <c:v>156.18199999999999</c:v>
                </c:pt>
                <c:pt idx="773">
                  <c:v>156.38499999999999</c:v>
                </c:pt>
                <c:pt idx="774">
                  <c:v>156.58699999999999</c:v>
                </c:pt>
                <c:pt idx="775">
                  <c:v>156.78700000000001</c:v>
                </c:pt>
                <c:pt idx="776">
                  <c:v>156.989</c:v>
                </c:pt>
                <c:pt idx="777">
                  <c:v>157.191</c:v>
                </c:pt>
                <c:pt idx="778">
                  <c:v>157.393</c:v>
                </c:pt>
                <c:pt idx="779">
                  <c:v>157.59700000000001</c:v>
                </c:pt>
                <c:pt idx="780">
                  <c:v>157.79900000000001</c:v>
                </c:pt>
                <c:pt idx="781">
                  <c:v>158.00299999999999</c:v>
                </c:pt>
                <c:pt idx="782">
                  <c:v>158.20599999999999</c:v>
                </c:pt>
                <c:pt idx="783">
                  <c:v>158.40799999999999</c:v>
                </c:pt>
                <c:pt idx="784">
                  <c:v>158.61000000000001</c:v>
                </c:pt>
                <c:pt idx="785">
                  <c:v>158.81</c:v>
                </c:pt>
                <c:pt idx="786">
                  <c:v>159.01</c:v>
                </c:pt>
                <c:pt idx="787">
                  <c:v>159.214</c:v>
                </c:pt>
                <c:pt idx="788">
                  <c:v>159.41399999999999</c:v>
                </c:pt>
                <c:pt idx="789">
                  <c:v>159.61799999999999</c:v>
                </c:pt>
                <c:pt idx="790">
                  <c:v>159.821</c:v>
                </c:pt>
                <c:pt idx="791">
                  <c:v>160.02500000000001</c:v>
                </c:pt>
                <c:pt idx="792">
                  <c:v>160.226</c:v>
                </c:pt>
                <c:pt idx="793">
                  <c:v>160.42599999999999</c:v>
                </c:pt>
                <c:pt idx="794">
                  <c:v>160.626</c:v>
                </c:pt>
                <c:pt idx="795">
                  <c:v>160.82900000000001</c:v>
                </c:pt>
                <c:pt idx="796">
                  <c:v>161.03200000000001</c:v>
                </c:pt>
                <c:pt idx="797">
                  <c:v>161.232</c:v>
                </c:pt>
                <c:pt idx="798">
                  <c:v>161.43600000000001</c:v>
                </c:pt>
                <c:pt idx="799">
                  <c:v>161.63800000000001</c:v>
                </c:pt>
                <c:pt idx="800">
                  <c:v>161.84100000000001</c:v>
                </c:pt>
                <c:pt idx="801">
                  <c:v>162.041</c:v>
                </c:pt>
                <c:pt idx="802">
                  <c:v>162.244</c:v>
                </c:pt>
                <c:pt idx="803">
                  <c:v>162.44900000000001</c:v>
                </c:pt>
                <c:pt idx="804">
                  <c:v>162.65299999999999</c:v>
                </c:pt>
                <c:pt idx="805">
                  <c:v>162.85499999999999</c:v>
                </c:pt>
                <c:pt idx="806">
                  <c:v>163.059</c:v>
                </c:pt>
                <c:pt idx="807">
                  <c:v>163.26</c:v>
                </c:pt>
                <c:pt idx="808">
                  <c:v>163.46199999999999</c:v>
                </c:pt>
                <c:pt idx="809">
                  <c:v>163.66399999999999</c:v>
                </c:pt>
                <c:pt idx="810">
                  <c:v>163.864</c:v>
                </c:pt>
                <c:pt idx="811">
                  <c:v>164.06399999999999</c:v>
                </c:pt>
                <c:pt idx="812">
                  <c:v>164.26400000000001</c:v>
                </c:pt>
                <c:pt idx="813">
                  <c:v>164.47</c:v>
                </c:pt>
                <c:pt idx="814">
                  <c:v>164.67099999999999</c:v>
                </c:pt>
                <c:pt idx="815">
                  <c:v>164.87200000000001</c:v>
                </c:pt>
                <c:pt idx="816">
                  <c:v>165.07300000000001</c:v>
                </c:pt>
                <c:pt idx="817">
                  <c:v>165.27600000000001</c:v>
                </c:pt>
                <c:pt idx="818">
                  <c:v>165.476</c:v>
                </c:pt>
                <c:pt idx="819">
                  <c:v>165.68</c:v>
                </c:pt>
                <c:pt idx="820">
                  <c:v>165.881</c:v>
                </c:pt>
                <c:pt idx="821">
                  <c:v>166.08199999999999</c:v>
                </c:pt>
                <c:pt idx="822">
                  <c:v>166.285</c:v>
                </c:pt>
                <c:pt idx="823">
                  <c:v>166.48599999999999</c:v>
                </c:pt>
                <c:pt idx="824">
                  <c:v>166.68700000000001</c:v>
                </c:pt>
                <c:pt idx="825">
                  <c:v>166.88800000000001</c:v>
                </c:pt>
                <c:pt idx="826">
                  <c:v>167.09200000000001</c:v>
                </c:pt>
                <c:pt idx="827">
                  <c:v>167.29400000000001</c:v>
                </c:pt>
                <c:pt idx="828">
                  <c:v>167.49600000000001</c:v>
                </c:pt>
                <c:pt idx="829">
                  <c:v>167.697</c:v>
                </c:pt>
                <c:pt idx="830">
                  <c:v>167.89699999999999</c:v>
                </c:pt>
                <c:pt idx="831">
                  <c:v>168.1</c:v>
                </c:pt>
                <c:pt idx="832">
                  <c:v>168.30099999999999</c:v>
                </c:pt>
                <c:pt idx="833">
                  <c:v>168.50200000000001</c:v>
                </c:pt>
                <c:pt idx="834">
                  <c:v>168.70099999999999</c:v>
                </c:pt>
                <c:pt idx="835">
                  <c:v>168.90199999999999</c:v>
                </c:pt>
                <c:pt idx="836">
                  <c:v>169.107</c:v>
                </c:pt>
                <c:pt idx="837">
                  <c:v>169.30699999999999</c:v>
                </c:pt>
                <c:pt idx="838">
                  <c:v>169.50700000000001</c:v>
                </c:pt>
                <c:pt idx="839">
                  <c:v>169.708</c:v>
                </c:pt>
                <c:pt idx="840">
                  <c:v>169.911</c:v>
                </c:pt>
                <c:pt idx="841">
                  <c:v>170.113</c:v>
                </c:pt>
                <c:pt idx="842">
                  <c:v>170.31299999999999</c:v>
                </c:pt>
                <c:pt idx="843">
                  <c:v>170.51499999999999</c:v>
                </c:pt>
                <c:pt idx="844">
                  <c:v>170.715</c:v>
                </c:pt>
                <c:pt idx="845">
                  <c:v>170.916</c:v>
                </c:pt>
                <c:pt idx="846">
                  <c:v>171.11600000000001</c:v>
                </c:pt>
                <c:pt idx="847">
                  <c:v>171.31700000000001</c:v>
                </c:pt>
                <c:pt idx="848">
                  <c:v>171.518</c:v>
                </c:pt>
                <c:pt idx="849">
                  <c:v>171.72399999999999</c:v>
                </c:pt>
                <c:pt idx="850">
                  <c:v>171.92599999999999</c:v>
                </c:pt>
                <c:pt idx="851">
                  <c:v>172.12700000000001</c:v>
                </c:pt>
                <c:pt idx="852">
                  <c:v>172.33099999999999</c:v>
                </c:pt>
                <c:pt idx="853">
                  <c:v>172.53299999999999</c:v>
                </c:pt>
                <c:pt idx="854">
                  <c:v>172.733</c:v>
                </c:pt>
                <c:pt idx="855">
                  <c:v>172.93700000000001</c:v>
                </c:pt>
                <c:pt idx="856">
                  <c:v>173.14</c:v>
                </c:pt>
                <c:pt idx="857">
                  <c:v>173.34</c:v>
                </c:pt>
                <c:pt idx="858">
                  <c:v>173.541</c:v>
                </c:pt>
                <c:pt idx="859">
                  <c:v>173.74100000000001</c:v>
                </c:pt>
                <c:pt idx="860">
                  <c:v>173.94900000000001</c:v>
                </c:pt>
                <c:pt idx="861">
                  <c:v>174.15299999999999</c:v>
                </c:pt>
                <c:pt idx="862">
                  <c:v>174.35599999999999</c:v>
                </c:pt>
                <c:pt idx="863">
                  <c:v>174.55699999999999</c:v>
                </c:pt>
                <c:pt idx="864">
                  <c:v>174.75899999999999</c:v>
                </c:pt>
                <c:pt idx="865">
                  <c:v>174.96100000000001</c:v>
                </c:pt>
                <c:pt idx="866">
                  <c:v>175.16200000000001</c:v>
                </c:pt>
                <c:pt idx="867">
                  <c:v>175.363</c:v>
                </c:pt>
                <c:pt idx="868">
                  <c:v>175.56399999999999</c:v>
                </c:pt>
                <c:pt idx="869">
                  <c:v>175.76900000000001</c:v>
                </c:pt>
                <c:pt idx="870">
                  <c:v>175.96899999999999</c:v>
                </c:pt>
                <c:pt idx="871">
                  <c:v>176.16900000000001</c:v>
                </c:pt>
                <c:pt idx="872">
                  <c:v>176.375</c:v>
                </c:pt>
                <c:pt idx="873">
                  <c:v>176.57900000000001</c:v>
                </c:pt>
                <c:pt idx="874">
                  <c:v>176.78100000000001</c:v>
                </c:pt>
                <c:pt idx="875">
                  <c:v>176.98099999999999</c:v>
                </c:pt>
                <c:pt idx="876">
                  <c:v>177.184</c:v>
                </c:pt>
                <c:pt idx="877">
                  <c:v>177.38499999999999</c:v>
                </c:pt>
                <c:pt idx="878">
                  <c:v>177.58699999999999</c:v>
                </c:pt>
                <c:pt idx="879">
                  <c:v>177.79</c:v>
                </c:pt>
                <c:pt idx="880">
                  <c:v>177.99100000000001</c:v>
                </c:pt>
                <c:pt idx="881">
                  <c:v>178.19499999999999</c:v>
                </c:pt>
                <c:pt idx="882">
                  <c:v>178.399</c:v>
                </c:pt>
                <c:pt idx="883">
                  <c:v>178.59899999999999</c:v>
                </c:pt>
                <c:pt idx="884">
                  <c:v>178.79900000000001</c:v>
                </c:pt>
                <c:pt idx="885">
                  <c:v>179.001</c:v>
                </c:pt>
                <c:pt idx="886">
                  <c:v>179.203</c:v>
                </c:pt>
                <c:pt idx="887">
                  <c:v>179.405</c:v>
                </c:pt>
                <c:pt idx="888">
                  <c:v>179.60900000000001</c:v>
                </c:pt>
                <c:pt idx="889">
                  <c:v>179.81100000000001</c:v>
                </c:pt>
              </c:numCache>
            </c:numRef>
          </c:xVal>
          <c:yVal>
            <c:numRef>
              <c:f>'100% bat sleep wake_lock'!$F$1:$F$1000</c:f>
              <c:numCache>
                <c:formatCode>General</c:formatCode>
                <c:ptCount val="1000"/>
                <c:pt idx="0">
                  <c:v>9.8380525629687124E-4</c:v>
                </c:pt>
                <c:pt idx="1">
                  <c:v>2.0574221394969215E-3</c:v>
                </c:pt>
                <c:pt idx="2">
                  <c:v>1.3786813598562042E-3</c:v>
                </c:pt>
                <c:pt idx="3">
                  <c:v>4.707029246579634E-4</c:v>
                </c:pt>
                <c:pt idx="4">
                  <c:v>1.6833453334214527E-3</c:v>
                </c:pt>
                <c:pt idx="5">
                  <c:v>1.3786813598562044E-3</c:v>
                </c:pt>
                <c:pt idx="6">
                  <c:v>1.5079516453176741E-3</c:v>
                </c:pt>
                <c:pt idx="7">
                  <c:v>1.710830354155721E-3</c:v>
                </c:pt>
                <c:pt idx="8">
                  <c:v>2.0115684634790386E-3</c:v>
                </c:pt>
                <c:pt idx="9">
                  <c:v>5.240413532812337E-3</c:v>
                </c:pt>
                <c:pt idx="10">
                  <c:v>1.3786813598562044E-3</c:v>
                </c:pt>
                <c:pt idx="11">
                  <c:v>1.8166167318381964E-3</c:v>
                </c:pt>
                <c:pt idx="12">
                  <c:v>2.0799698769186276E-3</c:v>
                </c:pt>
                <c:pt idx="13">
                  <c:v>1.4121087874923424E-3</c:v>
                </c:pt>
                <c:pt idx="14">
                  <c:v>8.8390886861352505E-4</c:v>
                </c:pt>
                <c:pt idx="15">
                  <c:v>2.0115684634790386E-3</c:v>
                </c:pt>
                <c:pt idx="16">
                  <c:v>2.9828565507602311E-3</c:v>
                </c:pt>
                <c:pt idx="17">
                  <c:v>2.3535145859788897E-3</c:v>
                </c:pt>
                <c:pt idx="18">
                  <c:v>1.6833454196072037E-3</c:v>
                </c:pt>
                <c:pt idx="19">
                  <c:v>9.3519186056978322E-4</c:v>
                </c:pt>
                <c:pt idx="20">
                  <c:v>1.1170227030909174E-3</c:v>
                </c:pt>
                <c:pt idx="21">
                  <c:v>1.1170227030909174E-3</c:v>
                </c:pt>
                <c:pt idx="22">
                  <c:v>1.7378807313503221E-3</c:v>
                </c:pt>
                <c:pt idx="23">
                  <c:v>9.3519186056978322E-4</c:v>
                </c:pt>
                <c:pt idx="24">
                  <c:v>2.3535145859788897E-3</c:v>
                </c:pt>
                <c:pt idx="25">
                  <c:v>8.8390886861352505E-4</c:v>
                </c:pt>
                <c:pt idx="26">
                  <c:v>1.1580279162950609E-3</c:v>
                </c:pt>
                <c:pt idx="27">
                  <c:v>1.8421143168337473E-3</c:v>
                </c:pt>
                <c:pt idx="28">
                  <c:v>2.1892281189510362E-3</c:v>
                </c:pt>
                <c:pt idx="29">
                  <c:v>2.2314339026023836E-3</c:v>
                </c:pt>
                <c:pt idx="30">
                  <c:v>1.9882451926501242E-3</c:v>
                </c:pt>
                <c:pt idx="31">
                  <c:v>2.0115684634790386E-3</c:v>
                </c:pt>
                <c:pt idx="32">
                  <c:v>8.8390886429418308E-4</c:v>
                </c:pt>
                <c:pt idx="33">
                  <c:v>1.0301270397458232E-3</c:v>
                </c:pt>
                <c:pt idx="34">
                  <c:v>9.8380525629687124E-4</c:v>
                </c:pt>
                <c:pt idx="35">
                  <c:v>4.9000245582011964E-3</c:v>
                </c:pt>
                <c:pt idx="36">
                  <c:v>8.2261455732540317E-3</c:v>
                </c:pt>
                <c:pt idx="37">
                  <c:v>1.7378807247597004E-3</c:v>
                </c:pt>
                <c:pt idx="38">
                  <c:v>6.6030994429156992E-3</c:v>
                </c:pt>
                <c:pt idx="39">
                  <c:v>3.1501764313357815E-3</c:v>
                </c:pt>
                <c:pt idx="40">
                  <c:v>2.616309615888256E-3</c:v>
                </c:pt>
                <c:pt idx="41">
                  <c:v>4.1585378232364949E-3</c:v>
                </c:pt>
                <c:pt idx="42">
                  <c:v>3.090381119237469E-3</c:v>
                </c:pt>
                <c:pt idx="43">
                  <c:v>6.3885768776863008E-4</c:v>
                </c:pt>
                <c:pt idx="44">
                  <c:v>2.0574220689813065E-3</c:v>
                </c:pt>
                <c:pt idx="45">
                  <c:v>1.0301270879270285E-3</c:v>
                </c:pt>
                <c:pt idx="46">
                  <c:v>2.5984200693283895E-3</c:v>
                </c:pt>
                <c:pt idx="47">
                  <c:v>1.1580279162950609E-3</c:v>
                </c:pt>
                <c:pt idx="48">
                  <c:v>1.3092686499382934E-3</c:v>
                </c:pt>
                <c:pt idx="49">
                  <c:v>1.2731438862562884E-3</c:v>
                </c:pt>
                <c:pt idx="50">
                  <c:v>4.5135322379520389E-3</c:v>
                </c:pt>
                <c:pt idx="51">
                  <c:v>2.3535146135565317E-3</c:v>
                </c:pt>
                <c:pt idx="52">
                  <c:v>1.710830354155721E-3</c:v>
                </c:pt>
                <c:pt idx="53">
                  <c:v>1.2731439282394985E-3</c:v>
                </c:pt>
                <c:pt idx="54">
                  <c:v>1.4766952762020231E-3</c:v>
                </c:pt>
                <c:pt idx="55">
                  <c:v>1.7378807489253139E-3</c:v>
                </c:pt>
                <c:pt idx="56">
                  <c:v>2.8550168832705519E-3</c:v>
                </c:pt>
                <c:pt idx="57">
                  <c:v>2.3535145859788897E-3</c:v>
                </c:pt>
                <c:pt idx="58">
                  <c:v>1.2731438862562884E-3</c:v>
                </c:pt>
                <c:pt idx="59">
                  <c:v>1.6554040544499856E-3</c:v>
                </c:pt>
                <c:pt idx="60">
                  <c:v>2.6866767904955113E-3</c:v>
                </c:pt>
                <c:pt idx="61">
                  <c:v>1.0301270879270285E-3</c:v>
                </c:pt>
                <c:pt idx="62">
                  <c:v>2.507058649411214E-3</c:v>
                </c:pt>
                <c:pt idx="63">
                  <c:v>2.3336114710011437E-3</c:v>
                </c:pt>
                <c:pt idx="64">
                  <c:v>2.4883836560290057E-3</c:v>
                </c:pt>
                <c:pt idx="65">
                  <c:v>1.8166167318381964E-3</c:v>
                </c:pt>
                <c:pt idx="66">
                  <c:v>1.4447629521093107E-3</c:v>
                </c:pt>
                <c:pt idx="67">
                  <c:v>9.3519186056978322E-4</c:v>
                </c:pt>
                <c:pt idx="68">
                  <c:v>2.3535145859788897E-3</c:v>
                </c:pt>
                <c:pt idx="69">
                  <c:v>1.0301270397458232E-3</c:v>
                </c:pt>
                <c:pt idx="70">
                  <c:v>5.6111514818523659E-4</c:v>
                </c:pt>
                <c:pt idx="71">
                  <c:v>3.5815123563017343E-4</c:v>
                </c:pt>
                <c:pt idx="72">
                  <c:v>2.2522402330951907E-3</c:v>
                </c:pt>
                <c:pt idx="73">
                  <c:v>2.4122391762258096E-3</c:v>
                </c:pt>
                <c:pt idx="74">
                  <c:v>1.1580278602477203E-3</c:v>
                </c:pt>
                <c:pt idx="75">
                  <c:v>1.0744536997838298E-3</c:v>
                </c:pt>
                <c:pt idx="76">
                  <c:v>1.1580278602477203E-3</c:v>
                </c:pt>
                <c:pt idx="77">
                  <c:v>1.3786813598562044E-3</c:v>
                </c:pt>
                <c:pt idx="78">
                  <c:v>2.3336113335729451E-3</c:v>
                </c:pt>
                <c:pt idx="79">
                  <c:v>3.5815123563017343E-4</c:v>
                </c:pt>
                <c:pt idx="80">
                  <c:v>3.6316282765579536E-3</c:v>
                </c:pt>
                <c:pt idx="81">
                  <c:v>1.1170227030909176E-3</c:v>
                </c:pt>
                <c:pt idx="82">
                  <c:v>2.6340776742285357E-3</c:v>
                </c:pt>
                <c:pt idx="83">
                  <c:v>1.1976299316450991E-3</c:v>
                </c:pt>
                <c:pt idx="84">
                  <c:v>2.0115684634790386E-3</c:v>
                </c:pt>
                <c:pt idx="85">
                  <c:v>1.6833453334214527E-3</c:v>
                </c:pt>
                <c:pt idx="86">
                  <c:v>2.0574220689813065E-3</c:v>
                </c:pt>
                <c:pt idx="87">
                  <c:v>2.3535145859788897E-3</c:v>
                </c:pt>
                <c:pt idx="88">
                  <c:v>9.8380525629687124E-4</c:v>
                </c:pt>
                <c:pt idx="89">
                  <c:v>2.0115684634790386E-3</c:v>
                </c:pt>
                <c:pt idx="90">
                  <c:v>8.8390886429418308E-4</c:v>
                </c:pt>
                <c:pt idx="91">
                  <c:v>1.4121087415296055E-3</c:v>
                </c:pt>
                <c:pt idx="92">
                  <c:v>1.538572988420403E-3</c:v>
                </c:pt>
                <c:pt idx="93">
                  <c:v>1.1580279162950609E-3</c:v>
                </c:pt>
                <c:pt idx="94">
                  <c:v>2.2314339026023836E-3</c:v>
                </c:pt>
                <c:pt idx="95">
                  <c:v>1.3092686470222346E-3</c:v>
                </c:pt>
                <c:pt idx="96">
                  <c:v>9.8380525629687124E-4</c:v>
                </c:pt>
                <c:pt idx="97">
                  <c:v>2.0574221394969215E-3</c:v>
                </c:pt>
                <c:pt idx="98">
                  <c:v>1.6833453334214527E-3</c:v>
                </c:pt>
                <c:pt idx="99">
                  <c:v>9.8380525629687124E-4</c:v>
                </c:pt>
                <c:pt idx="100">
                  <c:v>1.8166167318381964E-3</c:v>
                </c:pt>
                <c:pt idx="101">
                  <c:v>1.9165729856160298E-3</c:v>
                </c:pt>
                <c:pt idx="102">
                  <c:v>1.7378807313503221E-3</c:v>
                </c:pt>
                <c:pt idx="103">
                  <c:v>5.6111514818523659E-4</c:v>
                </c:pt>
                <c:pt idx="104">
                  <c:v>6.3885768776863008E-4</c:v>
                </c:pt>
                <c:pt idx="105">
                  <c:v>2.1678170635705753E-3</c:v>
                </c:pt>
                <c:pt idx="106">
                  <c:v>9.3519186056978322E-4</c:v>
                </c:pt>
                <c:pt idx="107">
                  <c:v>2.5070585093078862E-3</c:v>
                </c:pt>
                <c:pt idx="108">
                  <c:v>1.1580278602477203E-3</c:v>
                </c:pt>
                <c:pt idx="109">
                  <c:v>1.6554040544499856E-3</c:v>
                </c:pt>
                <c:pt idx="110">
                  <c:v>2.0346244417487861E-3</c:v>
                </c:pt>
                <c:pt idx="111">
                  <c:v>2.3535145616456763E-3</c:v>
                </c:pt>
                <c:pt idx="112">
                  <c:v>2.5255952498129427E-3</c:v>
                </c:pt>
                <c:pt idx="113">
                  <c:v>1.9646450087479391E-3</c:v>
                </c:pt>
                <c:pt idx="114">
                  <c:v>2.3336113859265453E-3</c:v>
                </c:pt>
                <c:pt idx="115">
                  <c:v>1.8166166898050604E-3</c:v>
                </c:pt>
                <c:pt idx="116">
                  <c:v>8.8390886429418308E-4</c:v>
                </c:pt>
                <c:pt idx="117">
                  <c:v>1.5079516022762514E-3</c:v>
                </c:pt>
                <c:pt idx="118">
                  <c:v>9.8380525629687124E-4</c:v>
                </c:pt>
                <c:pt idx="119">
                  <c:v>9.8380525629687124E-4</c:v>
                </c:pt>
                <c:pt idx="120">
                  <c:v>1.4121087874923424E-3</c:v>
                </c:pt>
                <c:pt idx="121">
                  <c:v>8.8390886861352505E-4</c:v>
                </c:pt>
                <c:pt idx="122">
                  <c:v>1.6269829940914963E-3</c:v>
                </c:pt>
                <c:pt idx="123">
                  <c:v>8.8390886429418308E-4</c:v>
                </c:pt>
                <c:pt idx="124">
                  <c:v>1.0744536997838298E-3</c:v>
                </c:pt>
                <c:pt idx="125">
                  <c:v>2.0115684634790386E-3</c:v>
                </c:pt>
                <c:pt idx="126">
                  <c:v>1.8421143168337473E-3</c:v>
                </c:pt>
                <c:pt idx="127">
                  <c:v>2.0115684634790386E-3</c:v>
                </c:pt>
                <c:pt idx="128">
                  <c:v>8.8390886429418308E-4</c:v>
                </c:pt>
                <c:pt idx="129">
                  <c:v>1.8166167318381964E-3</c:v>
                </c:pt>
                <c:pt idx="130">
                  <c:v>5.6111514818523659E-4</c:v>
                </c:pt>
                <c:pt idx="131">
                  <c:v>1.8421143520673819E-3</c:v>
                </c:pt>
                <c:pt idx="132">
                  <c:v>8.8390886861352505E-4</c:v>
                </c:pt>
                <c:pt idx="133">
                  <c:v>2.0346244417487861E-3</c:v>
                </c:pt>
                <c:pt idx="134">
                  <c:v>1.2731439282394985E-3</c:v>
                </c:pt>
                <c:pt idx="135">
                  <c:v>2.2314339043133483E-3</c:v>
                </c:pt>
                <c:pt idx="136">
                  <c:v>1.8421143168337473E-3</c:v>
                </c:pt>
                <c:pt idx="137">
                  <c:v>1.0744536997838298E-3</c:v>
                </c:pt>
                <c:pt idx="138">
                  <c:v>1.6554040544499856E-3</c:v>
                </c:pt>
                <c:pt idx="139">
                  <c:v>1.6833453356894989E-3</c:v>
                </c:pt>
                <c:pt idx="140">
                  <c:v>1.8672638104448075E-3</c:v>
                </c:pt>
                <c:pt idx="141">
                  <c:v>4.7070292465796346E-4</c:v>
                </c:pt>
                <c:pt idx="142">
                  <c:v>1.7108303720085956E-3</c:v>
                </c:pt>
                <c:pt idx="143">
                  <c:v>8.8390886429418297E-4</c:v>
                </c:pt>
                <c:pt idx="144">
                  <c:v>1.5079516022762514E-3</c:v>
                </c:pt>
                <c:pt idx="145">
                  <c:v>1.5685967539157506E-3</c:v>
                </c:pt>
                <c:pt idx="146">
                  <c:v>1.4766953744486844E-3</c:v>
                </c:pt>
                <c:pt idx="147">
                  <c:v>1.4766953744486844E-3</c:v>
                </c:pt>
                <c:pt idx="148">
                  <c:v>6.3885768776863008E-4</c:v>
                </c:pt>
                <c:pt idx="149">
                  <c:v>1.2731438862562884E-3</c:v>
                </c:pt>
                <c:pt idx="150">
                  <c:v>3.5815123563017343E-4</c:v>
                </c:pt>
                <c:pt idx="151">
                  <c:v>1.8421143168337473E-3</c:v>
                </c:pt>
                <c:pt idx="152">
                  <c:v>1.6833453334214527E-3</c:v>
                </c:pt>
                <c:pt idx="153">
                  <c:v>9.3519186056978322E-4</c:v>
                </c:pt>
                <c:pt idx="154">
                  <c:v>2.1678169332436333E-3</c:v>
                </c:pt>
                <c:pt idx="155">
                  <c:v>1.1580278602477203E-3</c:v>
                </c:pt>
                <c:pt idx="156">
                  <c:v>1.8166167318381964E-3</c:v>
                </c:pt>
                <c:pt idx="157">
                  <c:v>1.3786813598562044E-3</c:v>
                </c:pt>
                <c:pt idx="158">
                  <c:v>1.0301270397458232E-3</c:v>
                </c:pt>
                <c:pt idx="159">
                  <c:v>2.7889003326354617E-3</c:v>
                </c:pt>
                <c:pt idx="160">
                  <c:v>9.8380525629687124E-4</c:v>
                </c:pt>
                <c:pt idx="161">
                  <c:v>9.3519186465226606E-4</c:v>
                </c:pt>
                <c:pt idx="162">
                  <c:v>1.1580279162950609E-3</c:v>
                </c:pt>
                <c:pt idx="163">
                  <c:v>1.0301270397458232E-3</c:v>
                </c:pt>
                <c:pt idx="164">
                  <c:v>8.8390886861352505E-4</c:v>
                </c:pt>
                <c:pt idx="165">
                  <c:v>1.2731439282394985E-3</c:v>
                </c:pt>
                <c:pt idx="166">
                  <c:v>1.1976299890270037E-3</c:v>
                </c:pt>
                <c:pt idx="167">
                  <c:v>1.1976299316450991E-3</c:v>
                </c:pt>
                <c:pt idx="168">
                  <c:v>4.3557594028905671E-3</c:v>
                </c:pt>
                <c:pt idx="169">
                  <c:v>1.0744536997838298E-3</c:v>
                </c:pt>
                <c:pt idx="170">
                  <c:v>3.0903811192374694E-3</c:v>
                </c:pt>
                <c:pt idx="171">
                  <c:v>1.0301270879270285E-3</c:v>
                </c:pt>
                <c:pt idx="172">
                  <c:v>1.6833453334214527E-3</c:v>
                </c:pt>
                <c:pt idx="173">
                  <c:v>1.1976299316450991E-3</c:v>
                </c:pt>
                <c:pt idx="174">
                  <c:v>2.616309615888256E-3</c:v>
                </c:pt>
                <c:pt idx="175">
                  <c:v>2.4695677515482926E-3</c:v>
                </c:pt>
                <c:pt idx="176">
                  <c:v>3.6187615057377493E-3</c:v>
                </c:pt>
                <c:pt idx="177">
                  <c:v>2.1022757839709895E-3</c:v>
                </c:pt>
                <c:pt idx="178">
                  <c:v>2.6517265626471538E-3</c:v>
                </c:pt>
                <c:pt idx="179">
                  <c:v>1.4121087874923424E-3</c:v>
                </c:pt>
                <c:pt idx="180">
                  <c:v>1.5980565899896553E-3</c:v>
                </c:pt>
                <c:pt idx="181">
                  <c:v>1.9882451868894094E-3</c:v>
                </c:pt>
                <c:pt idx="182">
                  <c:v>1.7378807247597004E-3</c:v>
                </c:pt>
                <c:pt idx="183">
                  <c:v>2.2932867676299208E-3</c:v>
                </c:pt>
                <c:pt idx="184">
                  <c:v>7.0811586687435609E-4</c:v>
                </c:pt>
                <c:pt idx="185">
                  <c:v>2.0574221394969215E-3</c:v>
                </c:pt>
                <c:pt idx="186">
                  <c:v>1.1976299348329827E-3</c:v>
                </c:pt>
                <c:pt idx="187">
                  <c:v>9.3519186465226606E-4</c:v>
                </c:pt>
                <c:pt idx="188">
                  <c:v>1.8166167318381964E-3</c:v>
                </c:pt>
                <c:pt idx="189">
                  <c:v>9.3519186056978322E-4</c:v>
                </c:pt>
                <c:pt idx="190">
                  <c:v>1.8421143520673819E-3</c:v>
                </c:pt>
                <c:pt idx="191">
                  <c:v>2.5804066942012854E-3</c:v>
                </c:pt>
                <c:pt idx="192">
                  <c:v>1.8166166898050604E-3</c:v>
                </c:pt>
                <c:pt idx="193">
                  <c:v>2.0799698769186276E-3</c:v>
                </c:pt>
                <c:pt idx="194">
                  <c:v>3.1501764313357815E-3</c:v>
                </c:pt>
                <c:pt idx="195">
                  <c:v>5.6111514818523659E-4</c:v>
                </c:pt>
                <c:pt idx="196">
                  <c:v>2.1022758202926253E-3</c:v>
                </c:pt>
                <c:pt idx="197">
                  <c:v>2.3535145859788897E-3</c:v>
                </c:pt>
                <c:pt idx="198">
                  <c:v>1.8166166898050604E-3</c:v>
                </c:pt>
                <c:pt idx="199">
                  <c:v>1.3225610646002406E-3</c:v>
                </c:pt>
                <c:pt idx="200">
                  <c:v>5.2615106487201406E-3</c:v>
                </c:pt>
                <c:pt idx="201">
                  <c:v>6.6567448284154626E-4</c:v>
                </c:pt>
                <c:pt idx="202">
                  <c:v>7.9353661412653257E-4</c:v>
                </c:pt>
                <c:pt idx="203">
                  <c:v>5.0650233480887326E-4</c:v>
                </c:pt>
                <c:pt idx="204">
                  <c:v>1.7479167051904988E-3</c:v>
                </c:pt>
                <c:pt idx="205">
                  <c:v>1.5797086561898305E-3</c:v>
                </c:pt>
                <c:pt idx="206">
                  <c:v>1.2500359709798276E-3</c:v>
                </c:pt>
                <c:pt idx="207">
                  <c:v>1.9013012525678542E-3</c:v>
                </c:pt>
                <c:pt idx="208">
                  <c:v>9.0348118956562755E-4</c:v>
                </c:pt>
                <c:pt idx="209">
                  <c:v>9.0348118956562755E-4</c:v>
                </c:pt>
                <c:pt idx="210">
                  <c:v>1.693704492036462E-3</c:v>
                </c:pt>
                <c:pt idx="211">
                  <c:v>1.3225610646002406E-3</c:v>
                </c:pt>
                <c:pt idx="212">
                  <c:v>9.0348118956562755E-4</c:v>
                </c:pt>
                <c:pt idx="213">
                  <c:v>1.3913107746064649E-3</c:v>
                </c:pt>
                <c:pt idx="214">
                  <c:v>1.0906118121790356E-3</c:v>
                </c:pt>
                <c:pt idx="215">
                  <c:v>1.1730353381850878E-3</c:v>
                </c:pt>
                <c:pt idx="216">
                  <c:v>5.8332790154505499E-3</c:v>
                </c:pt>
                <c:pt idx="217">
                  <c:v>4.2623962039338445E-3</c:v>
                </c:pt>
                <c:pt idx="218">
                  <c:v>2.3410950150460361E-3</c:v>
                </c:pt>
                <c:pt idx="219">
                  <c:v>1.7479167226645811E-3</c:v>
                </c:pt>
                <c:pt idx="220">
                  <c:v>1.1730353381850878E-3</c:v>
                </c:pt>
                <c:pt idx="221">
                  <c:v>6.6567448284154626E-4</c:v>
                </c:pt>
                <c:pt idx="222">
                  <c:v>1.0906118121790356E-3</c:v>
                </c:pt>
                <c:pt idx="223">
                  <c:v>1.0906117561678321E-3</c:v>
                </c:pt>
                <c:pt idx="224">
                  <c:v>3.2718353571879024E-3</c:v>
                </c:pt>
                <c:pt idx="225">
                  <c:v>1.2500359709798276E-3</c:v>
                </c:pt>
                <c:pt idx="226">
                  <c:v>3.7000206721707284E-3</c:v>
                </c:pt>
                <c:pt idx="227">
                  <c:v>5.0627201581709266E-3</c:v>
                </c:pt>
                <c:pt idx="228">
                  <c:v>3.8965080558576817E-3</c:v>
                </c:pt>
                <c:pt idx="229">
                  <c:v>1.3225610646002406E-3</c:v>
                </c:pt>
                <c:pt idx="230">
                  <c:v>2.9730669871801643E-3</c:v>
                </c:pt>
                <c:pt idx="231">
                  <c:v>3.3839647348264494E-3</c:v>
                </c:pt>
                <c:pt idx="232">
                  <c:v>1.5797086561898305E-3</c:v>
                </c:pt>
                <c:pt idx="233">
                  <c:v>4.7587698607633403E-3</c:v>
                </c:pt>
                <c:pt idx="234">
                  <c:v>5.1540299678647433E-3</c:v>
                </c:pt>
                <c:pt idx="235">
                  <c:v>2.9415216819501998E-3</c:v>
                </c:pt>
                <c:pt idx="236">
                  <c:v>9.0348118956562755E-4</c:v>
                </c:pt>
                <c:pt idx="237">
                  <c:v>2.6407099064646253E-3</c:v>
                </c:pt>
                <c:pt idx="238">
                  <c:v>1.0014270626652955E-3</c:v>
                </c:pt>
                <c:pt idx="239">
                  <c:v>1.5797085498488168E-3</c:v>
                </c:pt>
                <c:pt idx="240">
                  <c:v>2.0883626260389454E-3</c:v>
                </c:pt>
                <c:pt idx="241">
                  <c:v>5.0650233480887326E-4</c:v>
                </c:pt>
                <c:pt idx="242">
                  <c:v>2.6407099469466697E-3</c:v>
                </c:pt>
                <c:pt idx="243">
                  <c:v>2.3806099578496517E-3</c:v>
                </c:pt>
                <c:pt idx="244">
                  <c:v>1.9970233644055371E-3</c:v>
                </c:pt>
                <c:pt idx="245">
                  <c:v>5.0650233480887337E-4</c:v>
                </c:pt>
                <c:pt idx="246">
                  <c:v>7.9353661412653257E-4</c:v>
                </c:pt>
                <c:pt idx="247">
                  <c:v>1.1730353902606521E-3</c:v>
                </c:pt>
                <c:pt idx="248">
                  <c:v>2.7784276770814122E-3</c:v>
                </c:pt>
                <c:pt idx="249">
                  <c:v>2.5325116740443666E-3</c:v>
                </c:pt>
                <c:pt idx="250">
                  <c:v>2.7784276770814122E-3</c:v>
                </c:pt>
                <c:pt idx="251">
                  <c:v>2.0883624797844607E-3</c:v>
                </c:pt>
                <c:pt idx="252">
                  <c:v>2.4577345870542672E-3</c:v>
                </c:pt>
                <c:pt idx="253">
                  <c:v>1.5797085498488168E-3</c:v>
                </c:pt>
                <c:pt idx="254">
                  <c:v>5.0650233480887337E-4</c:v>
                </c:pt>
                <c:pt idx="255">
                  <c:v>1.5195070044266201E-3</c:v>
                </c:pt>
                <c:pt idx="256">
                  <c:v>1.0014270626652955E-3</c:v>
                </c:pt>
                <c:pt idx="257">
                  <c:v>1.3225610646002406E-3</c:v>
                </c:pt>
                <c:pt idx="258">
                  <c:v>1.3225610646002406E-3</c:v>
                </c:pt>
                <c:pt idx="259">
                  <c:v>2.8447875422693784E-3</c:v>
                </c:pt>
                <c:pt idx="260">
                  <c:v>9.0348118956562755E-4</c:v>
                </c:pt>
                <c:pt idx="261">
                  <c:v>2.2183308032820669E-3</c:v>
                </c:pt>
                <c:pt idx="262">
                  <c:v>5.0650233480887326E-4</c:v>
                </c:pt>
                <c:pt idx="263">
                  <c:v>6.6567448284154626E-4</c:v>
                </c:pt>
                <c:pt idx="264">
                  <c:v>1.6376986915806497E-3</c:v>
                </c:pt>
                <c:pt idx="265">
                  <c:v>9.0348118956562755E-4</c:v>
                </c:pt>
                <c:pt idx="266">
                  <c:v>1.3913106977714827E-3</c:v>
                </c:pt>
                <c:pt idx="267">
                  <c:v>5.0650233480887326E-4</c:v>
                </c:pt>
                <c:pt idx="268">
                  <c:v>1.7479167051904988E-3</c:v>
                </c:pt>
                <c:pt idx="269">
                  <c:v>6.6567448284154626E-4</c:v>
                </c:pt>
                <c:pt idx="270">
                  <c:v>1.5797085498488168E-3</c:v>
                </c:pt>
                <c:pt idx="271">
                  <c:v>1.3913107746064649E-3</c:v>
                </c:pt>
                <c:pt idx="272">
                  <c:v>1.1730353381850878E-3</c:v>
                </c:pt>
                <c:pt idx="273">
                  <c:v>1.6376986915806497E-3</c:v>
                </c:pt>
                <c:pt idx="274">
                  <c:v>1.6376986915806497E-3</c:v>
                </c:pt>
                <c:pt idx="275">
                  <c:v>1.3913107746064651E-3</c:v>
                </c:pt>
                <c:pt idx="276">
                  <c:v>7.9353661412653257E-4</c:v>
                </c:pt>
                <c:pt idx="277">
                  <c:v>1.4568196043686706E-3</c:v>
                </c:pt>
                <c:pt idx="278">
                  <c:v>2.6407098601994297E-3</c:v>
                </c:pt>
                <c:pt idx="279">
                  <c:v>5.0650233480887326E-4</c:v>
                </c:pt>
                <c:pt idx="280">
                  <c:v>1.7479167051904988E-3</c:v>
                </c:pt>
                <c:pt idx="281">
                  <c:v>7.935366526165505E-4</c:v>
                </c:pt>
                <c:pt idx="282">
                  <c:v>1.1730353381850878E-3</c:v>
                </c:pt>
                <c:pt idx="283">
                  <c:v>5.0650233480887326E-4</c:v>
                </c:pt>
                <c:pt idx="284">
                  <c:v>9.0348118956562755E-4</c:v>
                </c:pt>
                <c:pt idx="285">
                  <c:v>9.0348118956562755E-4</c:v>
                </c:pt>
                <c:pt idx="286">
                  <c:v>1.3913107746064649E-3</c:v>
                </c:pt>
                <c:pt idx="287">
                  <c:v>2.0883624797844607E-3</c:v>
                </c:pt>
                <c:pt idx="288">
                  <c:v>2.6451221753885017E-4</c:v>
                </c:pt>
                <c:pt idx="289">
                  <c:v>6.6567448284154626E-4</c:v>
                </c:pt>
                <c:pt idx="290">
                  <c:v>2.1325656610499291E-3</c:v>
                </c:pt>
                <c:pt idx="291">
                  <c:v>2.9415216507997504E-3</c:v>
                </c:pt>
                <c:pt idx="292">
                  <c:v>2.4577346305501499E-3</c:v>
                </c:pt>
                <c:pt idx="293">
                  <c:v>2.5325116499234595E-3</c:v>
                </c:pt>
                <c:pt idx="294">
                  <c:v>3.2143040404868702E-3</c:v>
                </c:pt>
                <c:pt idx="295">
                  <c:v>2.2599933773341813E-3</c:v>
                </c:pt>
                <c:pt idx="296">
                  <c:v>1.6376986915806497E-3</c:v>
                </c:pt>
                <c:pt idx="297">
                  <c:v>2.380609945019646E-3</c:v>
                </c:pt>
                <c:pt idx="298">
                  <c:v>1.8515854155497584E-3</c:v>
                </c:pt>
                <c:pt idx="299">
                  <c:v>2.6451221753885017E-4</c:v>
                </c:pt>
                <c:pt idx="300">
                  <c:v>2.0432034210819856E-3</c:v>
                </c:pt>
                <c:pt idx="301">
                  <c:v>2.1325655822772936E-3</c:v>
                </c:pt>
                <c:pt idx="302">
                  <c:v>2.1758709062416458E-3</c:v>
                </c:pt>
                <c:pt idx="303">
                  <c:v>2.1325656610499291E-3</c:v>
                </c:pt>
                <c:pt idx="304">
                  <c:v>2.4194795718218598E-3</c:v>
                </c:pt>
                <c:pt idx="305">
                  <c:v>1.3913106977714827E-3</c:v>
                </c:pt>
                <c:pt idx="306">
                  <c:v>5.0650233480887326E-4</c:v>
                </c:pt>
                <c:pt idx="307">
                  <c:v>2.0432034360306881E-3</c:v>
                </c:pt>
                <c:pt idx="308">
                  <c:v>9.0348118956562755E-4</c:v>
                </c:pt>
                <c:pt idx="309">
                  <c:v>1.0906117561678321E-3</c:v>
                </c:pt>
                <c:pt idx="310">
                  <c:v>1.1730353902606521E-3</c:v>
                </c:pt>
                <c:pt idx="311">
                  <c:v>1.4568196043686706E-3</c:v>
                </c:pt>
                <c:pt idx="312">
                  <c:v>1.3913106977714827E-3</c:v>
                </c:pt>
                <c:pt idx="313">
                  <c:v>6.6567448284154626E-4</c:v>
                </c:pt>
                <c:pt idx="314">
                  <c:v>2.9096343824300745E-3</c:v>
                </c:pt>
                <c:pt idx="315">
                  <c:v>1.4568196043686706E-3</c:v>
                </c:pt>
                <c:pt idx="316">
                  <c:v>7.935366526165505E-4</c:v>
                </c:pt>
                <c:pt idx="317">
                  <c:v>1.6376986915806497E-3</c:v>
                </c:pt>
                <c:pt idx="318">
                  <c:v>1.0014270626652955E-3</c:v>
                </c:pt>
                <c:pt idx="319">
                  <c:v>1.0906118121790356E-3</c:v>
                </c:pt>
                <c:pt idx="320">
                  <c:v>1.9013012525678542E-3</c:v>
                </c:pt>
                <c:pt idx="321">
                  <c:v>1.1730353902606521E-3</c:v>
                </c:pt>
                <c:pt idx="322">
                  <c:v>1.8515854155497584E-3</c:v>
                </c:pt>
                <c:pt idx="323">
                  <c:v>1.0014270626652955E-3</c:v>
                </c:pt>
                <c:pt idx="324">
                  <c:v>5.0650233480887337E-4</c:v>
                </c:pt>
                <c:pt idx="325">
                  <c:v>1.5797085498488168E-3</c:v>
                </c:pt>
                <c:pt idx="326">
                  <c:v>2.380609945019646E-3</c:v>
                </c:pt>
                <c:pt idx="327">
                  <c:v>1.0014270626652955E-3</c:v>
                </c:pt>
                <c:pt idx="328">
                  <c:v>1.7479167051904988E-3</c:v>
                </c:pt>
                <c:pt idx="329">
                  <c:v>1.7479167051904988E-3</c:v>
                </c:pt>
                <c:pt idx="330">
                  <c:v>1.9013012686322419E-3</c:v>
                </c:pt>
                <c:pt idx="331">
                  <c:v>1.8515854155497584E-3</c:v>
                </c:pt>
                <c:pt idx="332">
                  <c:v>2.6451221753885017E-4</c:v>
                </c:pt>
                <c:pt idx="333">
                  <c:v>9.0348118956562755E-4</c:v>
                </c:pt>
                <c:pt idx="334">
                  <c:v>2.8118033276314214E-3</c:v>
                </c:pt>
                <c:pt idx="335">
                  <c:v>1.8004973507960321E-3</c:v>
                </c:pt>
                <c:pt idx="336">
                  <c:v>1.3913107746064651E-3</c:v>
                </c:pt>
                <c:pt idx="337">
                  <c:v>1.9970233338167716E-3</c:v>
                </c:pt>
                <c:pt idx="338">
                  <c:v>7.9353661412653257E-4</c:v>
                </c:pt>
                <c:pt idx="339">
                  <c:v>1.0906117561678321E-3</c:v>
                </c:pt>
                <c:pt idx="340">
                  <c:v>1.8004973677598116E-3</c:v>
                </c:pt>
                <c:pt idx="341">
                  <c:v>1.5195070044266201E-3</c:v>
                </c:pt>
                <c:pt idx="342">
                  <c:v>1.9970233644055371E-3</c:v>
                </c:pt>
                <c:pt idx="343">
                  <c:v>1.6937045731867297E-3</c:v>
                </c:pt>
                <c:pt idx="344">
                  <c:v>5.0650233480887326E-4</c:v>
                </c:pt>
                <c:pt idx="345">
                  <c:v>1.1730353381850878E-3</c:v>
                </c:pt>
                <c:pt idx="346">
                  <c:v>1.0906117561678321E-3</c:v>
                </c:pt>
                <c:pt idx="347">
                  <c:v>5.0650233480887337E-4</c:v>
                </c:pt>
                <c:pt idx="348">
                  <c:v>1.1730353381850878E-3</c:v>
                </c:pt>
                <c:pt idx="349">
                  <c:v>6.6567448284154626E-4</c:v>
                </c:pt>
                <c:pt idx="350">
                  <c:v>9.0348118956562755E-4</c:v>
                </c:pt>
                <c:pt idx="351">
                  <c:v>1.0906117561678321E-3</c:v>
                </c:pt>
                <c:pt idx="352">
                  <c:v>1.0906117561678321E-3</c:v>
                </c:pt>
                <c:pt idx="353">
                  <c:v>7.9353661412653257E-4</c:v>
                </c:pt>
                <c:pt idx="354">
                  <c:v>1.9013012525678542E-3</c:v>
                </c:pt>
                <c:pt idx="355">
                  <c:v>5.0650233480887326E-4</c:v>
                </c:pt>
                <c:pt idx="356">
                  <c:v>2.3806098167195857E-3</c:v>
                </c:pt>
                <c:pt idx="357">
                  <c:v>1.8004973677598116E-3</c:v>
                </c:pt>
                <c:pt idx="358">
                  <c:v>6.6567448284154626E-4</c:v>
                </c:pt>
                <c:pt idx="359">
                  <c:v>5.0650233480887337E-4</c:v>
                </c:pt>
                <c:pt idx="360">
                  <c:v>7.9353661412653257E-4</c:v>
                </c:pt>
                <c:pt idx="361">
                  <c:v>1.6376986915806497E-3</c:v>
                </c:pt>
                <c:pt idx="362">
                  <c:v>7.9353661412653257E-4</c:v>
                </c:pt>
                <c:pt idx="363">
                  <c:v>1.4568196043686706E-3</c:v>
                </c:pt>
                <c:pt idx="364">
                  <c:v>1.0014270626652955E-3</c:v>
                </c:pt>
                <c:pt idx="365">
                  <c:v>1.1730353902606521E-3</c:v>
                </c:pt>
                <c:pt idx="366">
                  <c:v>5.0650233480887326E-4</c:v>
                </c:pt>
                <c:pt idx="367">
                  <c:v>1.4568196043686706E-3</c:v>
                </c:pt>
                <c:pt idx="368">
                  <c:v>1.0906117561678321E-3</c:v>
                </c:pt>
                <c:pt idx="369">
                  <c:v>2.7784276770814122E-3</c:v>
                </c:pt>
                <c:pt idx="370">
                  <c:v>9.0348118956562755E-4</c:v>
                </c:pt>
                <c:pt idx="371">
                  <c:v>1.6376986915806497E-3</c:v>
                </c:pt>
                <c:pt idx="372">
                  <c:v>1.0014270626652955E-3</c:v>
                </c:pt>
                <c:pt idx="373">
                  <c:v>1.9970233644055371E-3</c:v>
                </c:pt>
                <c:pt idx="374">
                  <c:v>2.4577346305501499E-3</c:v>
                </c:pt>
                <c:pt idx="375">
                  <c:v>2.3806098167195857E-3</c:v>
                </c:pt>
                <c:pt idx="376">
                  <c:v>4.0376036311665043E-3</c:v>
                </c:pt>
                <c:pt idx="377">
                  <c:v>1.0906117561678321E-3</c:v>
                </c:pt>
                <c:pt idx="378">
                  <c:v>4.699591061874773E-3</c:v>
                </c:pt>
                <c:pt idx="379">
                  <c:v>2.7446460993152781E-3</c:v>
                </c:pt>
                <c:pt idx="380">
                  <c:v>2.8118033276314214E-3</c:v>
                </c:pt>
                <c:pt idx="381">
                  <c:v>5.0650233480887337E-4</c:v>
                </c:pt>
                <c:pt idx="382">
                  <c:v>1.6937045731867295E-3</c:v>
                </c:pt>
                <c:pt idx="383">
                  <c:v>3.9203766390985715E-3</c:v>
                </c:pt>
                <c:pt idx="384">
                  <c:v>4.4967073959006057E-3</c:v>
                </c:pt>
                <c:pt idx="385">
                  <c:v>3.9203766313076769E-3</c:v>
                </c:pt>
                <c:pt idx="386">
                  <c:v>8.53436272701605E-3</c:v>
                </c:pt>
                <c:pt idx="387">
                  <c:v>2.5325116740443666E-3</c:v>
                </c:pt>
                <c:pt idx="388">
                  <c:v>3.4656819088678755E-3</c:v>
                </c:pt>
                <c:pt idx="389">
                  <c:v>1.1730353902606521E-3</c:v>
                </c:pt>
                <c:pt idx="390">
                  <c:v>4.0606429500274826E-3</c:v>
                </c:pt>
                <c:pt idx="391">
                  <c:v>2.7784276770814122E-3</c:v>
                </c:pt>
                <c:pt idx="392">
                  <c:v>1.9970233644055371E-3</c:v>
                </c:pt>
                <c:pt idx="393">
                  <c:v>1.6376986915806497E-3</c:v>
                </c:pt>
                <c:pt idx="394">
                  <c:v>3.774902199954697E-3</c:v>
                </c:pt>
                <c:pt idx="395">
                  <c:v>2.1758707799064123E-3</c:v>
                </c:pt>
                <c:pt idx="396">
                  <c:v>1.5797085498488168E-3</c:v>
                </c:pt>
                <c:pt idx="397">
                  <c:v>2.2599933503046868E-3</c:v>
                </c:pt>
                <c:pt idx="398">
                  <c:v>1.9970234485246386E-3</c:v>
                </c:pt>
                <c:pt idx="399">
                  <c:v>9.0348118956562755E-4</c:v>
                </c:pt>
                <c:pt idx="400">
                  <c:v>2.4954032694599645E-3</c:v>
                </c:pt>
                <c:pt idx="401">
                  <c:v>2.8118034416877648E-3</c:v>
                </c:pt>
                <c:pt idx="402">
                  <c:v>2.0883626260389454E-3</c:v>
                </c:pt>
                <c:pt idx="403">
                  <c:v>2.4194796160054671E-3</c:v>
                </c:pt>
                <c:pt idx="404">
                  <c:v>2.4194796160054671E-3</c:v>
                </c:pt>
                <c:pt idx="405">
                  <c:v>2.6407098948983262E-3</c:v>
                </c:pt>
                <c:pt idx="406">
                  <c:v>6.6567448284154626E-4</c:v>
                </c:pt>
                <c:pt idx="407">
                  <c:v>2.4194796160054671E-3</c:v>
                </c:pt>
                <c:pt idx="408">
                  <c:v>7.9353661412653257E-4</c:v>
                </c:pt>
                <c:pt idx="409">
                  <c:v>1.6376986915806497E-3</c:v>
                </c:pt>
                <c:pt idx="410">
                  <c:v>1.0014270626652955E-3</c:v>
                </c:pt>
                <c:pt idx="411">
                  <c:v>1.9970233644055371E-3</c:v>
                </c:pt>
                <c:pt idx="412">
                  <c:v>1.1730353381850878E-3</c:v>
                </c:pt>
                <c:pt idx="413">
                  <c:v>9.0348118956562755E-4</c:v>
                </c:pt>
                <c:pt idx="414">
                  <c:v>2.6451221753885017E-4</c:v>
                </c:pt>
                <c:pt idx="415">
                  <c:v>1.1730353381850878E-3</c:v>
                </c:pt>
                <c:pt idx="416">
                  <c:v>1.5195070044266201E-3</c:v>
                </c:pt>
                <c:pt idx="417">
                  <c:v>9.1157628134635408E-3</c:v>
                </c:pt>
                <c:pt idx="418">
                  <c:v>5.4187354095527355E-3</c:v>
                </c:pt>
                <c:pt idx="419">
                  <c:v>2.941521614457562E-3</c:v>
                </c:pt>
                <c:pt idx="420">
                  <c:v>1.9970234485246386E-3</c:v>
                </c:pt>
                <c:pt idx="421">
                  <c:v>1.2500359709798276E-3</c:v>
                </c:pt>
                <c:pt idx="422">
                  <c:v>6.6567448284154626E-4</c:v>
                </c:pt>
                <c:pt idx="423">
                  <c:v>1.6376986915806497E-3</c:v>
                </c:pt>
                <c:pt idx="424">
                  <c:v>6.6567448284154626E-4</c:v>
                </c:pt>
                <c:pt idx="425">
                  <c:v>1.3225610184122185E-3</c:v>
                </c:pt>
                <c:pt idx="426">
                  <c:v>2.1325655822772936E-3</c:v>
                </c:pt>
                <c:pt idx="427">
                  <c:v>9.0348118956562755E-4</c:v>
                </c:pt>
                <c:pt idx="428">
                  <c:v>1.3913107746064649E-3</c:v>
                </c:pt>
                <c:pt idx="429">
                  <c:v>2.6758039375185789E-3</c:v>
                </c:pt>
                <c:pt idx="430">
                  <c:v>6.6567448284154626E-4</c:v>
                </c:pt>
                <c:pt idx="431">
                  <c:v>1.6376986915806497E-3</c:v>
                </c:pt>
                <c:pt idx="432">
                  <c:v>1.1730353381850878E-3</c:v>
                </c:pt>
                <c:pt idx="433">
                  <c:v>1.9970233338167716E-3</c:v>
                </c:pt>
                <c:pt idx="434">
                  <c:v>1.0014270626652955E-3</c:v>
                </c:pt>
                <c:pt idx="435">
                  <c:v>7.9353661412653257E-4</c:v>
                </c:pt>
                <c:pt idx="436">
                  <c:v>1.3913106977714827E-3</c:v>
                </c:pt>
                <c:pt idx="437">
                  <c:v>1.4568196043686706E-3</c:v>
                </c:pt>
                <c:pt idx="438">
                  <c:v>2.6451221753885017E-4</c:v>
                </c:pt>
                <c:pt idx="439">
                  <c:v>2.4194795023904747E-3</c:v>
                </c:pt>
                <c:pt idx="440">
                  <c:v>1.6376986915806497E-3</c:v>
                </c:pt>
                <c:pt idx="441">
                  <c:v>1.5195069642251079E-3</c:v>
                </c:pt>
                <c:pt idx="442">
                  <c:v>1.4568196043686706E-3</c:v>
                </c:pt>
                <c:pt idx="443">
                  <c:v>1.4568196043686706E-3</c:v>
                </c:pt>
                <c:pt idx="444">
                  <c:v>2.0432034210819856E-3</c:v>
                </c:pt>
                <c:pt idx="445">
                  <c:v>1.3913107746064649E-3</c:v>
                </c:pt>
                <c:pt idx="446">
                  <c:v>1.3913107746064651E-3</c:v>
                </c:pt>
                <c:pt idx="447">
                  <c:v>1.6376986915806497E-3</c:v>
                </c:pt>
                <c:pt idx="448">
                  <c:v>7.9353661412653257E-4</c:v>
                </c:pt>
                <c:pt idx="449">
                  <c:v>9.0348118956562755E-4</c:v>
                </c:pt>
                <c:pt idx="450">
                  <c:v>1.0906118121790356E-3</c:v>
                </c:pt>
                <c:pt idx="451">
                  <c:v>1.693704492036462E-3</c:v>
                </c:pt>
                <c:pt idx="452">
                  <c:v>9.0348118956562755E-4</c:v>
                </c:pt>
                <c:pt idx="453">
                  <c:v>9.0348118956562755E-4</c:v>
                </c:pt>
                <c:pt idx="454">
                  <c:v>1.3225610646002406E-3</c:v>
                </c:pt>
                <c:pt idx="455">
                  <c:v>1.0014270626652955E-3</c:v>
                </c:pt>
                <c:pt idx="456">
                  <c:v>9.0348118956562755E-4</c:v>
                </c:pt>
                <c:pt idx="457">
                  <c:v>1.1730353902606521E-3</c:v>
                </c:pt>
                <c:pt idx="458">
                  <c:v>1.1730353902606521E-3</c:v>
                </c:pt>
                <c:pt idx="459">
                  <c:v>6.6567448284154626E-4</c:v>
                </c:pt>
                <c:pt idx="460">
                  <c:v>1.7479166877164179E-3</c:v>
                </c:pt>
                <c:pt idx="461">
                  <c:v>6.6567448284154626E-4</c:v>
                </c:pt>
                <c:pt idx="462">
                  <c:v>1.3913107746064651E-3</c:v>
                </c:pt>
                <c:pt idx="463">
                  <c:v>5.0650233480887326E-4</c:v>
                </c:pt>
                <c:pt idx="464">
                  <c:v>1.3225610646002406E-3</c:v>
                </c:pt>
                <c:pt idx="465">
                  <c:v>1.1730353902606521E-3</c:v>
                </c:pt>
                <c:pt idx="466">
                  <c:v>1.3913107746064649E-3</c:v>
                </c:pt>
                <c:pt idx="467">
                  <c:v>1.1730353902606521E-3</c:v>
                </c:pt>
                <c:pt idx="468">
                  <c:v>1.0906118121790356E-3</c:v>
                </c:pt>
                <c:pt idx="469">
                  <c:v>1.3913107746064651E-3</c:v>
                </c:pt>
                <c:pt idx="470">
                  <c:v>7.9353661412653257E-4</c:v>
                </c:pt>
                <c:pt idx="471">
                  <c:v>2.2599933503046868E-3</c:v>
                </c:pt>
                <c:pt idx="472">
                  <c:v>2.9730669871801643E-3</c:v>
                </c:pt>
                <c:pt idx="473">
                  <c:v>1.9970233338167716E-3</c:v>
                </c:pt>
                <c:pt idx="474">
                  <c:v>5.0650233480887337E-4</c:v>
                </c:pt>
                <c:pt idx="475">
                  <c:v>9.0348118956562755E-4</c:v>
                </c:pt>
                <c:pt idx="476">
                  <c:v>2.0432034360306881E-3</c:v>
                </c:pt>
                <c:pt idx="477">
                  <c:v>6.6567448284154626E-4</c:v>
                </c:pt>
                <c:pt idx="478">
                  <c:v>2.7446460993152781E-3</c:v>
                </c:pt>
                <c:pt idx="479">
                  <c:v>1.2500359709798276E-3</c:v>
                </c:pt>
                <c:pt idx="480">
                  <c:v>2.5690839603556342E-3</c:v>
                </c:pt>
                <c:pt idx="481">
                  <c:v>1.3225610184122185E-3</c:v>
                </c:pt>
                <c:pt idx="482">
                  <c:v>2.3009015553764746E-3</c:v>
                </c:pt>
                <c:pt idx="483">
                  <c:v>5.0650233480887326E-4</c:v>
                </c:pt>
                <c:pt idx="484">
                  <c:v>1.5797086561898308E-3</c:v>
                </c:pt>
                <c:pt idx="485">
                  <c:v>1.7479167051904988E-3</c:v>
                </c:pt>
                <c:pt idx="486">
                  <c:v>1.0906118121790356E-3</c:v>
                </c:pt>
                <c:pt idx="487">
                  <c:v>9.0348118956562755E-4</c:v>
                </c:pt>
                <c:pt idx="488">
                  <c:v>2.6451221753885017E-4</c:v>
                </c:pt>
                <c:pt idx="489">
                  <c:v>1.8004973507960321E-3</c:v>
                </c:pt>
                <c:pt idx="490">
                  <c:v>2.0432035032998449E-3</c:v>
                </c:pt>
                <c:pt idx="491">
                  <c:v>1.0906118121790356E-3</c:v>
                </c:pt>
                <c:pt idx="492">
                  <c:v>1.9497497793920686E-3</c:v>
                </c:pt>
                <c:pt idx="493">
                  <c:v>5.0650233480887326E-4</c:v>
                </c:pt>
                <c:pt idx="494">
                  <c:v>1.3225610184122185E-3</c:v>
                </c:pt>
                <c:pt idx="495">
                  <c:v>2.4194795718218598E-3</c:v>
                </c:pt>
                <c:pt idx="496">
                  <c:v>2.7254600934460845E-3</c:v>
                </c:pt>
                <c:pt idx="497">
                  <c:v>7.2439653086778407E-4</c:v>
                </c:pt>
                <c:pt idx="498">
                  <c:v>1.6902585017519924E-3</c:v>
                </c:pt>
                <c:pt idx="499">
                  <c:v>1.2453629229554973E-3</c:v>
                </c:pt>
                <c:pt idx="500">
                  <c:v>5.8152596439486697E-4</c:v>
                </c:pt>
                <c:pt idx="501">
                  <c:v>7.2439653086778407E-4</c:v>
                </c:pt>
                <c:pt idx="502">
                  <c:v>1.1274138357156079E-3</c:v>
                </c:pt>
                <c:pt idx="503">
                  <c:v>6.5685721297336762E-4</c:v>
                </c:pt>
                <c:pt idx="504">
                  <c:v>8.4340273129182618E-4</c:v>
                </c:pt>
                <c:pt idx="505">
                  <c:v>8.4340273129182618E-4</c:v>
                </c:pt>
                <c:pt idx="506">
                  <c:v>2.0855687517464029E-3</c:v>
                </c:pt>
                <c:pt idx="507">
                  <c:v>2.8262811590117022E-3</c:v>
                </c:pt>
                <c:pt idx="508">
                  <c:v>1.3181451785792718E-3</c:v>
                </c:pt>
                <c:pt idx="509">
                  <c:v>2.4146551380290312E-4</c:v>
                </c:pt>
                <c:pt idx="510">
                  <c:v>1.4528118341788276E-3</c:v>
                </c:pt>
                <c:pt idx="511">
                  <c:v>2.1516188350990052E-3</c:v>
                </c:pt>
                <c:pt idx="512">
                  <c:v>2.725460029007927E-3</c:v>
                </c:pt>
                <c:pt idx="513">
                  <c:v>2.9395389236364978E-3</c:v>
                </c:pt>
                <c:pt idx="514">
                  <c:v>1.4528119145938428E-3</c:v>
                </c:pt>
                <c:pt idx="515">
                  <c:v>2.397692903584615E-3</c:v>
                </c:pt>
                <c:pt idx="516">
                  <c:v>1.9467570978181491E-3</c:v>
                </c:pt>
                <c:pt idx="517">
                  <c:v>3.079040376854753E-3</c:v>
                </c:pt>
                <c:pt idx="518">
                  <c:v>3.1979370303462729E-3</c:v>
                </c:pt>
                <c:pt idx="519">
                  <c:v>2.7763282745602146E-3</c:v>
                </c:pt>
                <c:pt idx="520">
                  <c:v>2.0630821765725399E-3</c:v>
                </c:pt>
                <c:pt idx="521">
                  <c:v>1.1680542898079834E-3</c:v>
                </c:pt>
                <c:pt idx="522">
                  <c:v>2.3976928892536949E-3</c:v>
                </c:pt>
                <c:pt idx="523">
                  <c:v>1.5461336567729818E-3</c:v>
                </c:pt>
                <c:pt idx="524">
                  <c:v>2.0855688084959346E-3</c:v>
                </c:pt>
                <c:pt idx="525">
                  <c:v>1.6341346628359914E-3</c:v>
                </c:pt>
                <c:pt idx="526">
                  <c:v>1.6053370173099094E-3</c:v>
                </c:pt>
                <c:pt idx="527">
                  <c:v>7.8615471993092256E-4</c:v>
                </c:pt>
                <c:pt idx="528">
                  <c:v>9.4757907947071456E-4</c:v>
                </c:pt>
                <c:pt idx="529">
                  <c:v>1.7176328894803207E-3</c:v>
                </c:pt>
                <c:pt idx="530">
                  <c:v>1.7176328894803207E-3</c:v>
                </c:pt>
                <c:pt idx="531">
                  <c:v>1.2453628726780718E-3</c:v>
                </c:pt>
                <c:pt idx="532">
                  <c:v>6.5685721297336762E-4</c:v>
                </c:pt>
                <c:pt idx="533">
                  <c:v>1.1680542898079834E-3</c:v>
                </c:pt>
                <c:pt idx="534">
                  <c:v>1.4528118341788276E-3</c:v>
                </c:pt>
                <c:pt idx="535">
                  <c:v>6.5685720134860397E-4</c:v>
                </c:pt>
                <c:pt idx="536">
                  <c:v>1.4845711106803447E-3</c:v>
                </c:pt>
                <c:pt idx="537">
                  <c:v>8.4340278108648655E-4</c:v>
                </c:pt>
                <c:pt idx="538">
                  <c:v>1.9941016720771859E-3</c:v>
                </c:pt>
                <c:pt idx="539">
                  <c:v>2.638500866163756E-3</c:v>
                </c:pt>
                <c:pt idx="540">
                  <c:v>1.1680543257626076E-3</c:v>
                </c:pt>
                <c:pt idx="541">
                  <c:v>7.2439653086778407E-4</c:v>
                </c:pt>
                <c:pt idx="542">
                  <c:v>2.4553611133198332E-3</c:v>
                </c:pt>
                <c:pt idx="543">
                  <c:v>1.7711128211130227E-3</c:v>
                </c:pt>
                <c:pt idx="544">
                  <c:v>1.2453629229554973E-3</c:v>
                </c:pt>
                <c:pt idx="545">
                  <c:v>1.2822705490036102E-3</c:v>
                </c:pt>
                <c:pt idx="546">
                  <c:v>1.4528119145938428E-3</c:v>
                </c:pt>
                <c:pt idx="547">
                  <c:v>2.5117055236191128E-3</c:v>
                </c:pt>
                <c:pt idx="548">
                  <c:v>1.4845711106803447E-3</c:v>
                </c:pt>
                <c:pt idx="549">
                  <c:v>9.9558778997570446E-4</c:v>
                </c:pt>
                <c:pt idx="550">
                  <c:v>1.4845710463872823E-3</c:v>
                </c:pt>
                <c:pt idx="551">
                  <c:v>1.7176328925922004E-3</c:v>
                </c:pt>
                <c:pt idx="552">
                  <c:v>1.5760134262022833E-3</c:v>
                </c:pt>
                <c:pt idx="553">
                  <c:v>2.7763283763222986E-3</c:v>
                </c:pt>
                <c:pt idx="554">
                  <c:v>1.2822705490036102E-3</c:v>
                </c:pt>
                <c:pt idx="555">
                  <c:v>1.873498446487205E-3</c:v>
                </c:pt>
                <c:pt idx="556">
                  <c:v>3.7235829973132841E-3</c:v>
                </c:pt>
                <c:pt idx="557">
                  <c:v>1.6902585017519924E-3</c:v>
                </c:pt>
                <c:pt idx="558">
                  <c:v>2.9395389236364978E-3</c:v>
                </c:pt>
                <c:pt idx="559">
                  <c:v>1.3530689736705667E-3</c:v>
                </c:pt>
                <c:pt idx="560">
                  <c:v>1.6341346628359914E-3</c:v>
                </c:pt>
                <c:pt idx="561">
                  <c:v>3.8935142230925573E-4</c:v>
                </c:pt>
                <c:pt idx="562">
                  <c:v>7.2439651294821047E-4</c:v>
                </c:pt>
                <c:pt idx="563">
                  <c:v>1.2073275519382165E-3</c:v>
                </c:pt>
                <c:pt idx="564">
                  <c:v>2.0173573025261985E-3</c:v>
                </c:pt>
                <c:pt idx="565">
                  <c:v>8.9700456344578338E-4</c:v>
                </c:pt>
                <c:pt idx="566">
                  <c:v>1.1680543257626076E-3</c:v>
                </c:pt>
                <c:pt idx="567">
                  <c:v>1.2453629229554973E-3</c:v>
                </c:pt>
                <c:pt idx="568">
                  <c:v>8.9700456344578338E-4</c:v>
                </c:pt>
                <c:pt idx="569">
                  <c:v>1.282270543048697E-3</c:v>
                </c:pt>
                <c:pt idx="570">
                  <c:v>3.8935142230925573E-4</c:v>
                </c:pt>
                <c:pt idx="571">
                  <c:v>2.4930654769994187E-3</c:v>
                </c:pt>
                <c:pt idx="572">
                  <c:v>1.8230245756458003E-3</c:v>
                </c:pt>
                <c:pt idx="573">
                  <c:v>7.2439653086778407E-4</c:v>
                </c:pt>
                <c:pt idx="574">
                  <c:v>1.5760133995546969E-3</c:v>
                </c:pt>
                <c:pt idx="575">
                  <c:v>8.9700456344578338E-4</c:v>
                </c:pt>
                <c:pt idx="576">
                  <c:v>5.8152596439486697E-4</c:v>
                </c:pt>
                <c:pt idx="577">
                  <c:v>1.8484338855548662E-3</c:v>
                </c:pt>
                <c:pt idx="578">
                  <c:v>8.4340278108648655E-4</c:v>
                </c:pt>
                <c:pt idx="579">
                  <c:v>3.7360886462386245E-3</c:v>
                </c:pt>
                <c:pt idx="580">
                  <c:v>2.9236277962825978E-3</c:v>
                </c:pt>
                <c:pt idx="581">
                  <c:v>2.8915430125909538E-3</c:v>
                </c:pt>
                <c:pt idx="582">
                  <c:v>2.4146551380290312E-4</c:v>
                </c:pt>
                <c:pt idx="583">
                  <c:v>6.5685721297336762E-4</c:v>
                </c:pt>
                <c:pt idx="584">
                  <c:v>2.4146551380290312E-4</c:v>
                </c:pt>
                <c:pt idx="585">
                  <c:v>1.7176328925922004E-3</c:v>
                </c:pt>
                <c:pt idx="586">
                  <c:v>1.9467572056820234E-3</c:v>
                </c:pt>
                <c:pt idx="587">
                  <c:v>2.5117055236191128E-3</c:v>
                </c:pt>
                <c:pt idx="588">
                  <c:v>7.8615471993092256E-4</c:v>
                </c:pt>
                <c:pt idx="589">
                  <c:v>7.2439653086778407E-4</c:v>
                </c:pt>
                <c:pt idx="590">
                  <c:v>7.2439653086778407E-4</c:v>
                </c:pt>
                <c:pt idx="591">
                  <c:v>1.6902585966203218E-3</c:v>
                </c:pt>
                <c:pt idx="592">
                  <c:v>1.2453628726780718E-3</c:v>
                </c:pt>
                <c:pt idx="593">
                  <c:v>1.7176328894803207E-3</c:v>
                </c:pt>
                <c:pt idx="594">
                  <c:v>1.6624334058444874E-3</c:v>
                </c:pt>
                <c:pt idx="595">
                  <c:v>1.5760134262022833E-3</c:v>
                </c:pt>
                <c:pt idx="596">
                  <c:v>2.9867634013726781E-3</c:v>
                </c:pt>
                <c:pt idx="597">
                  <c:v>9.9558781835340873E-4</c:v>
                </c:pt>
                <c:pt idx="598">
                  <c:v>1.2822705490036102E-3</c:v>
                </c:pt>
                <c:pt idx="599">
                  <c:v>2.3781593682069418E-3</c:v>
                </c:pt>
                <c:pt idx="600">
                  <c:v>1.3530689640769116E-3</c:v>
                </c:pt>
                <c:pt idx="601">
                  <c:v>2.3185718619288921E-3</c:v>
                </c:pt>
                <c:pt idx="602">
                  <c:v>1.3530689640769116E-3</c:v>
                </c:pt>
                <c:pt idx="603">
                  <c:v>8.4340278108648655E-4</c:v>
                </c:pt>
                <c:pt idx="604">
                  <c:v>5.8152596439486697E-4</c:v>
                </c:pt>
                <c:pt idx="605">
                  <c:v>1.6624335091904097E-3</c:v>
                </c:pt>
                <c:pt idx="606">
                  <c:v>3.002339790147311E-3</c:v>
                </c:pt>
                <c:pt idx="607">
                  <c:v>2.9711053037373165E-3</c:v>
                </c:pt>
                <c:pt idx="608">
                  <c:v>1.1680543257626076E-3</c:v>
                </c:pt>
                <c:pt idx="609">
                  <c:v>7.2439653086778407E-4</c:v>
                </c:pt>
                <c:pt idx="610">
                  <c:v>8.9700456344578338E-4</c:v>
                </c:pt>
                <c:pt idx="611">
                  <c:v>1.3530689736705667E-3</c:v>
                </c:pt>
                <c:pt idx="612">
                  <c:v>2.6736241046164738E-3</c:v>
                </c:pt>
                <c:pt idx="613">
                  <c:v>1.2453628726780718E-3</c:v>
                </c:pt>
                <c:pt idx="614">
                  <c:v>1.7972561199809756E-3</c:v>
                </c:pt>
                <c:pt idx="615">
                  <c:v>1.3530689736705667E-3</c:v>
                </c:pt>
                <c:pt idx="616">
                  <c:v>1.5156650083809218E-3</c:v>
                </c:pt>
                <c:pt idx="617">
                  <c:v>8.4340278108648655E-4</c:v>
                </c:pt>
                <c:pt idx="618">
                  <c:v>1.1680543257626076E-3</c:v>
                </c:pt>
                <c:pt idx="619">
                  <c:v>1.5461336567729818E-3</c:v>
                </c:pt>
                <c:pt idx="620">
                  <c:v>1.3181451785792718E-3</c:v>
                </c:pt>
                <c:pt idx="621">
                  <c:v>3.5831398187785024E-3</c:v>
                </c:pt>
                <c:pt idx="622">
                  <c:v>1.7972561497211269E-3</c:v>
                </c:pt>
                <c:pt idx="623">
                  <c:v>2.5668134479321591E-3</c:v>
                </c:pt>
                <c:pt idx="624">
                  <c:v>3.6731340632733035E-3</c:v>
                </c:pt>
                <c:pt idx="625">
                  <c:v>8.9700456344578338E-4</c:v>
                </c:pt>
                <c:pt idx="626">
                  <c:v>5.8152596439486697E-4</c:v>
                </c:pt>
                <c:pt idx="627">
                  <c:v>6.5685720134860397E-4</c:v>
                </c:pt>
                <c:pt idx="628">
                  <c:v>1.7176328925922004E-3</c:v>
                </c:pt>
                <c:pt idx="629">
                  <c:v>1.6341347011520745E-3</c:v>
                </c:pt>
                <c:pt idx="630">
                  <c:v>2.4553610293538259E-3</c:v>
                </c:pt>
                <c:pt idx="631">
                  <c:v>4.7280403141369684E-3</c:v>
                </c:pt>
                <c:pt idx="632">
                  <c:v>9.9558777617033464E-4</c:v>
                </c:pt>
                <c:pt idx="633">
                  <c:v>5.4946004120402653E-3</c:v>
                </c:pt>
                <c:pt idx="634">
                  <c:v>2.0403477649127322E-3</c:v>
                </c:pt>
                <c:pt idx="635">
                  <c:v>1.1680543257626076E-3</c:v>
                </c:pt>
                <c:pt idx="636">
                  <c:v>2.4553610293538259E-3</c:v>
                </c:pt>
                <c:pt idx="637">
                  <c:v>1.6053370206394698E-3</c:v>
                </c:pt>
                <c:pt idx="638">
                  <c:v>1.3530688777340164E-3</c:v>
                </c:pt>
                <c:pt idx="639">
                  <c:v>1.6902585966203218E-3</c:v>
                </c:pt>
                <c:pt idx="640">
                  <c:v>2.0173573025261985E-3</c:v>
                </c:pt>
                <c:pt idx="641">
                  <c:v>2.6029041596222512E-3</c:v>
                </c:pt>
                <c:pt idx="642">
                  <c:v>3.7360886462386245E-3</c:v>
                </c:pt>
                <c:pt idx="643">
                  <c:v>1.6624334058444874E-3</c:v>
                </c:pt>
                <c:pt idx="644">
                  <c:v>1.5461335728159655E-3</c:v>
                </c:pt>
                <c:pt idx="645">
                  <c:v>1.5156650083809218E-3</c:v>
                </c:pt>
                <c:pt idx="646">
                  <c:v>2.474285231615486E-3</c:v>
                </c:pt>
                <c:pt idx="647">
                  <c:v>6.5685721297336762E-4</c:v>
                </c:pt>
                <c:pt idx="648">
                  <c:v>1.2453629229554973E-3</c:v>
                </c:pt>
                <c:pt idx="649">
                  <c:v>1.5461335728159655E-3</c:v>
                </c:pt>
                <c:pt idx="650">
                  <c:v>9.9558777617033464E-4</c:v>
                </c:pt>
                <c:pt idx="651">
                  <c:v>1.2453629229554973E-3</c:v>
                </c:pt>
                <c:pt idx="652">
                  <c:v>1.7176328894803207E-3</c:v>
                </c:pt>
                <c:pt idx="653">
                  <c:v>2.8753665622597148E-3</c:v>
                </c:pt>
                <c:pt idx="654">
                  <c:v>8.4340278108648655E-4</c:v>
                </c:pt>
                <c:pt idx="655">
                  <c:v>1.5760133341469829E-3</c:v>
                </c:pt>
                <c:pt idx="656">
                  <c:v>9.9558781835340873E-4</c:v>
                </c:pt>
                <c:pt idx="657">
                  <c:v>9.9558781835340873E-4</c:v>
                </c:pt>
                <c:pt idx="658">
                  <c:v>1.2453628726780718E-3</c:v>
                </c:pt>
                <c:pt idx="659">
                  <c:v>1.717632981503045E-3</c:v>
                </c:pt>
                <c:pt idx="660">
                  <c:v>2.9395389236364978E-3</c:v>
                </c:pt>
                <c:pt idx="661">
                  <c:v>1.3181450801009159E-3</c:v>
                </c:pt>
                <c:pt idx="662">
                  <c:v>2.9711053037373165E-3</c:v>
                </c:pt>
                <c:pt idx="663">
                  <c:v>8.9700456344578338E-4</c:v>
                </c:pt>
                <c:pt idx="664">
                  <c:v>8.9700456344578338E-4</c:v>
                </c:pt>
                <c:pt idx="665">
                  <c:v>7.2439651294821047E-4</c:v>
                </c:pt>
                <c:pt idx="666">
                  <c:v>1.2453629229554973E-3</c:v>
                </c:pt>
                <c:pt idx="667">
                  <c:v>1.6341347011520745E-3</c:v>
                </c:pt>
                <c:pt idx="668">
                  <c:v>3.8935142230925573E-4</c:v>
                </c:pt>
                <c:pt idx="669">
                  <c:v>3.8935142230925573E-4</c:v>
                </c:pt>
                <c:pt idx="670">
                  <c:v>1.9705715652965994E-3</c:v>
                </c:pt>
                <c:pt idx="671">
                  <c:v>7.2439653086778407E-4</c:v>
                </c:pt>
                <c:pt idx="672">
                  <c:v>1.1680542898079834E-3</c:v>
                </c:pt>
                <c:pt idx="673">
                  <c:v>1.5461335728159655E-3</c:v>
                </c:pt>
                <c:pt idx="674">
                  <c:v>2.1731895198709656E-3</c:v>
                </c:pt>
                <c:pt idx="675">
                  <c:v>8.4340273129182618E-4</c:v>
                </c:pt>
                <c:pt idx="676">
                  <c:v>2.9711052985972692E-3</c:v>
                </c:pt>
                <c:pt idx="677">
                  <c:v>1.2073275626899606E-3</c:v>
                </c:pt>
                <c:pt idx="678">
                  <c:v>1.3530689640769116E-3</c:v>
                </c:pt>
                <c:pt idx="679">
                  <c:v>2.5849217697630506E-3</c:v>
                </c:pt>
                <c:pt idx="680">
                  <c:v>1.7972561327267548E-3</c:v>
                </c:pt>
                <c:pt idx="681">
                  <c:v>2.1945482570635095E-3</c:v>
                </c:pt>
                <c:pt idx="682">
                  <c:v>1.353068979313893E-3</c:v>
                </c:pt>
                <c:pt idx="683">
                  <c:v>2.1516188741365445E-3</c:v>
                </c:pt>
                <c:pt idx="684">
                  <c:v>1.353068979313893E-3</c:v>
                </c:pt>
                <c:pt idx="685">
                  <c:v>1.2453629229554973E-3</c:v>
                </c:pt>
                <c:pt idx="686">
                  <c:v>2.0403477649127322E-3</c:v>
                </c:pt>
                <c:pt idx="687">
                  <c:v>1.3530688777340164E-3</c:v>
                </c:pt>
                <c:pt idx="688">
                  <c:v>2.5849217062524619E-3</c:v>
                </c:pt>
                <c:pt idx="689">
                  <c:v>2.4930654769994187E-3</c:v>
                </c:pt>
                <c:pt idx="690">
                  <c:v>2.0403477649127322E-3</c:v>
                </c:pt>
                <c:pt idx="691">
                  <c:v>2.129829776993269E-3</c:v>
                </c:pt>
                <c:pt idx="692">
                  <c:v>2.0630821765725399E-3</c:v>
                </c:pt>
                <c:pt idx="693">
                  <c:v>1.1680543257626076E-3</c:v>
                </c:pt>
                <c:pt idx="694">
                  <c:v>1.3530689736705667E-3</c:v>
                </c:pt>
                <c:pt idx="695">
                  <c:v>1.6624334058444874E-3</c:v>
                </c:pt>
                <c:pt idx="696">
                  <c:v>6.5685721297336762E-4</c:v>
                </c:pt>
                <c:pt idx="697">
                  <c:v>8.9700456344578338E-4</c:v>
                </c:pt>
                <c:pt idx="698">
                  <c:v>1.9226478310332188E-3</c:v>
                </c:pt>
                <c:pt idx="699">
                  <c:v>7.2439653086778407E-4</c:v>
                </c:pt>
                <c:pt idx="700">
                  <c:v>2.2574119015270648E-3</c:v>
                </c:pt>
                <c:pt idx="701">
                  <c:v>6.5685721297336762E-4</c:v>
                </c:pt>
                <c:pt idx="702">
                  <c:v>1.9467570684007288E-3</c:v>
                </c:pt>
                <c:pt idx="703">
                  <c:v>3.1091907396538975E-3</c:v>
                </c:pt>
                <c:pt idx="704">
                  <c:v>1.353068979313893E-3</c:v>
                </c:pt>
                <c:pt idx="705">
                  <c:v>1.8982321682787147E-3</c:v>
                </c:pt>
                <c:pt idx="706">
                  <c:v>6.5685721297336762E-4</c:v>
                </c:pt>
                <c:pt idx="707">
                  <c:v>3.8935142230925573E-4</c:v>
                </c:pt>
                <c:pt idx="708">
                  <c:v>2.4146551380290312E-4</c:v>
                </c:pt>
                <c:pt idx="709">
                  <c:v>1.2822705490036102E-3</c:v>
                </c:pt>
                <c:pt idx="710">
                  <c:v>1.2822705490036102E-3</c:v>
                </c:pt>
                <c:pt idx="711">
                  <c:v>8.9700456344578338E-4</c:v>
                </c:pt>
                <c:pt idx="712">
                  <c:v>1.7972561497211269E-3</c:v>
                </c:pt>
                <c:pt idx="713">
                  <c:v>7.2439653086778407E-4</c:v>
                </c:pt>
                <c:pt idx="714">
                  <c:v>1.4203427485954532E-3</c:v>
                </c:pt>
                <c:pt idx="715">
                  <c:v>1.7972561327267548E-3</c:v>
                </c:pt>
                <c:pt idx="716">
                  <c:v>8.4340278108648655E-4</c:v>
                </c:pt>
                <c:pt idx="717">
                  <c:v>7.2439653086778407E-4</c:v>
                </c:pt>
                <c:pt idx="718">
                  <c:v>1.1680543257626076E-3</c:v>
                </c:pt>
                <c:pt idx="719">
                  <c:v>2.0855687517464029E-3</c:v>
                </c:pt>
                <c:pt idx="720">
                  <c:v>9.9558778997570446E-4</c:v>
                </c:pt>
                <c:pt idx="721">
                  <c:v>7.8615471993092256E-4</c:v>
                </c:pt>
                <c:pt idx="722">
                  <c:v>1.5760133995546969E-3</c:v>
                </c:pt>
                <c:pt idx="723">
                  <c:v>2.0855688286328649E-3</c:v>
                </c:pt>
                <c:pt idx="724">
                  <c:v>1.0413856015086594E-3</c:v>
                </c:pt>
                <c:pt idx="725">
                  <c:v>1.6902585966203218E-3</c:v>
                </c:pt>
                <c:pt idx="726">
                  <c:v>6.5685721297336762E-4</c:v>
                </c:pt>
                <c:pt idx="727">
                  <c:v>1.0413856015086594E-3</c:v>
                </c:pt>
                <c:pt idx="728">
                  <c:v>6.5685721297336762E-4</c:v>
                </c:pt>
                <c:pt idx="729">
                  <c:v>1.1680542898079834E-3</c:v>
                </c:pt>
                <c:pt idx="730">
                  <c:v>8.4340278108648655E-4</c:v>
                </c:pt>
                <c:pt idx="731">
                  <c:v>1.7711128211130227E-3</c:v>
                </c:pt>
                <c:pt idx="732">
                  <c:v>8.4340278108648655E-4</c:v>
                </c:pt>
                <c:pt idx="733">
                  <c:v>1.3530689736705667E-3</c:v>
                </c:pt>
                <c:pt idx="734">
                  <c:v>1.6902585966203218E-3</c:v>
                </c:pt>
                <c:pt idx="735">
                  <c:v>1.9467571350802158E-3</c:v>
                </c:pt>
                <c:pt idx="736">
                  <c:v>1.282270543048697E-3</c:v>
                </c:pt>
                <c:pt idx="737">
                  <c:v>1.8484338855548662E-3</c:v>
                </c:pt>
                <c:pt idx="738">
                  <c:v>8.4340278108648655E-4</c:v>
                </c:pt>
                <c:pt idx="739">
                  <c:v>1.0413856015086594E-3</c:v>
                </c:pt>
                <c:pt idx="740">
                  <c:v>1.4203427335425605E-3</c:v>
                </c:pt>
                <c:pt idx="741">
                  <c:v>1.6902585017519924E-3</c:v>
                </c:pt>
                <c:pt idx="742">
                  <c:v>1.7972561327267548E-3</c:v>
                </c:pt>
                <c:pt idx="743">
                  <c:v>1.9467572096043462E-3</c:v>
                </c:pt>
                <c:pt idx="744">
                  <c:v>7.2439651294821047E-4</c:v>
                </c:pt>
                <c:pt idx="745">
                  <c:v>1.7972561327267548E-3</c:v>
                </c:pt>
                <c:pt idx="746">
                  <c:v>7.2439653086778407E-4</c:v>
                </c:pt>
                <c:pt idx="747">
                  <c:v>3.1390516794377404E-3</c:v>
                </c:pt>
                <c:pt idx="748">
                  <c:v>2.5668135282523132E-3</c:v>
                </c:pt>
                <c:pt idx="749">
                  <c:v>8.9700456344578338E-4</c:v>
                </c:pt>
                <c:pt idx="750">
                  <c:v>2.3976929147308855E-3</c:v>
                </c:pt>
                <c:pt idx="751">
                  <c:v>1.9941016720771859E-3</c:v>
                </c:pt>
                <c:pt idx="752">
                  <c:v>1.8734985178118803E-3</c:v>
                </c:pt>
                <c:pt idx="753">
                  <c:v>4.6384009678496199E-3</c:v>
                </c:pt>
                <c:pt idx="754">
                  <c:v>9.4757907947071456E-4</c:v>
                </c:pt>
                <c:pt idx="755">
                  <c:v>1.1680543257626076E-3</c:v>
                </c:pt>
                <c:pt idx="756">
                  <c:v>2.1731895398987245E-3</c:v>
                </c:pt>
                <c:pt idx="757">
                  <c:v>1.8230245756458003E-3</c:v>
                </c:pt>
                <c:pt idx="758">
                  <c:v>1.8982321682787147E-3</c:v>
                </c:pt>
                <c:pt idx="759">
                  <c:v>1.353068979313893E-3</c:v>
                </c:pt>
                <c:pt idx="760">
                  <c:v>9.9558778997570446E-4</c:v>
                </c:pt>
                <c:pt idx="761">
                  <c:v>1.4528119145938428E-3</c:v>
                </c:pt>
                <c:pt idx="762">
                  <c:v>9.4757907947071456E-4</c:v>
                </c:pt>
                <c:pt idx="763">
                  <c:v>2.72546007803696E-3</c:v>
                </c:pt>
                <c:pt idx="764">
                  <c:v>1.2453628726780718E-3</c:v>
                </c:pt>
                <c:pt idx="765">
                  <c:v>9.9558781835340873E-4</c:v>
                </c:pt>
                <c:pt idx="766">
                  <c:v>1.3530689640769116E-3</c:v>
                </c:pt>
                <c:pt idx="767">
                  <c:v>2.4146551380290312E-4</c:v>
                </c:pt>
                <c:pt idx="768">
                  <c:v>3.5438714244533038E-3</c:v>
                </c:pt>
                <c:pt idx="769">
                  <c:v>1.0852524502464574E-3</c:v>
                </c:pt>
                <c:pt idx="770">
                  <c:v>1.7972561327267548E-3</c:v>
                </c:pt>
                <c:pt idx="771">
                  <c:v>1.3530689640769116E-3</c:v>
                </c:pt>
                <c:pt idx="772">
                  <c:v>1.2073275626899606E-3</c:v>
                </c:pt>
                <c:pt idx="773">
                  <c:v>1.2073275626899606E-3</c:v>
                </c:pt>
                <c:pt idx="774">
                  <c:v>9.7193997761500488E-3</c:v>
                </c:pt>
                <c:pt idx="775">
                  <c:v>6.1590270304019128E-3</c:v>
                </c:pt>
                <c:pt idx="776">
                  <c:v>5.1619429305917921E-3</c:v>
                </c:pt>
                <c:pt idx="777">
                  <c:v>5.3045525762502096E-3</c:v>
                </c:pt>
                <c:pt idx="778">
                  <c:v>2.8262813705560753E-3</c:v>
                </c:pt>
                <c:pt idx="779">
                  <c:v>9.4757907947071456E-4</c:v>
                </c:pt>
                <c:pt idx="780">
                  <c:v>2.1516188741365445E-3</c:v>
                </c:pt>
                <c:pt idx="781">
                  <c:v>2.0630821765725399E-3</c:v>
                </c:pt>
                <c:pt idx="782">
                  <c:v>9.4757907947071456E-4</c:v>
                </c:pt>
                <c:pt idx="783">
                  <c:v>1.6341346628359914E-3</c:v>
                </c:pt>
                <c:pt idx="784">
                  <c:v>1.9226478310332186E-3</c:v>
                </c:pt>
                <c:pt idx="785">
                  <c:v>8.4340273129182618E-4</c:v>
                </c:pt>
                <c:pt idx="786">
                  <c:v>6.5685721297336762E-4</c:v>
                </c:pt>
                <c:pt idx="787">
                  <c:v>1.2453628726780718E-3</c:v>
                </c:pt>
                <c:pt idx="788">
                  <c:v>1.6341346217162924E-3</c:v>
                </c:pt>
                <c:pt idx="789">
                  <c:v>1.2822705490036102E-3</c:v>
                </c:pt>
                <c:pt idx="790">
                  <c:v>1.9467571350802158E-3</c:v>
                </c:pt>
                <c:pt idx="791">
                  <c:v>1.1274138357156079E-3</c:v>
                </c:pt>
                <c:pt idx="792">
                  <c:v>1.6053370206394698E-3</c:v>
                </c:pt>
                <c:pt idx="793">
                  <c:v>7.8985432809491538E-4</c:v>
                </c:pt>
                <c:pt idx="794">
                  <c:v>1.0879354025867295E-3</c:v>
                </c:pt>
                <c:pt idx="795">
                  <c:v>1.6071519869854313E-3</c:v>
                </c:pt>
                <c:pt idx="796">
                  <c:v>2.0417761081365266E-3</c:v>
                </c:pt>
                <c:pt idx="797">
                  <c:v>2.1311981216727179E-3</c:v>
                </c:pt>
                <c:pt idx="798">
                  <c:v>1.486533459174494E-3</c:v>
                </c:pt>
                <c:pt idx="799">
                  <c:v>3.3692875455284339E-3</c:v>
                </c:pt>
                <c:pt idx="800">
                  <c:v>1.6919823574847639E-3</c:v>
                </c:pt>
                <c:pt idx="801">
                  <c:v>2.8273124604861308E-3</c:v>
                </c:pt>
                <c:pt idx="802">
                  <c:v>2.0869661081252102E-3</c:v>
                </c:pt>
                <c:pt idx="803">
                  <c:v>2.8601178461798754E-3</c:v>
                </c:pt>
                <c:pt idx="804">
                  <c:v>1.6071520867594424E-3</c:v>
                </c:pt>
                <c:pt idx="805">
                  <c:v>1.284542001577596E-3</c:v>
                </c:pt>
                <c:pt idx="806">
                  <c:v>1.8246230716888908E-3</c:v>
                </c:pt>
                <c:pt idx="807">
                  <c:v>1.3203549734733349E-3</c:v>
                </c:pt>
                <c:pt idx="808">
                  <c:v>6.6128053230012031E-4</c:v>
                </c:pt>
                <c:pt idx="809">
                  <c:v>2.5325116740443663E-4</c:v>
                </c:pt>
                <c:pt idx="810">
                  <c:v>5.8651769513032607E-4</c:v>
                </c:pt>
                <c:pt idx="811">
                  <c:v>2.0417761081365261E-3</c:v>
                </c:pt>
                <c:pt idx="812">
                  <c:v>2.3198288746846779E-3</c:v>
                </c:pt>
                <c:pt idx="813">
                  <c:v>3.5709148512411059E-3</c:v>
                </c:pt>
                <c:pt idx="814">
                  <c:v>4.0828383021791993E-3</c:v>
                </c:pt>
                <c:pt idx="815">
                  <c:v>1.7462480416271472E-3</c:v>
                </c:pt>
                <c:pt idx="816">
                  <c:v>1.3892138484344005E-3</c:v>
                </c:pt>
                <c:pt idx="817">
                  <c:v>5.0251518973636489E-3</c:v>
                </c:pt>
                <c:pt idx="818">
                  <c:v>1.6359176132475475E-3</c:v>
                </c:pt>
                <c:pt idx="819">
                  <c:v>1.5480179535212995E-3</c:v>
                </c:pt>
                <c:pt idx="820">
                  <c:v>2.0644946976001747E-3</c:v>
                </c:pt>
                <c:pt idx="821">
                  <c:v>4.1395667820180952E-3</c:v>
                </c:pt>
                <c:pt idx="822">
                  <c:v>9.5795178426871901E-3</c:v>
                </c:pt>
                <c:pt idx="823">
                  <c:v>7.4483399745558501E-3</c:v>
                </c:pt>
                <c:pt idx="824">
                  <c:v>2.4374863264162898E-3</c:v>
                </c:pt>
                <c:pt idx="825">
                  <c:v>4.412282676081669E-3</c:v>
                </c:pt>
                <c:pt idx="826">
                  <c:v>6.0756294192938314E-3</c:v>
                </c:pt>
                <c:pt idx="827">
                  <c:v>2.7265295304475892E-3</c:v>
                </c:pt>
                <c:pt idx="828">
                  <c:v>2.924624880568424E-3</c:v>
                </c:pt>
                <c:pt idx="829">
                  <c:v>1.6071519836596308E-3</c:v>
                </c:pt>
                <c:pt idx="830">
                  <c:v>2.0907483644209107E-2</c:v>
                </c:pt>
                <c:pt idx="831">
                  <c:v>7.9099763215893151E-3</c:v>
                </c:pt>
                <c:pt idx="832">
                  <c:v>2.6218751116641654E-3</c:v>
                </c:pt>
                <c:pt idx="833">
                  <c:v>1.7462480709242029E-3</c:v>
                </c:pt>
                <c:pt idx="834">
                  <c:v>2.064494740874188E-3</c:v>
                </c:pt>
                <c:pt idx="835">
                  <c:v>1.35522181984492E-3</c:v>
                </c:pt>
                <c:pt idx="836">
                  <c:v>1.7193293385028769E-3</c:v>
                </c:pt>
                <c:pt idx="837">
                  <c:v>2.3989084084396158E-3</c:v>
                </c:pt>
                <c:pt idx="838">
                  <c:v>7.2840982105346226E-4</c:v>
                </c:pt>
                <c:pt idx="839">
                  <c:v>1.2097397625567365E-3</c:v>
                </c:pt>
                <c:pt idx="840">
                  <c:v>1.6359176132475475E-3</c:v>
                </c:pt>
                <c:pt idx="841">
                  <c:v>1.7727580942995692E-3</c:v>
                </c:pt>
                <c:pt idx="842">
                  <c:v>2.3198288746846779E-3</c:v>
                </c:pt>
                <c:pt idx="843">
                  <c:v>1.8997673273751096E-3</c:v>
                </c:pt>
                <c:pt idx="844">
                  <c:v>9.9851172426231928E-4</c:v>
                </c:pt>
                <c:pt idx="845">
                  <c:v>1.4223937093994546E-3</c:v>
                </c:pt>
                <c:pt idx="846">
                  <c:v>2.3198288746846779E-3</c:v>
                </c:pt>
                <c:pt idx="847">
                  <c:v>3.7493303470014934E-3</c:v>
                </c:pt>
                <c:pt idx="848">
                  <c:v>6.0756288578842832E-3</c:v>
                </c:pt>
                <c:pt idx="849">
                  <c:v>4.3376508065842345E-3</c:v>
                </c:pt>
                <c:pt idx="850">
                  <c:v>2.0644948270523511E-3</c:v>
                </c:pt>
                <c:pt idx="851">
                  <c:v>3.8596734168273019E-3</c:v>
                </c:pt>
                <c:pt idx="852">
                  <c:v>3.3134486591535001E-3</c:v>
                </c:pt>
                <c:pt idx="853">
                  <c:v>2.3596999488650714E-3</c:v>
                </c:pt>
                <c:pt idx="854">
                  <c:v>9.0024869914730622E-4</c:v>
                </c:pt>
                <c:pt idx="855">
                  <c:v>1.3203549734733349E-3</c:v>
                </c:pt>
                <c:pt idx="856">
                  <c:v>1.486533459174494E-3</c:v>
                </c:pt>
                <c:pt idx="857">
                  <c:v>1.6359176132475475E-3</c:v>
                </c:pt>
                <c:pt idx="858">
                  <c:v>1.2097397625567365E-3</c:v>
                </c:pt>
                <c:pt idx="859">
                  <c:v>4.3697919141270488E-3</c:v>
                </c:pt>
                <c:pt idx="860">
                  <c:v>2.0188017475009997E-3</c:v>
                </c:pt>
                <c:pt idx="861">
                  <c:v>1.9720504081178368E-3</c:v>
                </c:pt>
                <c:pt idx="862">
                  <c:v>2.4374862856917433E-3</c:v>
                </c:pt>
                <c:pt idx="863">
                  <c:v>2.8107662460404104E-3</c:v>
                </c:pt>
                <c:pt idx="864">
                  <c:v>8.46852246018231E-4</c:v>
                </c:pt>
                <c:pt idx="865">
                  <c:v>2.9086322730515002E-3</c:v>
                </c:pt>
                <c:pt idx="866">
                  <c:v>2.1311981155818357E-3</c:v>
                </c:pt>
                <c:pt idx="867">
                  <c:v>1.7462480385662608E-3</c:v>
                </c:pt>
                <c:pt idx="868">
                  <c:v>1.8500102803649012E-3</c:v>
                </c:pt>
                <c:pt idx="869">
                  <c:v>2.760532633163624E-3</c:v>
                </c:pt>
                <c:pt idx="870">
                  <c:v>1.1299966515015355E-3</c:v>
                </c:pt>
                <c:pt idx="871">
                  <c:v>1.320354963641981E-3</c:v>
                </c:pt>
                <c:pt idx="872">
                  <c:v>5.1262393525398943E-3</c:v>
                </c:pt>
                <c:pt idx="873">
                  <c:v>1.7727580727630433E-3</c:v>
                </c:pt>
                <c:pt idx="874">
                  <c:v>1.2097397625567365E-3</c:v>
                </c:pt>
                <c:pt idx="875">
                  <c:v>1.1299966886670907E-3</c:v>
                </c:pt>
                <c:pt idx="876">
                  <c:v>8.4685228659336475E-4</c:v>
                </c:pt>
                <c:pt idx="877">
                  <c:v>1.5480179535212995E-3</c:v>
                </c:pt>
                <c:pt idx="878">
                  <c:v>1.875053858734186E-3</c:v>
                </c:pt>
                <c:pt idx="879">
                  <c:v>5.8651769513032607E-4</c:v>
                </c:pt>
                <c:pt idx="880">
                  <c:v>1.170547507523018E-3</c:v>
                </c:pt>
                <c:pt idx="881">
                  <c:v>2.1958761897966244E-3</c:v>
                </c:pt>
                <c:pt idx="882">
                  <c:v>2.4754630382297122E-3</c:v>
                </c:pt>
                <c:pt idx="883">
                  <c:v>1.9955630370660058E-3</c:v>
                </c:pt>
                <c:pt idx="884">
                  <c:v>1.3892138484344005E-3</c:v>
                </c:pt>
                <c:pt idx="885">
                  <c:v>2.0417761765746455E-3</c:v>
                </c:pt>
                <c:pt idx="886">
                  <c:v>1.6071519836596308E-3</c:v>
                </c:pt>
                <c:pt idx="887">
                  <c:v>1.6071520867594424E-3</c:v>
                </c:pt>
                <c:pt idx="888">
                  <c:v>1.691982373280043E-3</c:v>
                </c:pt>
                <c:pt idx="889">
                  <c:v>5.8651769513032607E-4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1F-C441-B56E-B8E83A090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 sleep wake_lock'!$G$1:$G$1000</c:f>
              <c:numCache>
                <c:formatCode>General</c:formatCode>
                <c:ptCount val="1000"/>
                <c:pt idx="0">
                  <c:v>0.2</c:v>
                </c:pt>
                <c:pt idx="1">
                  <c:v>0.4</c:v>
                </c:pt>
                <c:pt idx="2">
                  <c:v>0.60299999999999998</c:v>
                </c:pt>
                <c:pt idx="3">
                  <c:v>0.80500000000000005</c:v>
                </c:pt>
                <c:pt idx="4">
                  <c:v>1.0049999999999999</c:v>
                </c:pt>
                <c:pt idx="5">
                  <c:v>1.208</c:v>
                </c:pt>
                <c:pt idx="6">
                  <c:v>1.41</c:v>
                </c:pt>
                <c:pt idx="7">
                  <c:v>1.6140000000000001</c:v>
                </c:pt>
                <c:pt idx="8">
                  <c:v>1.8160000000000001</c:v>
                </c:pt>
                <c:pt idx="9">
                  <c:v>2.0219999999999998</c:v>
                </c:pt>
                <c:pt idx="10">
                  <c:v>2.2250000000000001</c:v>
                </c:pt>
                <c:pt idx="11">
                  <c:v>2.4249999999999998</c:v>
                </c:pt>
                <c:pt idx="12">
                  <c:v>2.625</c:v>
                </c:pt>
                <c:pt idx="13">
                  <c:v>2.827</c:v>
                </c:pt>
                <c:pt idx="14">
                  <c:v>3.0289999999999999</c:v>
                </c:pt>
                <c:pt idx="15">
                  <c:v>3.2330000000000001</c:v>
                </c:pt>
                <c:pt idx="16">
                  <c:v>3.4329999999999998</c:v>
                </c:pt>
                <c:pt idx="17">
                  <c:v>3.6360000000000001</c:v>
                </c:pt>
                <c:pt idx="18">
                  <c:v>3.8359999999999999</c:v>
                </c:pt>
                <c:pt idx="19">
                  <c:v>4.04</c:v>
                </c:pt>
                <c:pt idx="20">
                  <c:v>4.24</c:v>
                </c:pt>
                <c:pt idx="21">
                  <c:v>4.4409999999999998</c:v>
                </c:pt>
                <c:pt idx="22">
                  <c:v>4.641</c:v>
                </c:pt>
                <c:pt idx="23">
                  <c:v>4.8449999999999998</c:v>
                </c:pt>
                <c:pt idx="24">
                  <c:v>5.0490000000000004</c:v>
                </c:pt>
                <c:pt idx="25">
                  <c:v>5.2489999999999997</c:v>
                </c:pt>
                <c:pt idx="26">
                  <c:v>5.4509999999999996</c:v>
                </c:pt>
                <c:pt idx="27">
                  <c:v>5.6509999999999998</c:v>
                </c:pt>
                <c:pt idx="28">
                  <c:v>5.8529999999999998</c:v>
                </c:pt>
                <c:pt idx="29">
                  <c:v>6.056</c:v>
                </c:pt>
                <c:pt idx="30">
                  <c:v>6.2569999999999997</c:v>
                </c:pt>
                <c:pt idx="31">
                  <c:v>6.4569999999999999</c:v>
                </c:pt>
                <c:pt idx="32">
                  <c:v>6.6619999999999999</c:v>
                </c:pt>
                <c:pt idx="33">
                  <c:v>6.8620000000000001</c:v>
                </c:pt>
                <c:pt idx="34">
                  <c:v>7.0650000000000004</c:v>
                </c:pt>
                <c:pt idx="35">
                  <c:v>7.2649999999999997</c:v>
                </c:pt>
                <c:pt idx="36">
                  <c:v>7.4660000000000002</c:v>
                </c:pt>
                <c:pt idx="37">
                  <c:v>7.6669999999999998</c:v>
                </c:pt>
                <c:pt idx="38">
                  <c:v>7.8680000000000003</c:v>
                </c:pt>
                <c:pt idx="39">
                  <c:v>8.0709999999999997</c:v>
                </c:pt>
                <c:pt idx="40">
                  <c:v>8.2720000000000002</c:v>
                </c:pt>
                <c:pt idx="41">
                  <c:v>8.4740000000000002</c:v>
                </c:pt>
                <c:pt idx="42">
                  <c:v>8.6780000000000008</c:v>
                </c:pt>
                <c:pt idx="43">
                  <c:v>8.8770000000000007</c:v>
                </c:pt>
                <c:pt idx="44">
                  <c:v>9.077</c:v>
                </c:pt>
                <c:pt idx="45">
                  <c:v>9.2769999999999992</c:v>
                </c:pt>
                <c:pt idx="46">
                  <c:v>9.4809999999999999</c:v>
                </c:pt>
                <c:pt idx="47">
                  <c:v>9.6850000000000005</c:v>
                </c:pt>
                <c:pt idx="48">
                  <c:v>9.8849999999999998</c:v>
                </c:pt>
                <c:pt idx="49">
                  <c:v>10.086</c:v>
                </c:pt>
                <c:pt idx="50">
                  <c:v>10.29</c:v>
                </c:pt>
                <c:pt idx="51">
                  <c:v>10.491</c:v>
                </c:pt>
                <c:pt idx="52">
                  <c:v>10.692</c:v>
                </c:pt>
                <c:pt idx="53">
                  <c:v>10.894</c:v>
                </c:pt>
                <c:pt idx="54">
                  <c:v>11.093999999999999</c:v>
                </c:pt>
                <c:pt idx="55">
                  <c:v>11.295999999999999</c:v>
                </c:pt>
                <c:pt idx="56">
                  <c:v>11.497</c:v>
                </c:pt>
                <c:pt idx="57">
                  <c:v>11.698</c:v>
                </c:pt>
                <c:pt idx="58">
                  <c:v>11.898999999999999</c:v>
                </c:pt>
                <c:pt idx="59">
                  <c:v>12.099</c:v>
                </c:pt>
                <c:pt idx="60">
                  <c:v>12.303000000000001</c:v>
                </c:pt>
                <c:pt idx="61">
                  <c:v>12.503</c:v>
                </c:pt>
                <c:pt idx="62">
                  <c:v>12.702999999999999</c:v>
                </c:pt>
                <c:pt idx="63">
                  <c:v>12.904999999999999</c:v>
                </c:pt>
                <c:pt idx="64">
                  <c:v>13.106999999999999</c:v>
                </c:pt>
                <c:pt idx="65">
                  <c:v>13.31</c:v>
                </c:pt>
                <c:pt idx="66">
                  <c:v>13.51</c:v>
                </c:pt>
                <c:pt idx="67">
                  <c:v>13.711</c:v>
                </c:pt>
                <c:pt idx="68">
                  <c:v>13.911</c:v>
                </c:pt>
                <c:pt idx="69">
                  <c:v>14.112</c:v>
                </c:pt>
                <c:pt idx="70">
                  <c:v>14.315</c:v>
                </c:pt>
                <c:pt idx="71">
                  <c:v>14.516</c:v>
                </c:pt>
                <c:pt idx="72">
                  <c:v>14.715999999999999</c:v>
                </c:pt>
                <c:pt idx="73">
                  <c:v>14.917999999999999</c:v>
                </c:pt>
                <c:pt idx="74">
                  <c:v>15.119</c:v>
                </c:pt>
                <c:pt idx="75">
                  <c:v>15.319000000000001</c:v>
                </c:pt>
                <c:pt idx="76">
                  <c:v>15.522</c:v>
                </c:pt>
                <c:pt idx="77">
                  <c:v>15.722</c:v>
                </c:pt>
                <c:pt idx="78">
                  <c:v>15.927</c:v>
                </c:pt>
                <c:pt idx="79">
                  <c:v>16.126999999999999</c:v>
                </c:pt>
                <c:pt idx="80">
                  <c:v>16.328999999999997</c:v>
                </c:pt>
                <c:pt idx="81">
                  <c:v>16.532999999999998</c:v>
                </c:pt>
                <c:pt idx="82">
                  <c:v>16.732999999999997</c:v>
                </c:pt>
                <c:pt idx="83">
                  <c:v>16.937999999999995</c:v>
                </c:pt>
                <c:pt idx="84">
                  <c:v>17.137999999999998</c:v>
                </c:pt>
                <c:pt idx="85">
                  <c:v>17.338999999999995</c:v>
                </c:pt>
                <c:pt idx="86">
                  <c:v>17.541999999999998</c:v>
                </c:pt>
                <c:pt idx="87">
                  <c:v>17.741999999999997</c:v>
                </c:pt>
                <c:pt idx="88">
                  <c:v>17.941999999999997</c:v>
                </c:pt>
                <c:pt idx="89">
                  <c:v>18.142999999999997</c:v>
                </c:pt>
                <c:pt idx="90">
                  <c:v>18.344999999999995</c:v>
                </c:pt>
                <c:pt idx="91">
                  <c:v>18.548999999999996</c:v>
                </c:pt>
                <c:pt idx="92">
                  <c:v>18.749999999999996</c:v>
                </c:pt>
                <c:pt idx="93">
                  <c:v>18.951999999999995</c:v>
                </c:pt>
                <c:pt idx="94">
                  <c:v>19.152999999999995</c:v>
                </c:pt>
                <c:pt idx="95">
                  <c:v>19.356999999999996</c:v>
                </c:pt>
                <c:pt idx="96">
                  <c:v>19.558999999999997</c:v>
                </c:pt>
                <c:pt idx="97">
                  <c:v>19.758999999999997</c:v>
                </c:pt>
                <c:pt idx="98">
                  <c:v>19.959999999999997</c:v>
                </c:pt>
                <c:pt idx="99">
                  <c:v>20.162999999999997</c:v>
                </c:pt>
                <c:pt idx="100">
                  <c:v>20.367999999999995</c:v>
                </c:pt>
                <c:pt idx="101">
                  <c:v>20.571999999999996</c:v>
                </c:pt>
                <c:pt idx="102">
                  <c:v>20.774999999999995</c:v>
                </c:pt>
                <c:pt idx="103">
                  <c:v>20.975999999999996</c:v>
                </c:pt>
                <c:pt idx="104">
                  <c:v>21.175999999999995</c:v>
                </c:pt>
                <c:pt idx="105">
                  <c:v>21.375999999999998</c:v>
                </c:pt>
                <c:pt idx="106">
                  <c:v>21.577999999999996</c:v>
                </c:pt>
                <c:pt idx="107">
                  <c:v>21.782999999999998</c:v>
                </c:pt>
                <c:pt idx="108">
                  <c:v>21.982999999999997</c:v>
                </c:pt>
                <c:pt idx="109">
                  <c:v>22.186999999999998</c:v>
                </c:pt>
                <c:pt idx="110">
                  <c:v>22.387999999999998</c:v>
                </c:pt>
                <c:pt idx="111">
                  <c:v>22.588999999999995</c:v>
                </c:pt>
                <c:pt idx="112">
                  <c:v>22.790999999999997</c:v>
                </c:pt>
                <c:pt idx="113">
                  <c:v>22.994999999999997</c:v>
                </c:pt>
                <c:pt idx="114">
                  <c:v>23.194999999999997</c:v>
                </c:pt>
                <c:pt idx="115">
                  <c:v>23.395999999999997</c:v>
                </c:pt>
                <c:pt idx="116">
                  <c:v>23.599999999999998</c:v>
                </c:pt>
                <c:pt idx="117">
                  <c:v>23.800999999999995</c:v>
                </c:pt>
                <c:pt idx="118">
                  <c:v>24.002999999999997</c:v>
                </c:pt>
                <c:pt idx="119">
                  <c:v>24.204999999999995</c:v>
                </c:pt>
                <c:pt idx="120">
                  <c:v>24.407999999999998</c:v>
                </c:pt>
                <c:pt idx="121">
                  <c:v>24.607999999999997</c:v>
                </c:pt>
                <c:pt idx="122">
                  <c:v>24.810999999999996</c:v>
                </c:pt>
                <c:pt idx="123">
                  <c:v>25.014999999999997</c:v>
                </c:pt>
                <c:pt idx="124">
                  <c:v>25.220999999999997</c:v>
                </c:pt>
                <c:pt idx="125">
                  <c:v>25.420999999999996</c:v>
                </c:pt>
                <c:pt idx="126">
                  <c:v>25.622999999999998</c:v>
                </c:pt>
                <c:pt idx="127">
                  <c:v>25.822999999999997</c:v>
                </c:pt>
                <c:pt idx="128">
                  <c:v>26.023999999999997</c:v>
                </c:pt>
                <c:pt idx="129">
                  <c:v>26.223999999999997</c:v>
                </c:pt>
                <c:pt idx="130">
                  <c:v>26.424999999999997</c:v>
                </c:pt>
                <c:pt idx="131">
                  <c:v>26.625999999999998</c:v>
                </c:pt>
                <c:pt idx="132">
                  <c:v>26.828999999999997</c:v>
                </c:pt>
                <c:pt idx="133">
                  <c:v>27.029999999999998</c:v>
                </c:pt>
                <c:pt idx="134">
                  <c:v>27.231999999999996</c:v>
                </c:pt>
                <c:pt idx="135">
                  <c:v>27.431999999999995</c:v>
                </c:pt>
                <c:pt idx="136">
                  <c:v>27.634999999999998</c:v>
                </c:pt>
                <c:pt idx="137">
                  <c:v>27.836999999999996</c:v>
                </c:pt>
                <c:pt idx="138">
                  <c:v>28.039999999999996</c:v>
                </c:pt>
                <c:pt idx="139">
                  <c:v>28.238999999999997</c:v>
                </c:pt>
                <c:pt idx="140">
                  <c:v>28.442999999999998</c:v>
                </c:pt>
                <c:pt idx="141">
                  <c:v>28.646999999999995</c:v>
                </c:pt>
                <c:pt idx="142">
                  <c:v>28.847999999999995</c:v>
                </c:pt>
                <c:pt idx="143">
                  <c:v>29.049999999999997</c:v>
                </c:pt>
                <c:pt idx="144">
                  <c:v>29.250999999999998</c:v>
                </c:pt>
                <c:pt idx="145">
                  <c:v>29.451999999999995</c:v>
                </c:pt>
                <c:pt idx="146">
                  <c:v>29.652999999999995</c:v>
                </c:pt>
                <c:pt idx="147">
                  <c:v>29.852999999999998</c:v>
                </c:pt>
                <c:pt idx="148">
                  <c:v>30.054999999999996</c:v>
                </c:pt>
                <c:pt idx="149">
                  <c:v>30.257999999999996</c:v>
                </c:pt>
                <c:pt idx="150">
                  <c:v>30.457999999999995</c:v>
                </c:pt>
                <c:pt idx="151">
                  <c:v>30.657999999999998</c:v>
                </c:pt>
                <c:pt idx="152">
                  <c:v>30.860999999999997</c:v>
                </c:pt>
                <c:pt idx="153">
                  <c:v>31.060999999999996</c:v>
                </c:pt>
                <c:pt idx="154">
                  <c:v>31.266999999999996</c:v>
                </c:pt>
                <c:pt idx="155">
                  <c:v>31.468999999999998</c:v>
                </c:pt>
                <c:pt idx="156">
                  <c:v>31.670999999999996</c:v>
                </c:pt>
                <c:pt idx="157">
                  <c:v>31.877999999999997</c:v>
                </c:pt>
                <c:pt idx="158">
                  <c:v>32.080999999999996</c:v>
                </c:pt>
                <c:pt idx="159">
                  <c:v>32.280999999999999</c:v>
                </c:pt>
                <c:pt idx="160">
                  <c:v>32.482999999999997</c:v>
                </c:pt>
                <c:pt idx="161">
                  <c:v>32.685999999999993</c:v>
                </c:pt>
                <c:pt idx="162">
                  <c:v>32.886999999999993</c:v>
                </c:pt>
                <c:pt idx="163">
                  <c:v>33.088999999999992</c:v>
                </c:pt>
                <c:pt idx="164">
                  <c:v>33.289999999999992</c:v>
                </c:pt>
                <c:pt idx="165">
                  <c:v>33.490999999999993</c:v>
                </c:pt>
                <c:pt idx="166">
                  <c:v>33.692999999999991</c:v>
                </c:pt>
                <c:pt idx="167">
                  <c:v>33.892999999999994</c:v>
                </c:pt>
                <c:pt idx="168">
                  <c:v>34.092999999999989</c:v>
                </c:pt>
                <c:pt idx="169">
                  <c:v>34.294999999999995</c:v>
                </c:pt>
                <c:pt idx="170">
                  <c:v>34.495999999999995</c:v>
                </c:pt>
                <c:pt idx="171">
                  <c:v>34.700999999999993</c:v>
                </c:pt>
                <c:pt idx="172">
                  <c:v>34.904999999999994</c:v>
                </c:pt>
                <c:pt idx="173">
                  <c:v>35.108999999999995</c:v>
                </c:pt>
                <c:pt idx="174">
                  <c:v>35.312999999999995</c:v>
                </c:pt>
                <c:pt idx="175">
                  <c:v>35.513999999999996</c:v>
                </c:pt>
                <c:pt idx="176">
                  <c:v>35.713999999999992</c:v>
                </c:pt>
                <c:pt idx="177">
                  <c:v>35.919999999999995</c:v>
                </c:pt>
                <c:pt idx="178">
                  <c:v>36.11999999999999</c:v>
                </c:pt>
                <c:pt idx="179">
                  <c:v>36.321999999999996</c:v>
                </c:pt>
                <c:pt idx="180">
                  <c:v>36.523999999999994</c:v>
                </c:pt>
                <c:pt idx="181">
                  <c:v>36.727999999999994</c:v>
                </c:pt>
                <c:pt idx="182">
                  <c:v>36.93099999999999</c:v>
                </c:pt>
                <c:pt idx="183">
                  <c:v>37.131999999999991</c:v>
                </c:pt>
                <c:pt idx="184">
                  <c:v>37.331999999999994</c:v>
                </c:pt>
                <c:pt idx="185">
                  <c:v>37.532999999999994</c:v>
                </c:pt>
                <c:pt idx="186">
                  <c:v>37.734999999999992</c:v>
                </c:pt>
                <c:pt idx="187">
                  <c:v>37.936999999999991</c:v>
                </c:pt>
                <c:pt idx="188">
                  <c:v>38.140999999999991</c:v>
                </c:pt>
                <c:pt idx="189">
                  <c:v>38.343999999999994</c:v>
                </c:pt>
                <c:pt idx="190">
                  <c:v>38.544999999999995</c:v>
                </c:pt>
                <c:pt idx="191">
                  <c:v>38.74499999999999</c:v>
                </c:pt>
                <c:pt idx="192">
                  <c:v>38.944999999999993</c:v>
                </c:pt>
                <c:pt idx="193">
                  <c:v>39.149999999999991</c:v>
                </c:pt>
                <c:pt idx="194">
                  <c:v>39.35199999999999</c:v>
                </c:pt>
                <c:pt idx="195">
                  <c:v>39.554999999999993</c:v>
                </c:pt>
                <c:pt idx="196">
                  <c:v>39.754999999999995</c:v>
                </c:pt>
                <c:pt idx="197">
                  <c:v>39.956999999999994</c:v>
                </c:pt>
                <c:pt idx="198">
                  <c:v>40.16299999999999</c:v>
                </c:pt>
                <c:pt idx="199">
                  <c:v>40.368999999999993</c:v>
                </c:pt>
                <c:pt idx="200">
                  <c:v>40.572999999999993</c:v>
                </c:pt>
                <c:pt idx="201">
                  <c:v>40.777999999999992</c:v>
                </c:pt>
                <c:pt idx="202">
                  <c:v>40.977999999999994</c:v>
                </c:pt>
                <c:pt idx="203">
                  <c:v>41.17799999999999</c:v>
                </c:pt>
                <c:pt idx="204">
                  <c:v>41.380999999999993</c:v>
                </c:pt>
                <c:pt idx="205">
                  <c:v>41.581999999999994</c:v>
                </c:pt>
                <c:pt idx="206">
                  <c:v>41.784999999999989</c:v>
                </c:pt>
                <c:pt idx="207">
                  <c:v>41.98899999999999</c:v>
                </c:pt>
                <c:pt idx="208">
                  <c:v>42.192999999999991</c:v>
                </c:pt>
                <c:pt idx="209">
                  <c:v>42.394999999999996</c:v>
                </c:pt>
                <c:pt idx="210">
                  <c:v>42.597999999999992</c:v>
                </c:pt>
                <c:pt idx="211">
                  <c:v>42.803999999999995</c:v>
                </c:pt>
                <c:pt idx="212">
                  <c:v>43.004999999999995</c:v>
                </c:pt>
                <c:pt idx="213">
                  <c:v>43.205999999999996</c:v>
                </c:pt>
                <c:pt idx="214">
                  <c:v>43.408999999999992</c:v>
                </c:pt>
                <c:pt idx="215">
                  <c:v>43.608999999999995</c:v>
                </c:pt>
                <c:pt idx="216">
                  <c:v>43.809999999999995</c:v>
                </c:pt>
                <c:pt idx="217">
                  <c:v>44.011999999999993</c:v>
                </c:pt>
                <c:pt idx="218">
                  <c:v>44.214999999999989</c:v>
                </c:pt>
                <c:pt idx="219">
                  <c:v>44.414999999999992</c:v>
                </c:pt>
                <c:pt idx="220">
                  <c:v>44.615999999999993</c:v>
                </c:pt>
                <c:pt idx="221">
                  <c:v>44.817999999999991</c:v>
                </c:pt>
                <c:pt idx="222">
                  <c:v>45.020999999999994</c:v>
                </c:pt>
                <c:pt idx="223">
                  <c:v>45.22399999999999</c:v>
                </c:pt>
                <c:pt idx="224">
                  <c:v>45.428999999999995</c:v>
                </c:pt>
                <c:pt idx="225">
                  <c:v>45.630999999999993</c:v>
                </c:pt>
                <c:pt idx="226">
                  <c:v>45.834999999999994</c:v>
                </c:pt>
                <c:pt idx="227">
                  <c:v>46.036999999999992</c:v>
                </c:pt>
                <c:pt idx="228">
                  <c:v>46.239999999999995</c:v>
                </c:pt>
                <c:pt idx="229">
                  <c:v>46.441999999999993</c:v>
                </c:pt>
                <c:pt idx="230">
                  <c:v>46.641999999999996</c:v>
                </c:pt>
                <c:pt idx="231">
                  <c:v>46.842999999999989</c:v>
                </c:pt>
                <c:pt idx="232">
                  <c:v>47.044999999999995</c:v>
                </c:pt>
                <c:pt idx="233">
                  <c:v>47.24799999999999</c:v>
                </c:pt>
                <c:pt idx="234">
                  <c:v>47.449999999999996</c:v>
                </c:pt>
                <c:pt idx="235">
                  <c:v>47.649999999999991</c:v>
                </c:pt>
                <c:pt idx="236">
                  <c:v>47.852999999999994</c:v>
                </c:pt>
                <c:pt idx="237">
                  <c:v>48.053999999999995</c:v>
                </c:pt>
                <c:pt idx="238">
                  <c:v>48.255999999999993</c:v>
                </c:pt>
                <c:pt idx="239">
                  <c:v>48.455999999999996</c:v>
                </c:pt>
                <c:pt idx="240">
                  <c:v>48.656999999999989</c:v>
                </c:pt>
                <c:pt idx="241">
                  <c:v>48.858999999999995</c:v>
                </c:pt>
                <c:pt idx="242">
                  <c:v>49.061999999999991</c:v>
                </c:pt>
                <c:pt idx="243">
                  <c:v>49.265999999999991</c:v>
                </c:pt>
                <c:pt idx="244">
                  <c:v>49.465999999999994</c:v>
                </c:pt>
                <c:pt idx="245">
                  <c:v>49.669999999999995</c:v>
                </c:pt>
                <c:pt idx="246">
                  <c:v>49.870999999999995</c:v>
                </c:pt>
                <c:pt idx="247">
                  <c:v>50.076999999999991</c:v>
                </c:pt>
                <c:pt idx="248">
                  <c:v>50.276999999999994</c:v>
                </c:pt>
                <c:pt idx="249">
                  <c:v>50.47999999999999</c:v>
                </c:pt>
                <c:pt idx="250">
                  <c:v>50.682999999999993</c:v>
                </c:pt>
                <c:pt idx="251">
                  <c:v>50.883999999999993</c:v>
                </c:pt>
                <c:pt idx="252">
                  <c:v>51.088999999999992</c:v>
                </c:pt>
                <c:pt idx="253">
                  <c:v>51.28799999999999</c:v>
                </c:pt>
                <c:pt idx="254">
                  <c:v>51.490999999999993</c:v>
                </c:pt>
                <c:pt idx="255">
                  <c:v>51.690999999999995</c:v>
                </c:pt>
                <c:pt idx="256">
                  <c:v>51.890999999999991</c:v>
                </c:pt>
                <c:pt idx="257">
                  <c:v>52.090999999999994</c:v>
                </c:pt>
                <c:pt idx="258">
                  <c:v>52.295999999999992</c:v>
                </c:pt>
                <c:pt idx="259">
                  <c:v>52.49799999999999</c:v>
                </c:pt>
                <c:pt idx="260">
                  <c:v>52.701999999999991</c:v>
                </c:pt>
                <c:pt idx="261">
                  <c:v>52.904999999999994</c:v>
                </c:pt>
                <c:pt idx="262">
                  <c:v>53.11099999999999</c:v>
                </c:pt>
                <c:pt idx="263">
                  <c:v>53.316999999999993</c:v>
                </c:pt>
                <c:pt idx="264">
                  <c:v>53.516999999999996</c:v>
                </c:pt>
                <c:pt idx="265">
                  <c:v>53.718999999999994</c:v>
                </c:pt>
                <c:pt idx="266">
                  <c:v>53.91899999999999</c:v>
                </c:pt>
                <c:pt idx="267">
                  <c:v>54.120999999999995</c:v>
                </c:pt>
                <c:pt idx="268">
                  <c:v>54.324999999999996</c:v>
                </c:pt>
                <c:pt idx="269">
                  <c:v>54.526999999999994</c:v>
                </c:pt>
                <c:pt idx="270">
                  <c:v>54.72699999999999</c:v>
                </c:pt>
                <c:pt idx="271">
                  <c:v>54.928999999999995</c:v>
                </c:pt>
                <c:pt idx="272">
                  <c:v>55.132999999999996</c:v>
                </c:pt>
                <c:pt idx="273">
                  <c:v>55.335999999999991</c:v>
                </c:pt>
                <c:pt idx="274">
                  <c:v>55.538999999999994</c:v>
                </c:pt>
                <c:pt idx="275">
                  <c:v>55.739999999999995</c:v>
                </c:pt>
                <c:pt idx="276">
                  <c:v>55.943999999999996</c:v>
                </c:pt>
                <c:pt idx="277">
                  <c:v>56.146999999999991</c:v>
                </c:pt>
                <c:pt idx="278">
                  <c:v>56.350999999999992</c:v>
                </c:pt>
                <c:pt idx="279">
                  <c:v>56.551999999999992</c:v>
                </c:pt>
                <c:pt idx="280">
                  <c:v>56.753999999999991</c:v>
                </c:pt>
                <c:pt idx="281">
                  <c:v>56.955999999999996</c:v>
                </c:pt>
                <c:pt idx="282">
                  <c:v>57.158999999999992</c:v>
                </c:pt>
                <c:pt idx="283">
                  <c:v>57.359999999999992</c:v>
                </c:pt>
                <c:pt idx="284">
                  <c:v>57.562999999999995</c:v>
                </c:pt>
                <c:pt idx="285">
                  <c:v>57.766999999999996</c:v>
                </c:pt>
                <c:pt idx="286">
                  <c:v>57.970999999999989</c:v>
                </c:pt>
                <c:pt idx="287">
                  <c:v>58.17499999999999</c:v>
                </c:pt>
                <c:pt idx="288">
                  <c:v>58.376999999999995</c:v>
                </c:pt>
                <c:pt idx="289">
                  <c:v>58.580999999999996</c:v>
                </c:pt>
                <c:pt idx="290">
                  <c:v>58.780999999999992</c:v>
                </c:pt>
                <c:pt idx="291">
                  <c:v>58.984999999999992</c:v>
                </c:pt>
                <c:pt idx="292">
                  <c:v>59.184999999999995</c:v>
                </c:pt>
                <c:pt idx="293">
                  <c:v>59.391999999999996</c:v>
                </c:pt>
                <c:pt idx="294">
                  <c:v>59.591999999999992</c:v>
                </c:pt>
                <c:pt idx="295">
                  <c:v>59.791999999999994</c:v>
                </c:pt>
                <c:pt idx="296">
                  <c:v>59.99199999999999</c:v>
                </c:pt>
                <c:pt idx="297">
                  <c:v>60.195999999999991</c:v>
                </c:pt>
                <c:pt idx="298">
                  <c:v>60.397999999999996</c:v>
                </c:pt>
                <c:pt idx="299">
                  <c:v>60.599999999999994</c:v>
                </c:pt>
                <c:pt idx="300">
                  <c:v>60.801999999999992</c:v>
                </c:pt>
                <c:pt idx="301">
                  <c:v>61.002999999999993</c:v>
                </c:pt>
                <c:pt idx="302">
                  <c:v>61.204999999999991</c:v>
                </c:pt>
                <c:pt idx="303">
                  <c:v>61.405999999999992</c:v>
                </c:pt>
                <c:pt idx="304">
                  <c:v>61.609999999999992</c:v>
                </c:pt>
                <c:pt idx="305">
                  <c:v>61.813999999999993</c:v>
                </c:pt>
                <c:pt idx="306">
                  <c:v>62.017999999999994</c:v>
                </c:pt>
                <c:pt idx="307">
                  <c:v>62.218999999999994</c:v>
                </c:pt>
                <c:pt idx="308">
                  <c:v>62.422999999999995</c:v>
                </c:pt>
                <c:pt idx="309">
                  <c:v>62.626999999999995</c:v>
                </c:pt>
                <c:pt idx="310">
                  <c:v>62.827999999999996</c:v>
                </c:pt>
                <c:pt idx="311">
                  <c:v>63.029999999999994</c:v>
                </c:pt>
                <c:pt idx="312">
                  <c:v>63.231999999999992</c:v>
                </c:pt>
                <c:pt idx="313">
                  <c:v>63.431999999999995</c:v>
                </c:pt>
                <c:pt idx="314">
                  <c:v>63.636999999999993</c:v>
                </c:pt>
                <c:pt idx="315">
                  <c:v>63.836999999999996</c:v>
                </c:pt>
                <c:pt idx="316">
                  <c:v>64.039999999999992</c:v>
                </c:pt>
                <c:pt idx="317">
                  <c:v>64.239999999999995</c:v>
                </c:pt>
                <c:pt idx="318">
                  <c:v>64.443999999999988</c:v>
                </c:pt>
                <c:pt idx="319">
                  <c:v>64.646999999999991</c:v>
                </c:pt>
                <c:pt idx="320">
                  <c:v>64.846999999999994</c:v>
                </c:pt>
                <c:pt idx="321">
                  <c:v>65.046999999999997</c:v>
                </c:pt>
                <c:pt idx="322">
                  <c:v>65.248999999999995</c:v>
                </c:pt>
                <c:pt idx="323">
                  <c:v>65.451999999999998</c:v>
                </c:pt>
                <c:pt idx="324">
                  <c:v>65.655000000000001</c:v>
                </c:pt>
                <c:pt idx="325">
                  <c:v>65.858999999999995</c:v>
                </c:pt>
                <c:pt idx="326">
                  <c:v>66.061000000000007</c:v>
                </c:pt>
                <c:pt idx="327">
                  <c:v>66.262</c:v>
                </c:pt>
                <c:pt idx="328">
                  <c:v>66.462000000000003</c:v>
                </c:pt>
                <c:pt idx="329">
                  <c:v>66.664000000000001</c:v>
                </c:pt>
                <c:pt idx="330">
                  <c:v>66.867999999999995</c:v>
                </c:pt>
                <c:pt idx="331">
                  <c:v>67.069999999999993</c:v>
                </c:pt>
                <c:pt idx="332">
                  <c:v>67.272000000000006</c:v>
                </c:pt>
                <c:pt idx="333">
                  <c:v>67.471999999999994</c:v>
                </c:pt>
                <c:pt idx="334">
                  <c:v>67.671999999999997</c:v>
                </c:pt>
                <c:pt idx="335">
                  <c:v>67.876000000000005</c:v>
                </c:pt>
                <c:pt idx="336">
                  <c:v>68.075999999999993</c:v>
                </c:pt>
                <c:pt idx="337">
                  <c:v>68.277000000000001</c:v>
                </c:pt>
                <c:pt idx="338">
                  <c:v>68.48</c:v>
                </c:pt>
                <c:pt idx="339">
                  <c:v>68.686000000000007</c:v>
                </c:pt>
                <c:pt idx="340">
                  <c:v>68.887</c:v>
                </c:pt>
                <c:pt idx="341">
                  <c:v>69.091999999999999</c:v>
                </c:pt>
                <c:pt idx="342">
                  <c:v>69.296000000000006</c:v>
                </c:pt>
                <c:pt idx="343">
                  <c:v>69.498999999999995</c:v>
                </c:pt>
                <c:pt idx="344">
                  <c:v>69.700999999999993</c:v>
                </c:pt>
                <c:pt idx="345">
                  <c:v>69.902000000000001</c:v>
                </c:pt>
                <c:pt idx="346">
                  <c:v>70.102000000000004</c:v>
                </c:pt>
                <c:pt idx="347">
                  <c:v>70.305000000000007</c:v>
                </c:pt>
                <c:pt idx="348">
                  <c:v>70.510000000000005</c:v>
                </c:pt>
                <c:pt idx="349">
                  <c:v>70.712000000000003</c:v>
                </c:pt>
                <c:pt idx="350">
                  <c:v>70.912000000000006</c:v>
                </c:pt>
                <c:pt idx="351">
                  <c:v>71.111999999999995</c:v>
                </c:pt>
                <c:pt idx="352">
                  <c:v>71.311999999999998</c:v>
                </c:pt>
                <c:pt idx="353">
                  <c:v>71.513999999999996</c:v>
                </c:pt>
                <c:pt idx="354">
                  <c:v>71.718999999999994</c:v>
                </c:pt>
                <c:pt idx="355">
                  <c:v>71.921000000000006</c:v>
                </c:pt>
                <c:pt idx="356">
                  <c:v>72.125</c:v>
                </c:pt>
                <c:pt idx="357">
                  <c:v>72.325999999999993</c:v>
                </c:pt>
                <c:pt idx="358">
                  <c:v>72.528000000000006</c:v>
                </c:pt>
                <c:pt idx="359">
                  <c:v>72.73</c:v>
                </c:pt>
                <c:pt idx="360">
                  <c:v>72.930999999999997</c:v>
                </c:pt>
                <c:pt idx="361">
                  <c:v>73.131</c:v>
                </c:pt>
                <c:pt idx="362">
                  <c:v>73.331000000000003</c:v>
                </c:pt>
                <c:pt idx="363">
                  <c:v>73.531000000000006</c:v>
                </c:pt>
                <c:pt idx="364">
                  <c:v>73.733000000000004</c:v>
                </c:pt>
                <c:pt idx="365">
                  <c:v>73.936000000000007</c:v>
                </c:pt>
                <c:pt idx="366">
                  <c:v>74.14</c:v>
                </c:pt>
                <c:pt idx="367">
                  <c:v>74.343999999999994</c:v>
                </c:pt>
                <c:pt idx="368">
                  <c:v>74.545000000000002</c:v>
                </c:pt>
                <c:pt idx="369">
                  <c:v>74.745999999999995</c:v>
                </c:pt>
                <c:pt idx="370">
                  <c:v>74.950999999999993</c:v>
                </c:pt>
                <c:pt idx="371">
                  <c:v>75.150999999999996</c:v>
                </c:pt>
                <c:pt idx="372">
                  <c:v>75.353999999999999</c:v>
                </c:pt>
                <c:pt idx="373">
                  <c:v>75.554000000000002</c:v>
                </c:pt>
                <c:pt idx="374">
                  <c:v>75.754999999999995</c:v>
                </c:pt>
                <c:pt idx="375">
                  <c:v>75.957999999999998</c:v>
                </c:pt>
                <c:pt idx="376">
                  <c:v>76.162999999999997</c:v>
                </c:pt>
                <c:pt idx="377">
                  <c:v>76.364000000000004</c:v>
                </c:pt>
                <c:pt idx="378">
                  <c:v>76.564999999999998</c:v>
                </c:pt>
                <c:pt idx="379">
                  <c:v>76.769000000000005</c:v>
                </c:pt>
                <c:pt idx="380">
                  <c:v>76.968000000000004</c:v>
                </c:pt>
                <c:pt idx="381">
                  <c:v>77.168999999999997</c:v>
                </c:pt>
                <c:pt idx="382">
                  <c:v>77.37</c:v>
                </c:pt>
                <c:pt idx="383">
                  <c:v>77.569999999999993</c:v>
                </c:pt>
                <c:pt idx="384">
                  <c:v>77.772999999999996</c:v>
                </c:pt>
                <c:pt idx="385">
                  <c:v>77.972999999999999</c:v>
                </c:pt>
                <c:pt idx="386">
                  <c:v>78.177999999999997</c:v>
                </c:pt>
                <c:pt idx="387">
                  <c:v>78.38</c:v>
                </c:pt>
                <c:pt idx="388">
                  <c:v>78.58</c:v>
                </c:pt>
                <c:pt idx="389">
                  <c:v>78.784000000000006</c:v>
                </c:pt>
                <c:pt idx="390">
                  <c:v>78.984999999999999</c:v>
                </c:pt>
                <c:pt idx="391">
                  <c:v>79.186000000000007</c:v>
                </c:pt>
                <c:pt idx="392">
                  <c:v>79.388999999999996</c:v>
                </c:pt>
                <c:pt idx="393">
                  <c:v>79.593000000000004</c:v>
                </c:pt>
                <c:pt idx="394">
                  <c:v>79.793000000000006</c:v>
                </c:pt>
                <c:pt idx="395">
                  <c:v>79.995000000000005</c:v>
                </c:pt>
                <c:pt idx="396">
                  <c:v>80.195999999999998</c:v>
                </c:pt>
                <c:pt idx="397">
                  <c:v>80.400000000000006</c:v>
                </c:pt>
                <c:pt idx="398">
                  <c:v>80.600999999999999</c:v>
                </c:pt>
                <c:pt idx="399">
                  <c:v>80.805999999999997</c:v>
                </c:pt>
                <c:pt idx="400">
                  <c:v>81.007999999999996</c:v>
                </c:pt>
                <c:pt idx="401">
                  <c:v>81.209999999999994</c:v>
                </c:pt>
                <c:pt idx="402">
                  <c:v>81.417000000000002</c:v>
                </c:pt>
                <c:pt idx="403">
                  <c:v>81.616</c:v>
                </c:pt>
                <c:pt idx="404">
                  <c:v>81.816000000000003</c:v>
                </c:pt>
                <c:pt idx="405">
                  <c:v>82.018000000000001</c:v>
                </c:pt>
                <c:pt idx="406">
                  <c:v>82.221999999999994</c:v>
                </c:pt>
                <c:pt idx="407">
                  <c:v>82.423000000000002</c:v>
                </c:pt>
                <c:pt idx="408">
                  <c:v>82.625</c:v>
                </c:pt>
                <c:pt idx="409">
                  <c:v>82.825999999999993</c:v>
                </c:pt>
                <c:pt idx="410">
                  <c:v>83.028000000000006</c:v>
                </c:pt>
                <c:pt idx="411">
                  <c:v>83.228999999999999</c:v>
                </c:pt>
                <c:pt idx="412">
                  <c:v>83.432000000000002</c:v>
                </c:pt>
                <c:pt idx="413">
                  <c:v>83.632000000000005</c:v>
                </c:pt>
                <c:pt idx="414">
                  <c:v>83.834000000000003</c:v>
                </c:pt>
                <c:pt idx="415">
                  <c:v>84.037000000000006</c:v>
                </c:pt>
                <c:pt idx="416">
                  <c:v>84.239000000000004</c:v>
                </c:pt>
                <c:pt idx="417">
                  <c:v>84.44</c:v>
                </c:pt>
                <c:pt idx="418">
                  <c:v>84.641000000000005</c:v>
                </c:pt>
                <c:pt idx="419">
                  <c:v>84.841999999999999</c:v>
                </c:pt>
                <c:pt idx="420">
                  <c:v>85.042000000000002</c:v>
                </c:pt>
                <c:pt idx="421">
                  <c:v>85.242999999999995</c:v>
                </c:pt>
                <c:pt idx="422">
                  <c:v>85.442999999999998</c:v>
                </c:pt>
                <c:pt idx="423">
                  <c:v>85.644000000000005</c:v>
                </c:pt>
                <c:pt idx="424">
                  <c:v>85.843999999999994</c:v>
                </c:pt>
                <c:pt idx="425">
                  <c:v>86.045000000000002</c:v>
                </c:pt>
                <c:pt idx="426">
                  <c:v>86.248999999999995</c:v>
                </c:pt>
                <c:pt idx="427">
                  <c:v>86.448999999999998</c:v>
                </c:pt>
                <c:pt idx="428">
                  <c:v>86.650999999999996</c:v>
                </c:pt>
                <c:pt idx="429">
                  <c:v>86.852999999999994</c:v>
                </c:pt>
                <c:pt idx="430">
                  <c:v>87.052999999999997</c:v>
                </c:pt>
                <c:pt idx="431">
                  <c:v>87.259</c:v>
                </c:pt>
                <c:pt idx="432">
                  <c:v>87.459000000000003</c:v>
                </c:pt>
                <c:pt idx="433">
                  <c:v>87.66</c:v>
                </c:pt>
                <c:pt idx="434">
                  <c:v>87.86</c:v>
                </c:pt>
                <c:pt idx="435">
                  <c:v>88.063999999999993</c:v>
                </c:pt>
                <c:pt idx="436">
                  <c:v>88.266000000000005</c:v>
                </c:pt>
                <c:pt idx="437">
                  <c:v>88.466999999999999</c:v>
                </c:pt>
                <c:pt idx="438">
                  <c:v>88.67</c:v>
                </c:pt>
                <c:pt idx="439">
                  <c:v>88.870999999999995</c:v>
                </c:pt>
                <c:pt idx="440">
                  <c:v>89.075999999999993</c:v>
                </c:pt>
                <c:pt idx="441">
                  <c:v>89.28</c:v>
                </c:pt>
                <c:pt idx="442">
                  <c:v>89.481999999999999</c:v>
                </c:pt>
                <c:pt idx="443">
                  <c:v>89.682000000000002</c:v>
                </c:pt>
                <c:pt idx="444">
                  <c:v>89.882000000000005</c:v>
                </c:pt>
                <c:pt idx="445">
                  <c:v>90.087000000000003</c:v>
                </c:pt>
                <c:pt idx="446">
                  <c:v>90.289000000000001</c:v>
                </c:pt>
                <c:pt idx="447">
                  <c:v>90.491</c:v>
                </c:pt>
                <c:pt idx="448">
                  <c:v>90.691000000000003</c:v>
                </c:pt>
                <c:pt idx="449">
                  <c:v>90.897000000000006</c:v>
                </c:pt>
                <c:pt idx="450">
                  <c:v>91.1</c:v>
                </c:pt>
                <c:pt idx="451">
                  <c:v>91.3</c:v>
                </c:pt>
                <c:pt idx="452">
                  <c:v>91.504999999999995</c:v>
                </c:pt>
                <c:pt idx="453">
                  <c:v>91.704999999999998</c:v>
                </c:pt>
                <c:pt idx="454">
                  <c:v>91.906000000000006</c:v>
                </c:pt>
                <c:pt idx="455">
                  <c:v>92.108000000000004</c:v>
                </c:pt>
                <c:pt idx="456">
                  <c:v>92.308000000000007</c:v>
                </c:pt>
                <c:pt idx="457">
                  <c:v>92.51</c:v>
                </c:pt>
                <c:pt idx="458">
                  <c:v>92.712000000000003</c:v>
                </c:pt>
                <c:pt idx="459">
                  <c:v>92.917000000000002</c:v>
                </c:pt>
                <c:pt idx="460">
                  <c:v>93.119</c:v>
                </c:pt>
                <c:pt idx="461">
                  <c:v>93.320999999999998</c:v>
                </c:pt>
                <c:pt idx="462">
                  <c:v>93.521000000000001</c:v>
                </c:pt>
                <c:pt idx="463">
                  <c:v>93.721000000000004</c:v>
                </c:pt>
                <c:pt idx="464">
                  <c:v>93.923000000000002</c:v>
                </c:pt>
                <c:pt idx="465">
                  <c:v>94.128</c:v>
                </c:pt>
                <c:pt idx="466">
                  <c:v>94.328999999999994</c:v>
                </c:pt>
                <c:pt idx="467">
                  <c:v>94.53</c:v>
                </c:pt>
                <c:pt idx="468">
                  <c:v>94.733000000000004</c:v>
                </c:pt>
                <c:pt idx="469">
                  <c:v>94.933999999999997</c:v>
                </c:pt>
                <c:pt idx="470">
                  <c:v>95.134</c:v>
                </c:pt>
                <c:pt idx="471">
                  <c:v>95.334000000000003</c:v>
                </c:pt>
                <c:pt idx="472">
                  <c:v>95.537999999999997</c:v>
                </c:pt>
                <c:pt idx="473">
                  <c:v>95.74</c:v>
                </c:pt>
                <c:pt idx="474">
                  <c:v>95.941000000000003</c:v>
                </c:pt>
                <c:pt idx="475">
                  <c:v>96.143000000000001</c:v>
                </c:pt>
                <c:pt idx="476">
                  <c:v>96.343999999999994</c:v>
                </c:pt>
                <c:pt idx="477">
                  <c:v>96.548000000000002</c:v>
                </c:pt>
                <c:pt idx="478">
                  <c:v>96.751000000000005</c:v>
                </c:pt>
                <c:pt idx="479">
                  <c:v>96.953000000000003</c:v>
                </c:pt>
                <c:pt idx="480">
                  <c:v>97.153999999999996</c:v>
                </c:pt>
                <c:pt idx="481">
                  <c:v>97.355000000000004</c:v>
                </c:pt>
                <c:pt idx="482">
                  <c:v>97.557000000000002</c:v>
                </c:pt>
                <c:pt idx="483">
                  <c:v>97.757000000000005</c:v>
                </c:pt>
                <c:pt idx="484">
                  <c:v>97.957999999999998</c:v>
                </c:pt>
                <c:pt idx="485">
                  <c:v>98.16</c:v>
                </c:pt>
                <c:pt idx="486">
                  <c:v>98.364000000000004</c:v>
                </c:pt>
                <c:pt idx="487">
                  <c:v>98.564999999999998</c:v>
                </c:pt>
                <c:pt idx="488">
                  <c:v>98.768000000000001</c:v>
                </c:pt>
                <c:pt idx="489">
                  <c:v>98.968999999999994</c:v>
                </c:pt>
                <c:pt idx="490">
                  <c:v>99.171000000000006</c:v>
                </c:pt>
                <c:pt idx="491">
                  <c:v>99.372</c:v>
                </c:pt>
                <c:pt idx="492">
                  <c:v>99.572000000000003</c:v>
                </c:pt>
                <c:pt idx="493">
                  <c:v>99.772999999999996</c:v>
                </c:pt>
                <c:pt idx="494">
                  <c:v>99.974000000000004</c:v>
                </c:pt>
                <c:pt idx="495">
                  <c:v>100.178</c:v>
                </c:pt>
                <c:pt idx="496">
                  <c:v>100.379</c:v>
                </c:pt>
                <c:pt idx="497">
                  <c:v>100.581</c:v>
                </c:pt>
                <c:pt idx="498">
                  <c:v>100.78100000000001</c:v>
                </c:pt>
                <c:pt idx="499">
                  <c:v>100.98399999999999</c:v>
                </c:pt>
                <c:pt idx="500">
                  <c:v>101.19</c:v>
                </c:pt>
                <c:pt idx="501">
                  <c:v>101.392</c:v>
                </c:pt>
                <c:pt idx="502">
                  <c:v>101.59699999999999</c:v>
                </c:pt>
                <c:pt idx="503">
                  <c:v>101.803</c:v>
                </c:pt>
                <c:pt idx="504">
                  <c:v>102.00700000000001</c:v>
                </c:pt>
                <c:pt idx="505">
                  <c:v>102.211</c:v>
                </c:pt>
                <c:pt idx="506">
                  <c:v>102.41200000000001</c:v>
                </c:pt>
                <c:pt idx="507">
                  <c:v>102.613</c:v>
                </c:pt>
                <c:pt idx="508">
                  <c:v>102.815</c:v>
                </c:pt>
                <c:pt idx="509">
                  <c:v>103.015</c:v>
                </c:pt>
                <c:pt idx="510">
                  <c:v>103.21899999999999</c:v>
                </c:pt>
                <c:pt idx="511">
                  <c:v>103.42100000000001</c:v>
                </c:pt>
                <c:pt idx="512">
                  <c:v>103.622</c:v>
                </c:pt>
                <c:pt idx="513">
                  <c:v>103.825</c:v>
                </c:pt>
                <c:pt idx="514">
                  <c:v>104.02800000000001</c:v>
                </c:pt>
                <c:pt idx="515">
                  <c:v>104.232</c:v>
                </c:pt>
                <c:pt idx="516">
                  <c:v>104.437</c:v>
                </c:pt>
                <c:pt idx="517">
                  <c:v>104.637</c:v>
                </c:pt>
                <c:pt idx="518">
                  <c:v>104.839</c:v>
                </c:pt>
                <c:pt idx="519">
                  <c:v>105.039</c:v>
                </c:pt>
                <c:pt idx="520">
                  <c:v>105.24</c:v>
                </c:pt>
                <c:pt idx="521">
                  <c:v>105.44199999999999</c:v>
                </c:pt>
                <c:pt idx="522">
                  <c:v>105.645</c:v>
                </c:pt>
                <c:pt idx="523">
                  <c:v>105.846</c:v>
                </c:pt>
                <c:pt idx="524">
                  <c:v>106.04600000000001</c:v>
                </c:pt>
                <c:pt idx="525">
                  <c:v>106.25</c:v>
                </c:pt>
                <c:pt idx="526">
                  <c:v>106.45</c:v>
                </c:pt>
                <c:pt idx="527">
                  <c:v>106.65</c:v>
                </c:pt>
                <c:pt idx="528">
                  <c:v>106.855</c:v>
                </c:pt>
                <c:pt idx="529">
                  <c:v>107.06</c:v>
                </c:pt>
                <c:pt idx="530">
                  <c:v>107.26300000000001</c:v>
                </c:pt>
                <c:pt idx="531">
                  <c:v>107.464</c:v>
                </c:pt>
                <c:pt idx="532">
                  <c:v>107.66500000000001</c:v>
                </c:pt>
                <c:pt idx="533">
                  <c:v>107.86499999999999</c:v>
                </c:pt>
                <c:pt idx="534">
                  <c:v>108.07</c:v>
                </c:pt>
                <c:pt idx="535">
                  <c:v>108.27200000000001</c:v>
                </c:pt>
                <c:pt idx="536">
                  <c:v>108.476</c:v>
                </c:pt>
                <c:pt idx="537">
                  <c:v>108.679</c:v>
                </c:pt>
                <c:pt idx="538">
                  <c:v>108.879</c:v>
                </c:pt>
                <c:pt idx="539">
                  <c:v>109.083</c:v>
                </c:pt>
                <c:pt idx="540">
                  <c:v>109.28700000000001</c:v>
                </c:pt>
                <c:pt idx="541">
                  <c:v>109.488</c:v>
                </c:pt>
                <c:pt idx="542">
                  <c:v>109.69</c:v>
                </c:pt>
                <c:pt idx="543">
                  <c:v>109.89</c:v>
                </c:pt>
                <c:pt idx="544">
                  <c:v>110.096</c:v>
                </c:pt>
                <c:pt idx="545">
                  <c:v>110.301</c:v>
                </c:pt>
                <c:pt idx="546">
                  <c:v>110.506</c:v>
                </c:pt>
                <c:pt idx="547">
                  <c:v>110.706</c:v>
                </c:pt>
                <c:pt idx="548">
                  <c:v>110.911</c:v>
                </c:pt>
                <c:pt idx="549">
                  <c:v>111.113</c:v>
                </c:pt>
                <c:pt idx="550">
                  <c:v>111.31399999999999</c:v>
                </c:pt>
                <c:pt idx="551">
                  <c:v>111.515</c:v>
                </c:pt>
                <c:pt idx="552">
                  <c:v>111.717</c:v>
                </c:pt>
                <c:pt idx="553">
                  <c:v>111.917</c:v>
                </c:pt>
                <c:pt idx="554">
                  <c:v>112.117</c:v>
                </c:pt>
                <c:pt idx="555">
                  <c:v>112.32</c:v>
                </c:pt>
                <c:pt idx="556">
                  <c:v>112.529</c:v>
                </c:pt>
                <c:pt idx="557">
                  <c:v>112.736</c:v>
                </c:pt>
                <c:pt idx="558">
                  <c:v>112.937</c:v>
                </c:pt>
                <c:pt idx="559">
                  <c:v>113.139</c:v>
                </c:pt>
                <c:pt idx="560">
                  <c:v>113.34399999999999</c:v>
                </c:pt>
                <c:pt idx="561">
                  <c:v>113.545</c:v>
                </c:pt>
                <c:pt idx="562">
                  <c:v>113.748</c:v>
                </c:pt>
                <c:pt idx="563">
                  <c:v>113.949</c:v>
                </c:pt>
                <c:pt idx="564">
                  <c:v>114.152</c:v>
                </c:pt>
                <c:pt idx="565">
                  <c:v>114.35299999999999</c:v>
                </c:pt>
                <c:pt idx="566">
                  <c:v>114.553</c:v>
                </c:pt>
                <c:pt idx="567">
                  <c:v>114.756</c:v>
                </c:pt>
                <c:pt idx="568">
                  <c:v>114.961</c:v>
                </c:pt>
                <c:pt idx="569">
                  <c:v>115.16800000000001</c:v>
                </c:pt>
                <c:pt idx="570">
                  <c:v>115.37</c:v>
                </c:pt>
                <c:pt idx="571">
                  <c:v>115.57299999999999</c:v>
                </c:pt>
                <c:pt idx="572">
                  <c:v>115.773</c:v>
                </c:pt>
                <c:pt idx="573">
                  <c:v>115.97799999999999</c:v>
                </c:pt>
                <c:pt idx="574">
                  <c:v>116.178</c:v>
                </c:pt>
                <c:pt idx="575">
                  <c:v>116.381</c:v>
                </c:pt>
                <c:pt idx="576">
                  <c:v>116.58199999999999</c:v>
                </c:pt>
                <c:pt idx="577">
                  <c:v>116.783</c:v>
                </c:pt>
                <c:pt idx="578">
                  <c:v>116.98399999999999</c:v>
                </c:pt>
                <c:pt idx="579">
                  <c:v>117.188</c:v>
                </c:pt>
                <c:pt idx="580">
                  <c:v>117.39</c:v>
                </c:pt>
                <c:pt idx="581">
                  <c:v>117.593</c:v>
                </c:pt>
                <c:pt idx="582">
                  <c:v>117.797</c:v>
                </c:pt>
                <c:pt idx="583">
                  <c:v>117.998</c:v>
                </c:pt>
                <c:pt idx="584">
                  <c:v>118.202</c:v>
                </c:pt>
                <c:pt idx="585">
                  <c:v>118.404</c:v>
                </c:pt>
                <c:pt idx="586">
                  <c:v>118.605</c:v>
                </c:pt>
                <c:pt idx="587">
                  <c:v>118.813</c:v>
                </c:pt>
                <c:pt idx="588">
                  <c:v>119.015</c:v>
                </c:pt>
                <c:pt idx="589">
                  <c:v>119.217</c:v>
                </c:pt>
                <c:pt idx="590">
                  <c:v>119.41800000000001</c:v>
                </c:pt>
                <c:pt idx="591">
                  <c:v>119.61799999999999</c:v>
                </c:pt>
                <c:pt idx="592">
                  <c:v>119.821</c:v>
                </c:pt>
                <c:pt idx="593">
                  <c:v>120.02200000000001</c:v>
                </c:pt>
                <c:pt idx="594">
                  <c:v>120.22199999999999</c:v>
                </c:pt>
                <c:pt idx="595">
                  <c:v>120.422</c:v>
                </c:pt>
                <c:pt idx="596">
                  <c:v>120.624</c:v>
                </c:pt>
                <c:pt idx="597">
                  <c:v>120.82899999999999</c:v>
                </c:pt>
                <c:pt idx="598">
                  <c:v>121.03100000000001</c:v>
                </c:pt>
                <c:pt idx="599">
                  <c:v>121.233</c:v>
                </c:pt>
                <c:pt idx="600">
                  <c:v>121.43300000000001</c:v>
                </c:pt>
                <c:pt idx="601">
                  <c:v>121.634</c:v>
                </c:pt>
                <c:pt idx="602">
                  <c:v>121.834</c:v>
                </c:pt>
                <c:pt idx="603">
                  <c:v>122.036</c:v>
                </c:pt>
                <c:pt idx="604">
                  <c:v>122.24299999999999</c:v>
                </c:pt>
                <c:pt idx="605">
                  <c:v>122.44799999999999</c:v>
                </c:pt>
                <c:pt idx="606">
                  <c:v>122.648</c:v>
                </c:pt>
                <c:pt idx="607">
                  <c:v>122.85</c:v>
                </c:pt>
                <c:pt idx="608">
                  <c:v>123.056</c:v>
                </c:pt>
                <c:pt idx="609">
                  <c:v>123.25700000000001</c:v>
                </c:pt>
                <c:pt idx="610">
                  <c:v>123.461</c:v>
                </c:pt>
                <c:pt idx="611">
                  <c:v>123.663</c:v>
                </c:pt>
                <c:pt idx="612">
                  <c:v>123.864</c:v>
                </c:pt>
                <c:pt idx="613">
                  <c:v>124.065</c:v>
                </c:pt>
                <c:pt idx="614">
                  <c:v>124.268</c:v>
                </c:pt>
                <c:pt idx="615">
                  <c:v>124.46899999999999</c:v>
                </c:pt>
                <c:pt idx="616">
                  <c:v>124.669</c:v>
                </c:pt>
                <c:pt idx="617">
                  <c:v>124.869</c:v>
                </c:pt>
                <c:pt idx="618">
                  <c:v>125.074</c:v>
                </c:pt>
                <c:pt idx="619">
                  <c:v>125.27800000000001</c:v>
                </c:pt>
                <c:pt idx="620">
                  <c:v>125.48099999999999</c:v>
                </c:pt>
                <c:pt idx="621">
                  <c:v>125.68600000000001</c:v>
                </c:pt>
                <c:pt idx="622">
                  <c:v>125.89100000000001</c:v>
                </c:pt>
                <c:pt idx="623">
                  <c:v>126.095</c:v>
                </c:pt>
                <c:pt idx="624">
                  <c:v>126.298</c:v>
                </c:pt>
                <c:pt idx="625">
                  <c:v>126.501</c:v>
                </c:pt>
                <c:pt idx="626">
                  <c:v>126.702</c:v>
                </c:pt>
                <c:pt idx="627">
                  <c:v>126.902</c:v>
                </c:pt>
                <c:pt idx="628">
                  <c:v>127.102</c:v>
                </c:pt>
                <c:pt idx="629">
                  <c:v>127.303</c:v>
                </c:pt>
                <c:pt idx="630">
                  <c:v>127.503</c:v>
                </c:pt>
                <c:pt idx="631">
                  <c:v>127.705</c:v>
                </c:pt>
                <c:pt idx="632">
                  <c:v>127.908</c:v>
                </c:pt>
                <c:pt idx="633">
                  <c:v>128.108</c:v>
                </c:pt>
                <c:pt idx="634">
                  <c:v>128.31</c:v>
                </c:pt>
                <c:pt idx="635">
                  <c:v>128.512</c:v>
                </c:pt>
                <c:pt idx="636">
                  <c:v>128.715</c:v>
                </c:pt>
                <c:pt idx="637">
                  <c:v>128.91499999999999</c:v>
                </c:pt>
                <c:pt idx="638">
                  <c:v>129.11799999999999</c:v>
                </c:pt>
                <c:pt idx="639">
                  <c:v>129.321</c:v>
                </c:pt>
                <c:pt idx="640">
                  <c:v>129.52500000000001</c:v>
                </c:pt>
                <c:pt idx="641">
                  <c:v>129.726</c:v>
                </c:pt>
                <c:pt idx="642">
                  <c:v>129.928</c:v>
                </c:pt>
                <c:pt idx="643">
                  <c:v>130.131</c:v>
                </c:pt>
                <c:pt idx="644">
                  <c:v>130.333</c:v>
                </c:pt>
                <c:pt idx="645">
                  <c:v>130.53299999999999</c:v>
                </c:pt>
                <c:pt idx="646">
                  <c:v>130.73599999999999</c:v>
                </c:pt>
                <c:pt idx="647">
                  <c:v>130.93599999999998</c:v>
                </c:pt>
                <c:pt idx="648">
                  <c:v>131.136</c:v>
                </c:pt>
                <c:pt idx="649">
                  <c:v>131.33699999999999</c:v>
                </c:pt>
                <c:pt idx="650">
                  <c:v>131.53800000000001</c:v>
                </c:pt>
                <c:pt idx="651">
                  <c:v>131.74100000000001</c:v>
                </c:pt>
                <c:pt idx="652">
                  <c:v>131.941</c:v>
                </c:pt>
                <c:pt idx="653">
                  <c:v>132.142</c:v>
                </c:pt>
                <c:pt idx="654">
                  <c:v>132.345</c:v>
                </c:pt>
                <c:pt idx="655">
                  <c:v>132.54900000000001</c:v>
                </c:pt>
                <c:pt idx="656">
                  <c:v>132.749</c:v>
                </c:pt>
                <c:pt idx="657">
                  <c:v>132.94900000000001</c:v>
                </c:pt>
                <c:pt idx="658">
                  <c:v>133.15199999999999</c:v>
                </c:pt>
                <c:pt idx="659">
                  <c:v>133.351</c:v>
                </c:pt>
                <c:pt idx="660">
                  <c:v>133.55199999999999</c:v>
                </c:pt>
                <c:pt idx="661">
                  <c:v>133.75299999999999</c:v>
                </c:pt>
                <c:pt idx="662">
                  <c:v>133.95400000000001</c:v>
                </c:pt>
                <c:pt idx="663">
                  <c:v>134.15600000000001</c:v>
                </c:pt>
                <c:pt idx="664">
                  <c:v>134.35900000000001</c:v>
                </c:pt>
                <c:pt idx="665">
                  <c:v>134.56100000000001</c:v>
                </c:pt>
                <c:pt idx="666">
                  <c:v>134.76599999999999</c:v>
                </c:pt>
                <c:pt idx="667">
                  <c:v>134.96600000000001</c:v>
                </c:pt>
                <c:pt idx="668">
                  <c:v>135.16900000000001</c:v>
                </c:pt>
                <c:pt idx="669">
                  <c:v>135.369</c:v>
                </c:pt>
                <c:pt idx="670">
                  <c:v>135.57300000000001</c:v>
                </c:pt>
                <c:pt idx="671">
                  <c:v>135.77699999999999</c:v>
                </c:pt>
                <c:pt idx="672">
                  <c:v>135.977</c:v>
                </c:pt>
                <c:pt idx="673">
                  <c:v>136.18</c:v>
                </c:pt>
                <c:pt idx="674">
                  <c:v>136.38</c:v>
                </c:pt>
                <c:pt idx="675">
                  <c:v>136.58099999999999</c:v>
                </c:pt>
                <c:pt idx="676">
                  <c:v>136.78200000000001</c:v>
                </c:pt>
                <c:pt idx="677">
                  <c:v>136.983</c:v>
                </c:pt>
                <c:pt idx="678">
                  <c:v>137.18299999999999</c:v>
                </c:pt>
                <c:pt idx="679">
                  <c:v>137.38300000000001</c:v>
                </c:pt>
                <c:pt idx="680">
                  <c:v>137.58799999999999</c:v>
                </c:pt>
                <c:pt idx="681">
                  <c:v>137.792</c:v>
                </c:pt>
                <c:pt idx="682">
                  <c:v>137.99299999999999</c:v>
                </c:pt>
                <c:pt idx="683">
                  <c:v>138.19300000000001</c:v>
                </c:pt>
                <c:pt idx="684">
                  <c:v>138.39699999999999</c:v>
                </c:pt>
                <c:pt idx="685">
                  <c:v>138.59700000000001</c:v>
                </c:pt>
                <c:pt idx="686">
                  <c:v>138.79900000000001</c:v>
                </c:pt>
                <c:pt idx="687">
                  <c:v>139.00299999999999</c:v>
                </c:pt>
                <c:pt idx="688">
                  <c:v>139.20699999999999</c:v>
                </c:pt>
                <c:pt idx="689">
                  <c:v>139.40799999999999</c:v>
                </c:pt>
                <c:pt idx="690">
                  <c:v>139.61099999999999</c:v>
                </c:pt>
                <c:pt idx="691">
                  <c:v>139.81299999999999</c:v>
                </c:pt>
                <c:pt idx="692">
                  <c:v>140.012</c:v>
                </c:pt>
                <c:pt idx="693">
                  <c:v>140.21299999999999</c:v>
                </c:pt>
                <c:pt idx="694">
                  <c:v>140.41300000000001</c:v>
                </c:pt>
                <c:pt idx="695">
                  <c:v>140.61500000000001</c:v>
                </c:pt>
                <c:pt idx="696">
                  <c:v>140.81800000000001</c:v>
                </c:pt>
                <c:pt idx="697">
                  <c:v>141.02099999999999</c:v>
                </c:pt>
                <c:pt idx="698">
                  <c:v>141.22200000000001</c:v>
                </c:pt>
                <c:pt idx="699">
                  <c:v>141.423</c:v>
                </c:pt>
                <c:pt idx="700">
                  <c:v>141.625</c:v>
                </c:pt>
                <c:pt idx="701">
                  <c:v>141.82499999999999</c:v>
                </c:pt>
                <c:pt idx="702">
                  <c:v>142.02699999999999</c:v>
                </c:pt>
                <c:pt idx="703">
                  <c:v>142.22900000000001</c:v>
                </c:pt>
                <c:pt idx="704">
                  <c:v>142.43199999999999</c:v>
                </c:pt>
                <c:pt idx="705">
                  <c:v>142.63300000000001</c:v>
                </c:pt>
                <c:pt idx="706">
                  <c:v>142.83500000000001</c:v>
                </c:pt>
                <c:pt idx="707">
                  <c:v>143.036</c:v>
                </c:pt>
                <c:pt idx="708">
                  <c:v>143.238</c:v>
                </c:pt>
                <c:pt idx="709">
                  <c:v>143.441</c:v>
                </c:pt>
                <c:pt idx="710">
                  <c:v>143.64500000000001</c:v>
                </c:pt>
                <c:pt idx="711">
                  <c:v>143.846</c:v>
                </c:pt>
                <c:pt idx="712">
                  <c:v>144.048</c:v>
                </c:pt>
                <c:pt idx="713">
                  <c:v>144.25200000000001</c:v>
                </c:pt>
                <c:pt idx="714">
                  <c:v>144.45599999999999</c:v>
                </c:pt>
                <c:pt idx="715">
                  <c:v>144.66300000000001</c:v>
                </c:pt>
                <c:pt idx="716">
                  <c:v>144.86699999999999</c:v>
                </c:pt>
                <c:pt idx="717">
                  <c:v>145.06800000000001</c:v>
                </c:pt>
                <c:pt idx="718">
                  <c:v>145.27199999999999</c:v>
                </c:pt>
                <c:pt idx="719">
                  <c:v>145.47300000000001</c:v>
                </c:pt>
                <c:pt idx="720">
                  <c:v>145.67500000000001</c:v>
                </c:pt>
                <c:pt idx="721">
                  <c:v>145.875</c:v>
                </c:pt>
                <c:pt idx="722">
                  <c:v>146.08000000000001</c:v>
                </c:pt>
                <c:pt idx="723">
                  <c:v>146.285</c:v>
                </c:pt>
                <c:pt idx="724">
                  <c:v>146.48500000000001</c:v>
                </c:pt>
                <c:pt idx="725">
                  <c:v>146.68799999999999</c:v>
                </c:pt>
                <c:pt idx="726">
                  <c:v>146.892</c:v>
                </c:pt>
                <c:pt idx="727">
                  <c:v>147.096</c:v>
                </c:pt>
                <c:pt idx="728">
                  <c:v>147.29599999999999</c:v>
                </c:pt>
                <c:pt idx="729">
                  <c:v>147.5</c:v>
                </c:pt>
                <c:pt idx="730">
                  <c:v>147.69999999999999</c:v>
                </c:pt>
                <c:pt idx="731">
                  <c:v>147.904</c:v>
                </c:pt>
                <c:pt idx="732">
                  <c:v>148.10499999999999</c:v>
                </c:pt>
                <c:pt idx="733">
                  <c:v>148.30600000000001</c:v>
                </c:pt>
                <c:pt idx="734">
                  <c:v>148.50899999999999</c:v>
                </c:pt>
                <c:pt idx="735">
                  <c:v>148.709</c:v>
                </c:pt>
                <c:pt idx="736">
                  <c:v>148.91300000000001</c:v>
                </c:pt>
                <c:pt idx="737">
                  <c:v>149.11699999999999</c:v>
                </c:pt>
                <c:pt idx="738">
                  <c:v>149.322</c:v>
                </c:pt>
                <c:pt idx="739">
                  <c:v>149.523</c:v>
                </c:pt>
                <c:pt idx="740">
                  <c:v>149.72499999999999</c:v>
                </c:pt>
                <c:pt idx="741">
                  <c:v>149.92599999999999</c:v>
                </c:pt>
                <c:pt idx="742">
                  <c:v>150.12899999999999</c:v>
                </c:pt>
                <c:pt idx="743">
                  <c:v>150.33099999999999</c:v>
                </c:pt>
                <c:pt idx="744">
                  <c:v>150.53200000000001</c:v>
                </c:pt>
                <c:pt idx="745">
                  <c:v>150.732</c:v>
                </c:pt>
                <c:pt idx="746">
                  <c:v>150.935</c:v>
                </c:pt>
                <c:pt idx="747">
                  <c:v>151.13900000000001</c:v>
                </c:pt>
                <c:pt idx="748">
                  <c:v>151.34100000000001</c:v>
                </c:pt>
                <c:pt idx="749">
                  <c:v>151.54300000000001</c:v>
                </c:pt>
                <c:pt idx="750">
                  <c:v>151.745</c:v>
                </c:pt>
                <c:pt idx="751">
                  <c:v>151.946</c:v>
                </c:pt>
                <c:pt idx="752">
                  <c:v>152.14699999999999</c:v>
                </c:pt>
                <c:pt idx="753">
                  <c:v>152.34899999999999</c:v>
                </c:pt>
                <c:pt idx="754">
                  <c:v>152.553</c:v>
                </c:pt>
                <c:pt idx="755">
                  <c:v>152.75399999999999</c:v>
                </c:pt>
                <c:pt idx="756">
                  <c:v>152.95500000000001</c:v>
                </c:pt>
                <c:pt idx="757">
                  <c:v>153.16200000000001</c:v>
                </c:pt>
                <c:pt idx="758">
                  <c:v>153.363</c:v>
                </c:pt>
                <c:pt idx="759">
                  <c:v>153.565</c:v>
                </c:pt>
                <c:pt idx="760">
                  <c:v>153.768</c:v>
                </c:pt>
                <c:pt idx="761">
                  <c:v>153.96899999999999</c:v>
                </c:pt>
                <c:pt idx="762">
                  <c:v>154.16999999999999</c:v>
                </c:pt>
                <c:pt idx="763">
                  <c:v>154.37299999999999</c:v>
                </c:pt>
                <c:pt idx="764">
                  <c:v>154.57300000000001</c:v>
                </c:pt>
                <c:pt idx="765">
                  <c:v>154.77600000000001</c:v>
                </c:pt>
                <c:pt idx="766">
                  <c:v>154.976</c:v>
                </c:pt>
                <c:pt idx="767">
                  <c:v>155.17699999999999</c:v>
                </c:pt>
                <c:pt idx="768">
                  <c:v>155.37899999999999</c:v>
                </c:pt>
                <c:pt idx="769">
                  <c:v>155.57900000000001</c:v>
                </c:pt>
                <c:pt idx="770">
                  <c:v>155.78200000000001</c:v>
                </c:pt>
                <c:pt idx="771">
                  <c:v>155.982</c:v>
                </c:pt>
                <c:pt idx="772">
                  <c:v>156.18199999999999</c:v>
                </c:pt>
                <c:pt idx="773">
                  <c:v>156.38499999999999</c:v>
                </c:pt>
                <c:pt idx="774">
                  <c:v>156.58699999999999</c:v>
                </c:pt>
                <c:pt idx="775">
                  <c:v>156.78700000000001</c:v>
                </c:pt>
                <c:pt idx="776">
                  <c:v>156.989</c:v>
                </c:pt>
                <c:pt idx="777">
                  <c:v>157.191</c:v>
                </c:pt>
                <c:pt idx="778">
                  <c:v>157.393</c:v>
                </c:pt>
                <c:pt idx="779">
                  <c:v>157.59700000000001</c:v>
                </c:pt>
                <c:pt idx="780">
                  <c:v>157.79900000000001</c:v>
                </c:pt>
                <c:pt idx="781">
                  <c:v>158.00299999999999</c:v>
                </c:pt>
                <c:pt idx="782">
                  <c:v>158.20599999999999</c:v>
                </c:pt>
                <c:pt idx="783">
                  <c:v>158.40799999999999</c:v>
                </c:pt>
                <c:pt idx="784">
                  <c:v>158.61000000000001</c:v>
                </c:pt>
                <c:pt idx="785">
                  <c:v>158.81</c:v>
                </c:pt>
                <c:pt idx="786">
                  <c:v>159.01</c:v>
                </c:pt>
                <c:pt idx="787">
                  <c:v>159.214</c:v>
                </c:pt>
                <c:pt idx="788">
                  <c:v>159.41399999999999</c:v>
                </c:pt>
                <c:pt idx="789">
                  <c:v>159.61799999999999</c:v>
                </c:pt>
                <c:pt idx="790">
                  <c:v>159.821</c:v>
                </c:pt>
                <c:pt idx="791">
                  <c:v>160.02500000000001</c:v>
                </c:pt>
                <c:pt idx="792">
                  <c:v>160.226</c:v>
                </c:pt>
                <c:pt idx="793">
                  <c:v>160.42599999999999</c:v>
                </c:pt>
                <c:pt idx="794">
                  <c:v>160.626</c:v>
                </c:pt>
                <c:pt idx="795">
                  <c:v>160.82900000000001</c:v>
                </c:pt>
                <c:pt idx="796">
                  <c:v>161.03200000000001</c:v>
                </c:pt>
                <c:pt idx="797">
                  <c:v>161.232</c:v>
                </c:pt>
                <c:pt idx="798">
                  <c:v>161.43600000000001</c:v>
                </c:pt>
                <c:pt idx="799">
                  <c:v>161.63800000000001</c:v>
                </c:pt>
                <c:pt idx="800">
                  <c:v>161.84100000000001</c:v>
                </c:pt>
                <c:pt idx="801">
                  <c:v>162.041</c:v>
                </c:pt>
                <c:pt idx="802">
                  <c:v>162.244</c:v>
                </c:pt>
                <c:pt idx="803">
                  <c:v>162.44900000000001</c:v>
                </c:pt>
                <c:pt idx="804">
                  <c:v>162.65299999999999</c:v>
                </c:pt>
                <c:pt idx="805">
                  <c:v>162.85499999999999</c:v>
                </c:pt>
                <c:pt idx="806">
                  <c:v>163.059</c:v>
                </c:pt>
                <c:pt idx="807">
                  <c:v>163.26</c:v>
                </c:pt>
                <c:pt idx="808">
                  <c:v>163.46199999999999</c:v>
                </c:pt>
                <c:pt idx="809">
                  <c:v>163.66399999999999</c:v>
                </c:pt>
                <c:pt idx="810">
                  <c:v>163.864</c:v>
                </c:pt>
                <c:pt idx="811">
                  <c:v>164.06399999999999</c:v>
                </c:pt>
                <c:pt idx="812">
                  <c:v>164.26400000000001</c:v>
                </c:pt>
                <c:pt idx="813">
                  <c:v>164.47</c:v>
                </c:pt>
                <c:pt idx="814">
                  <c:v>164.67099999999999</c:v>
                </c:pt>
                <c:pt idx="815">
                  <c:v>164.87200000000001</c:v>
                </c:pt>
                <c:pt idx="816">
                  <c:v>165.07300000000001</c:v>
                </c:pt>
                <c:pt idx="817">
                  <c:v>165.27600000000001</c:v>
                </c:pt>
                <c:pt idx="818">
                  <c:v>165.476</c:v>
                </c:pt>
                <c:pt idx="819">
                  <c:v>165.68</c:v>
                </c:pt>
                <c:pt idx="820">
                  <c:v>165.881</c:v>
                </c:pt>
                <c:pt idx="821">
                  <c:v>166.08199999999999</c:v>
                </c:pt>
                <c:pt idx="822">
                  <c:v>166.285</c:v>
                </c:pt>
                <c:pt idx="823">
                  <c:v>166.48599999999999</c:v>
                </c:pt>
                <c:pt idx="824">
                  <c:v>166.68700000000001</c:v>
                </c:pt>
                <c:pt idx="825">
                  <c:v>166.88800000000001</c:v>
                </c:pt>
                <c:pt idx="826">
                  <c:v>167.09200000000001</c:v>
                </c:pt>
                <c:pt idx="827">
                  <c:v>167.29400000000001</c:v>
                </c:pt>
                <c:pt idx="828">
                  <c:v>167.49600000000001</c:v>
                </c:pt>
                <c:pt idx="829">
                  <c:v>167.697</c:v>
                </c:pt>
                <c:pt idx="830">
                  <c:v>167.89699999999999</c:v>
                </c:pt>
                <c:pt idx="831">
                  <c:v>168.1</c:v>
                </c:pt>
                <c:pt idx="832">
                  <c:v>168.30099999999999</c:v>
                </c:pt>
                <c:pt idx="833">
                  <c:v>168.50200000000001</c:v>
                </c:pt>
                <c:pt idx="834">
                  <c:v>168.70099999999999</c:v>
                </c:pt>
                <c:pt idx="835">
                  <c:v>168.90199999999999</c:v>
                </c:pt>
                <c:pt idx="836">
                  <c:v>169.107</c:v>
                </c:pt>
                <c:pt idx="837">
                  <c:v>169.30699999999999</c:v>
                </c:pt>
                <c:pt idx="838">
                  <c:v>169.50700000000001</c:v>
                </c:pt>
                <c:pt idx="839">
                  <c:v>169.708</c:v>
                </c:pt>
                <c:pt idx="840">
                  <c:v>169.911</c:v>
                </c:pt>
                <c:pt idx="841">
                  <c:v>170.113</c:v>
                </c:pt>
                <c:pt idx="842">
                  <c:v>170.31299999999999</c:v>
                </c:pt>
                <c:pt idx="843">
                  <c:v>170.51499999999999</c:v>
                </c:pt>
                <c:pt idx="844">
                  <c:v>170.715</c:v>
                </c:pt>
                <c:pt idx="845">
                  <c:v>170.916</c:v>
                </c:pt>
                <c:pt idx="846">
                  <c:v>171.11600000000001</c:v>
                </c:pt>
                <c:pt idx="847">
                  <c:v>171.31700000000001</c:v>
                </c:pt>
                <c:pt idx="848">
                  <c:v>171.518</c:v>
                </c:pt>
                <c:pt idx="849">
                  <c:v>171.72399999999999</c:v>
                </c:pt>
                <c:pt idx="850">
                  <c:v>171.92599999999999</c:v>
                </c:pt>
                <c:pt idx="851">
                  <c:v>172.12700000000001</c:v>
                </c:pt>
                <c:pt idx="852">
                  <c:v>172.33099999999999</c:v>
                </c:pt>
                <c:pt idx="853">
                  <c:v>172.53299999999999</c:v>
                </c:pt>
                <c:pt idx="854">
                  <c:v>172.733</c:v>
                </c:pt>
                <c:pt idx="855">
                  <c:v>172.93700000000001</c:v>
                </c:pt>
                <c:pt idx="856">
                  <c:v>173.14</c:v>
                </c:pt>
                <c:pt idx="857">
                  <c:v>173.34</c:v>
                </c:pt>
                <c:pt idx="858">
                  <c:v>173.541</c:v>
                </c:pt>
                <c:pt idx="859">
                  <c:v>173.74100000000001</c:v>
                </c:pt>
                <c:pt idx="860">
                  <c:v>173.94900000000001</c:v>
                </c:pt>
                <c:pt idx="861">
                  <c:v>174.15299999999999</c:v>
                </c:pt>
                <c:pt idx="862">
                  <c:v>174.35599999999999</c:v>
                </c:pt>
                <c:pt idx="863">
                  <c:v>174.55699999999999</c:v>
                </c:pt>
                <c:pt idx="864">
                  <c:v>174.75899999999999</c:v>
                </c:pt>
                <c:pt idx="865">
                  <c:v>174.96100000000001</c:v>
                </c:pt>
                <c:pt idx="866">
                  <c:v>175.16200000000001</c:v>
                </c:pt>
                <c:pt idx="867">
                  <c:v>175.363</c:v>
                </c:pt>
                <c:pt idx="868">
                  <c:v>175.56399999999999</c:v>
                </c:pt>
                <c:pt idx="869">
                  <c:v>175.76900000000001</c:v>
                </c:pt>
                <c:pt idx="870">
                  <c:v>175.96899999999999</c:v>
                </c:pt>
                <c:pt idx="871">
                  <c:v>176.16900000000001</c:v>
                </c:pt>
                <c:pt idx="872">
                  <c:v>176.375</c:v>
                </c:pt>
                <c:pt idx="873">
                  <c:v>176.57900000000001</c:v>
                </c:pt>
                <c:pt idx="874">
                  <c:v>176.78100000000001</c:v>
                </c:pt>
                <c:pt idx="875">
                  <c:v>176.98099999999999</c:v>
                </c:pt>
                <c:pt idx="876">
                  <c:v>177.184</c:v>
                </c:pt>
                <c:pt idx="877">
                  <c:v>177.38499999999999</c:v>
                </c:pt>
                <c:pt idx="878">
                  <c:v>177.58699999999999</c:v>
                </c:pt>
                <c:pt idx="879">
                  <c:v>177.79</c:v>
                </c:pt>
                <c:pt idx="880">
                  <c:v>177.99100000000001</c:v>
                </c:pt>
                <c:pt idx="881">
                  <c:v>178.19499999999999</c:v>
                </c:pt>
                <c:pt idx="882">
                  <c:v>178.399</c:v>
                </c:pt>
                <c:pt idx="883">
                  <c:v>178.59899999999999</c:v>
                </c:pt>
                <c:pt idx="884">
                  <c:v>178.79900000000001</c:v>
                </c:pt>
                <c:pt idx="885">
                  <c:v>179.001</c:v>
                </c:pt>
                <c:pt idx="886">
                  <c:v>179.203</c:v>
                </c:pt>
                <c:pt idx="887">
                  <c:v>179.405</c:v>
                </c:pt>
                <c:pt idx="888">
                  <c:v>179.60900000000001</c:v>
                </c:pt>
                <c:pt idx="889">
                  <c:v>179.81100000000001</c:v>
                </c:pt>
              </c:numCache>
            </c:numRef>
          </c:xVal>
          <c:yVal>
            <c:numRef>
              <c:f>'100% bat sleep wake_lock'!$B$1:$B$1000</c:f>
              <c:numCache>
                <c:formatCode>General</c:formatCode>
                <c:ptCount val="1000"/>
                <c:pt idx="0">
                  <c:v>200</c:v>
                </c:pt>
                <c:pt idx="1">
                  <c:v>200</c:v>
                </c:pt>
                <c:pt idx="2">
                  <c:v>203</c:v>
                </c:pt>
                <c:pt idx="3">
                  <c:v>202</c:v>
                </c:pt>
                <c:pt idx="4">
                  <c:v>200</c:v>
                </c:pt>
                <c:pt idx="5">
                  <c:v>203</c:v>
                </c:pt>
                <c:pt idx="6">
                  <c:v>202</c:v>
                </c:pt>
                <c:pt idx="7">
                  <c:v>204</c:v>
                </c:pt>
                <c:pt idx="8">
                  <c:v>202</c:v>
                </c:pt>
                <c:pt idx="9">
                  <c:v>206</c:v>
                </c:pt>
                <c:pt idx="10">
                  <c:v>203</c:v>
                </c:pt>
                <c:pt idx="11">
                  <c:v>200</c:v>
                </c:pt>
                <c:pt idx="12">
                  <c:v>200</c:v>
                </c:pt>
                <c:pt idx="13">
                  <c:v>202</c:v>
                </c:pt>
                <c:pt idx="14">
                  <c:v>202</c:v>
                </c:pt>
                <c:pt idx="15">
                  <c:v>204</c:v>
                </c:pt>
                <c:pt idx="16">
                  <c:v>200</c:v>
                </c:pt>
                <c:pt idx="17">
                  <c:v>203</c:v>
                </c:pt>
                <c:pt idx="18">
                  <c:v>200</c:v>
                </c:pt>
                <c:pt idx="19">
                  <c:v>204</c:v>
                </c:pt>
                <c:pt idx="20">
                  <c:v>200</c:v>
                </c:pt>
                <c:pt idx="21">
                  <c:v>201</c:v>
                </c:pt>
                <c:pt idx="22">
                  <c:v>200</c:v>
                </c:pt>
                <c:pt idx="23">
                  <c:v>204</c:v>
                </c:pt>
                <c:pt idx="24">
                  <c:v>204</c:v>
                </c:pt>
                <c:pt idx="25">
                  <c:v>200</c:v>
                </c:pt>
                <c:pt idx="26">
                  <c:v>202</c:v>
                </c:pt>
                <c:pt idx="27">
                  <c:v>200</c:v>
                </c:pt>
                <c:pt idx="28">
                  <c:v>202</c:v>
                </c:pt>
                <c:pt idx="29">
                  <c:v>203</c:v>
                </c:pt>
                <c:pt idx="30">
                  <c:v>201</c:v>
                </c:pt>
                <c:pt idx="31">
                  <c:v>200</c:v>
                </c:pt>
                <c:pt idx="32">
                  <c:v>205</c:v>
                </c:pt>
                <c:pt idx="33">
                  <c:v>200</c:v>
                </c:pt>
                <c:pt idx="34">
                  <c:v>203</c:v>
                </c:pt>
                <c:pt idx="35">
                  <c:v>200</c:v>
                </c:pt>
                <c:pt idx="36">
                  <c:v>201</c:v>
                </c:pt>
                <c:pt idx="37">
                  <c:v>201</c:v>
                </c:pt>
                <c:pt idx="38">
                  <c:v>201</c:v>
                </c:pt>
                <c:pt idx="39">
                  <c:v>203</c:v>
                </c:pt>
                <c:pt idx="40">
                  <c:v>201</c:v>
                </c:pt>
                <c:pt idx="41">
                  <c:v>202</c:v>
                </c:pt>
                <c:pt idx="42">
                  <c:v>204</c:v>
                </c:pt>
                <c:pt idx="43">
                  <c:v>199</c:v>
                </c:pt>
                <c:pt idx="44">
                  <c:v>200</c:v>
                </c:pt>
                <c:pt idx="45">
                  <c:v>200</c:v>
                </c:pt>
                <c:pt idx="46">
                  <c:v>204</c:v>
                </c:pt>
                <c:pt idx="47">
                  <c:v>204</c:v>
                </c:pt>
                <c:pt idx="48">
                  <c:v>200</c:v>
                </c:pt>
                <c:pt idx="49">
                  <c:v>201</c:v>
                </c:pt>
                <c:pt idx="50">
                  <c:v>204</c:v>
                </c:pt>
                <c:pt idx="51">
                  <c:v>201</c:v>
                </c:pt>
                <c:pt idx="52">
                  <c:v>201</c:v>
                </c:pt>
                <c:pt idx="53">
                  <c:v>202</c:v>
                </c:pt>
                <c:pt idx="54">
                  <c:v>200</c:v>
                </c:pt>
                <c:pt idx="55">
                  <c:v>202</c:v>
                </c:pt>
                <c:pt idx="56">
                  <c:v>201</c:v>
                </c:pt>
                <c:pt idx="57">
                  <c:v>201</c:v>
                </c:pt>
                <c:pt idx="58">
                  <c:v>201</c:v>
                </c:pt>
                <c:pt idx="59">
                  <c:v>200</c:v>
                </c:pt>
                <c:pt idx="60">
                  <c:v>204</c:v>
                </c:pt>
                <c:pt idx="61">
                  <c:v>200</c:v>
                </c:pt>
                <c:pt idx="62">
                  <c:v>200</c:v>
                </c:pt>
                <c:pt idx="63">
                  <c:v>202</c:v>
                </c:pt>
                <c:pt idx="64">
                  <c:v>202</c:v>
                </c:pt>
                <c:pt idx="65">
                  <c:v>203</c:v>
                </c:pt>
                <c:pt idx="66">
                  <c:v>200</c:v>
                </c:pt>
                <c:pt idx="67">
                  <c:v>201</c:v>
                </c:pt>
                <c:pt idx="68">
                  <c:v>200</c:v>
                </c:pt>
                <c:pt idx="69">
                  <c:v>201</c:v>
                </c:pt>
                <c:pt idx="70">
                  <c:v>203</c:v>
                </c:pt>
                <c:pt idx="71">
                  <c:v>201</c:v>
                </c:pt>
                <c:pt idx="72">
                  <c:v>200</c:v>
                </c:pt>
                <c:pt idx="73">
                  <c:v>202</c:v>
                </c:pt>
                <c:pt idx="74">
                  <c:v>201</c:v>
                </c:pt>
                <c:pt idx="75">
                  <c:v>200</c:v>
                </c:pt>
                <c:pt idx="76">
                  <c:v>203</c:v>
                </c:pt>
                <c:pt idx="77">
                  <c:v>200</c:v>
                </c:pt>
                <c:pt idx="78">
                  <c:v>205</c:v>
                </c:pt>
                <c:pt idx="79">
                  <c:v>200</c:v>
                </c:pt>
                <c:pt idx="80">
                  <c:v>202</c:v>
                </c:pt>
                <c:pt idx="81">
                  <c:v>204</c:v>
                </c:pt>
                <c:pt idx="82">
                  <c:v>200</c:v>
                </c:pt>
                <c:pt idx="83">
                  <c:v>205</c:v>
                </c:pt>
                <c:pt idx="84">
                  <c:v>200</c:v>
                </c:pt>
                <c:pt idx="85">
                  <c:v>201</c:v>
                </c:pt>
                <c:pt idx="86">
                  <c:v>203</c:v>
                </c:pt>
                <c:pt idx="87">
                  <c:v>200</c:v>
                </c:pt>
                <c:pt idx="88">
                  <c:v>200</c:v>
                </c:pt>
                <c:pt idx="89">
                  <c:v>201</c:v>
                </c:pt>
                <c:pt idx="90">
                  <c:v>202</c:v>
                </c:pt>
                <c:pt idx="91">
                  <c:v>204</c:v>
                </c:pt>
                <c:pt idx="92">
                  <c:v>201</c:v>
                </c:pt>
                <c:pt idx="93">
                  <c:v>202</c:v>
                </c:pt>
                <c:pt idx="94">
                  <c:v>201</c:v>
                </c:pt>
                <c:pt idx="95">
                  <c:v>204</c:v>
                </c:pt>
                <c:pt idx="96">
                  <c:v>202</c:v>
                </c:pt>
                <c:pt idx="97">
                  <c:v>200</c:v>
                </c:pt>
                <c:pt idx="98">
                  <c:v>201</c:v>
                </c:pt>
                <c:pt idx="99">
                  <c:v>203</c:v>
                </c:pt>
                <c:pt idx="100">
                  <c:v>205</c:v>
                </c:pt>
                <c:pt idx="101">
                  <c:v>204</c:v>
                </c:pt>
                <c:pt idx="102">
                  <c:v>203</c:v>
                </c:pt>
                <c:pt idx="103">
                  <c:v>201</c:v>
                </c:pt>
                <c:pt idx="104">
                  <c:v>200</c:v>
                </c:pt>
                <c:pt idx="105">
                  <c:v>200</c:v>
                </c:pt>
                <c:pt idx="106">
                  <c:v>202</c:v>
                </c:pt>
                <c:pt idx="107">
                  <c:v>205</c:v>
                </c:pt>
                <c:pt idx="108">
                  <c:v>200</c:v>
                </c:pt>
                <c:pt idx="109">
                  <c:v>204</c:v>
                </c:pt>
                <c:pt idx="110">
                  <c:v>201</c:v>
                </c:pt>
                <c:pt idx="111">
                  <c:v>201</c:v>
                </c:pt>
                <c:pt idx="112">
                  <c:v>202</c:v>
                </c:pt>
                <c:pt idx="113">
                  <c:v>204</c:v>
                </c:pt>
                <c:pt idx="114">
                  <c:v>200</c:v>
                </c:pt>
                <c:pt idx="115">
                  <c:v>201</c:v>
                </c:pt>
                <c:pt idx="116">
                  <c:v>204</c:v>
                </c:pt>
                <c:pt idx="117">
                  <c:v>201</c:v>
                </c:pt>
                <c:pt idx="118">
                  <c:v>202</c:v>
                </c:pt>
                <c:pt idx="119">
                  <c:v>202</c:v>
                </c:pt>
                <c:pt idx="120">
                  <c:v>203</c:v>
                </c:pt>
                <c:pt idx="121">
                  <c:v>200</c:v>
                </c:pt>
                <c:pt idx="122">
                  <c:v>203</c:v>
                </c:pt>
                <c:pt idx="123">
                  <c:v>204</c:v>
                </c:pt>
                <c:pt idx="124">
                  <c:v>206</c:v>
                </c:pt>
                <c:pt idx="125">
                  <c:v>200</c:v>
                </c:pt>
                <c:pt idx="126">
                  <c:v>202</c:v>
                </c:pt>
                <c:pt idx="127">
                  <c:v>200</c:v>
                </c:pt>
                <c:pt idx="128">
                  <c:v>201</c:v>
                </c:pt>
                <c:pt idx="129">
                  <c:v>200</c:v>
                </c:pt>
                <c:pt idx="130">
                  <c:v>201</c:v>
                </c:pt>
                <c:pt idx="131">
                  <c:v>201</c:v>
                </c:pt>
                <c:pt idx="132">
                  <c:v>203</c:v>
                </c:pt>
                <c:pt idx="133">
                  <c:v>201</c:v>
                </c:pt>
                <c:pt idx="134">
                  <c:v>202</c:v>
                </c:pt>
                <c:pt idx="135">
                  <c:v>200</c:v>
                </c:pt>
                <c:pt idx="136">
                  <c:v>203</c:v>
                </c:pt>
                <c:pt idx="137">
                  <c:v>202</c:v>
                </c:pt>
                <c:pt idx="138">
                  <c:v>203</c:v>
                </c:pt>
                <c:pt idx="139">
                  <c:v>199</c:v>
                </c:pt>
                <c:pt idx="140">
                  <c:v>204</c:v>
                </c:pt>
                <c:pt idx="141">
                  <c:v>204</c:v>
                </c:pt>
                <c:pt idx="142">
                  <c:v>201</c:v>
                </c:pt>
                <c:pt idx="143">
                  <c:v>202</c:v>
                </c:pt>
                <c:pt idx="144">
                  <c:v>201</c:v>
                </c:pt>
                <c:pt idx="145">
                  <c:v>201</c:v>
                </c:pt>
                <c:pt idx="146">
                  <c:v>201</c:v>
                </c:pt>
                <c:pt idx="147">
                  <c:v>200</c:v>
                </c:pt>
                <c:pt idx="148">
                  <c:v>202</c:v>
                </c:pt>
                <c:pt idx="149">
                  <c:v>203</c:v>
                </c:pt>
                <c:pt idx="150">
                  <c:v>200</c:v>
                </c:pt>
                <c:pt idx="151">
                  <c:v>200</c:v>
                </c:pt>
                <c:pt idx="152">
                  <c:v>203</c:v>
                </c:pt>
                <c:pt idx="153">
                  <c:v>200</c:v>
                </c:pt>
                <c:pt idx="154">
                  <c:v>206</c:v>
                </c:pt>
                <c:pt idx="155">
                  <c:v>202</c:v>
                </c:pt>
                <c:pt idx="156">
                  <c:v>202</c:v>
                </c:pt>
                <c:pt idx="157">
                  <c:v>207</c:v>
                </c:pt>
                <c:pt idx="158">
                  <c:v>203</c:v>
                </c:pt>
                <c:pt idx="159">
                  <c:v>200</c:v>
                </c:pt>
                <c:pt idx="160">
                  <c:v>202</c:v>
                </c:pt>
                <c:pt idx="161">
                  <c:v>203</c:v>
                </c:pt>
                <c:pt idx="162">
                  <c:v>201</c:v>
                </c:pt>
                <c:pt idx="163">
                  <c:v>202</c:v>
                </c:pt>
                <c:pt idx="164">
                  <c:v>201</c:v>
                </c:pt>
                <c:pt idx="165">
                  <c:v>201</c:v>
                </c:pt>
                <c:pt idx="166">
                  <c:v>202</c:v>
                </c:pt>
                <c:pt idx="167">
                  <c:v>200</c:v>
                </c:pt>
                <c:pt idx="168">
                  <c:v>200</c:v>
                </c:pt>
                <c:pt idx="169">
                  <c:v>202</c:v>
                </c:pt>
                <c:pt idx="170">
                  <c:v>201</c:v>
                </c:pt>
                <c:pt idx="171">
                  <c:v>205</c:v>
                </c:pt>
                <c:pt idx="172">
                  <c:v>204</c:v>
                </c:pt>
                <c:pt idx="173">
                  <c:v>204</c:v>
                </c:pt>
                <c:pt idx="174">
                  <c:v>204</c:v>
                </c:pt>
                <c:pt idx="175">
                  <c:v>201</c:v>
                </c:pt>
                <c:pt idx="176">
                  <c:v>200</c:v>
                </c:pt>
                <c:pt idx="177">
                  <c:v>206</c:v>
                </c:pt>
                <c:pt idx="178">
                  <c:v>200</c:v>
                </c:pt>
                <c:pt idx="179">
                  <c:v>202</c:v>
                </c:pt>
                <c:pt idx="180">
                  <c:v>202</c:v>
                </c:pt>
                <c:pt idx="181">
                  <c:v>204</c:v>
                </c:pt>
                <c:pt idx="182">
                  <c:v>203</c:v>
                </c:pt>
                <c:pt idx="183">
                  <c:v>201</c:v>
                </c:pt>
                <c:pt idx="184">
                  <c:v>200</c:v>
                </c:pt>
                <c:pt idx="185">
                  <c:v>201</c:v>
                </c:pt>
                <c:pt idx="186">
                  <c:v>202</c:v>
                </c:pt>
                <c:pt idx="187">
                  <c:v>202</c:v>
                </c:pt>
                <c:pt idx="188">
                  <c:v>204</c:v>
                </c:pt>
                <c:pt idx="189">
                  <c:v>203</c:v>
                </c:pt>
                <c:pt idx="190">
                  <c:v>201</c:v>
                </c:pt>
                <c:pt idx="191">
                  <c:v>200</c:v>
                </c:pt>
                <c:pt idx="192">
                  <c:v>200</c:v>
                </c:pt>
                <c:pt idx="193">
                  <c:v>205</c:v>
                </c:pt>
                <c:pt idx="194">
                  <c:v>202</c:v>
                </c:pt>
                <c:pt idx="195">
                  <c:v>203</c:v>
                </c:pt>
                <c:pt idx="196">
                  <c:v>200</c:v>
                </c:pt>
                <c:pt idx="197">
                  <c:v>202</c:v>
                </c:pt>
                <c:pt idx="198">
                  <c:v>206</c:v>
                </c:pt>
                <c:pt idx="199">
                  <c:v>206</c:v>
                </c:pt>
                <c:pt idx="200">
                  <c:v>204</c:v>
                </c:pt>
                <c:pt idx="201">
                  <c:v>205</c:v>
                </c:pt>
                <c:pt idx="202">
                  <c:v>200</c:v>
                </c:pt>
                <c:pt idx="203">
                  <c:v>200</c:v>
                </c:pt>
                <c:pt idx="204">
                  <c:v>203</c:v>
                </c:pt>
                <c:pt idx="205">
                  <c:v>201</c:v>
                </c:pt>
                <c:pt idx="206">
                  <c:v>203</c:v>
                </c:pt>
                <c:pt idx="207">
                  <c:v>204</c:v>
                </c:pt>
                <c:pt idx="208">
                  <c:v>204</c:v>
                </c:pt>
                <c:pt idx="209">
                  <c:v>202</c:v>
                </c:pt>
                <c:pt idx="210">
                  <c:v>203</c:v>
                </c:pt>
                <c:pt idx="211">
                  <c:v>206</c:v>
                </c:pt>
                <c:pt idx="212">
                  <c:v>201</c:v>
                </c:pt>
                <c:pt idx="213">
                  <c:v>201</c:v>
                </c:pt>
                <c:pt idx="214">
                  <c:v>203</c:v>
                </c:pt>
                <c:pt idx="215">
                  <c:v>200</c:v>
                </c:pt>
                <c:pt idx="216">
                  <c:v>201</c:v>
                </c:pt>
                <c:pt idx="217">
                  <c:v>202</c:v>
                </c:pt>
                <c:pt idx="218">
                  <c:v>203</c:v>
                </c:pt>
                <c:pt idx="219">
                  <c:v>200</c:v>
                </c:pt>
                <c:pt idx="220">
                  <c:v>201</c:v>
                </c:pt>
                <c:pt idx="221">
                  <c:v>202</c:v>
                </c:pt>
                <c:pt idx="222">
                  <c:v>203</c:v>
                </c:pt>
                <c:pt idx="223">
                  <c:v>203</c:v>
                </c:pt>
                <c:pt idx="224">
                  <c:v>205</c:v>
                </c:pt>
                <c:pt idx="225">
                  <c:v>202</c:v>
                </c:pt>
                <c:pt idx="226">
                  <c:v>204</c:v>
                </c:pt>
                <c:pt idx="227">
                  <c:v>202</c:v>
                </c:pt>
                <c:pt idx="228">
                  <c:v>203</c:v>
                </c:pt>
                <c:pt idx="229">
                  <c:v>202</c:v>
                </c:pt>
                <c:pt idx="230">
                  <c:v>200</c:v>
                </c:pt>
                <c:pt idx="231">
                  <c:v>201</c:v>
                </c:pt>
                <c:pt idx="232">
                  <c:v>202</c:v>
                </c:pt>
                <c:pt idx="233">
                  <c:v>203</c:v>
                </c:pt>
                <c:pt idx="234">
                  <c:v>202</c:v>
                </c:pt>
                <c:pt idx="235">
                  <c:v>200</c:v>
                </c:pt>
                <c:pt idx="236">
                  <c:v>203</c:v>
                </c:pt>
                <c:pt idx="237">
                  <c:v>201</c:v>
                </c:pt>
                <c:pt idx="238">
                  <c:v>202</c:v>
                </c:pt>
                <c:pt idx="239">
                  <c:v>200</c:v>
                </c:pt>
                <c:pt idx="240">
                  <c:v>201</c:v>
                </c:pt>
                <c:pt idx="241">
                  <c:v>202</c:v>
                </c:pt>
                <c:pt idx="242">
                  <c:v>203</c:v>
                </c:pt>
                <c:pt idx="243">
                  <c:v>204</c:v>
                </c:pt>
                <c:pt idx="244">
                  <c:v>200</c:v>
                </c:pt>
                <c:pt idx="245">
                  <c:v>204</c:v>
                </c:pt>
                <c:pt idx="246">
                  <c:v>201</c:v>
                </c:pt>
                <c:pt idx="247">
                  <c:v>206</c:v>
                </c:pt>
                <c:pt idx="248">
                  <c:v>200</c:v>
                </c:pt>
                <c:pt idx="249">
                  <c:v>203</c:v>
                </c:pt>
                <c:pt idx="250">
                  <c:v>203</c:v>
                </c:pt>
                <c:pt idx="251">
                  <c:v>201</c:v>
                </c:pt>
                <c:pt idx="252">
                  <c:v>205</c:v>
                </c:pt>
                <c:pt idx="253">
                  <c:v>199</c:v>
                </c:pt>
                <c:pt idx="254">
                  <c:v>203</c:v>
                </c:pt>
                <c:pt idx="255">
                  <c:v>200</c:v>
                </c:pt>
                <c:pt idx="256">
                  <c:v>200</c:v>
                </c:pt>
                <c:pt idx="257">
                  <c:v>200</c:v>
                </c:pt>
                <c:pt idx="258">
                  <c:v>205</c:v>
                </c:pt>
                <c:pt idx="259">
                  <c:v>202</c:v>
                </c:pt>
                <c:pt idx="260">
                  <c:v>204</c:v>
                </c:pt>
                <c:pt idx="261">
                  <c:v>203</c:v>
                </c:pt>
                <c:pt idx="262">
                  <c:v>206</c:v>
                </c:pt>
                <c:pt idx="263">
                  <c:v>206</c:v>
                </c:pt>
                <c:pt idx="264">
                  <c:v>200</c:v>
                </c:pt>
                <c:pt idx="265">
                  <c:v>202</c:v>
                </c:pt>
                <c:pt idx="266">
                  <c:v>200</c:v>
                </c:pt>
                <c:pt idx="267">
                  <c:v>202</c:v>
                </c:pt>
                <c:pt idx="268">
                  <c:v>204</c:v>
                </c:pt>
                <c:pt idx="269">
                  <c:v>202</c:v>
                </c:pt>
                <c:pt idx="270">
                  <c:v>200</c:v>
                </c:pt>
                <c:pt idx="271">
                  <c:v>202</c:v>
                </c:pt>
                <c:pt idx="272">
                  <c:v>204</c:v>
                </c:pt>
                <c:pt idx="273">
                  <c:v>203</c:v>
                </c:pt>
                <c:pt idx="274">
                  <c:v>203</c:v>
                </c:pt>
                <c:pt idx="275">
                  <c:v>201</c:v>
                </c:pt>
                <c:pt idx="276">
                  <c:v>204</c:v>
                </c:pt>
                <c:pt idx="277">
                  <c:v>203</c:v>
                </c:pt>
                <c:pt idx="278">
                  <c:v>204</c:v>
                </c:pt>
                <c:pt idx="279">
                  <c:v>201</c:v>
                </c:pt>
                <c:pt idx="280">
                  <c:v>202</c:v>
                </c:pt>
                <c:pt idx="281">
                  <c:v>202</c:v>
                </c:pt>
                <c:pt idx="282">
                  <c:v>203</c:v>
                </c:pt>
                <c:pt idx="283">
                  <c:v>201</c:v>
                </c:pt>
                <c:pt idx="284">
                  <c:v>203</c:v>
                </c:pt>
                <c:pt idx="285">
                  <c:v>204</c:v>
                </c:pt>
                <c:pt idx="286">
                  <c:v>204</c:v>
                </c:pt>
                <c:pt idx="287">
                  <c:v>204</c:v>
                </c:pt>
                <c:pt idx="288">
                  <c:v>202</c:v>
                </c:pt>
                <c:pt idx="289">
                  <c:v>204</c:v>
                </c:pt>
                <c:pt idx="290">
                  <c:v>200</c:v>
                </c:pt>
                <c:pt idx="291">
                  <c:v>204</c:v>
                </c:pt>
                <c:pt idx="292">
                  <c:v>200</c:v>
                </c:pt>
                <c:pt idx="293">
                  <c:v>207</c:v>
                </c:pt>
                <c:pt idx="294">
                  <c:v>200</c:v>
                </c:pt>
                <c:pt idx="295">
                  <c:v>200</c:v>
                </c:pt>
                <c:pt idx="296">
                  <c:v>200</c:v>
                </c:pt>
                <c:pt idx="297">
                  <c:v>204</c:v>
                </c:pt>
                <c:pt idx="298">
                  <c:v>202</c:v>
                </c:pt>
                <c:pt idx="299">
                  <c:v>202</c:v>
                </c:pt>
                <c:pt idx="300">
                  <c:v>202</c:v>
                </c:pt>
                <c:pt idx="301">
                  <c:v>201</c:v>
                </c:pt>
                <c:pt idx="302">
                  <c:v>202</c:v>
                </c:pt>
                <c:pt idx="303">
                  <c:v>201</c:v>
                </c:pt>
                <c:pt idx="304">
                  <c:v>204</c:v>
                </c:pt>
                <c:pt idx="305">
                  <c:v>204</c:v>
                </c:pt>
                <c:pt idx="306">
                  <c:v>204</c:v>
                </c:pt>
                <c:pt idx="307">
                  <c:v>201</c:v>
                </c:pt>
                <c:pt idx="308">
                  <c:v>204</c:v>
                </c:pt>
                <c:pt idx="309">
                  <c:v>204</c:v>
                </c:pt>
                <c:pt idx="310">
                  <c:v>201</c:v>
                </c:pt>
                <c:pt idx="311">
                  <c:v>202</c:v>
                </c:pt>
                <c:pt idx="312">
                  <c:v>202</c:v>
                </c:pt>
                <c:pt idx="313">
                  <c:v>200</c:v>
                </c:pt>
                <c:pt idx="314">
                  <c:v>205</c:v>
                </c:pt>
                <c:pt idx="315">
                  <c:v>200</c:v>
                </c:pt>
                <c:pt idx="316">
                  <c:v>203</c:v>
                </c:pt>
                <c:pt idx="317">
                  <c:v>200</c:v>
                </c:pt>
                <c:pt idx="318">
                  <c:v>204</c:v>
                </c:pt>
                <c:pt idx="319">
                  <c:v>203</c:v>
                </c:pt>
                <c:pt idx="320">
                  <c:v>200</c:v>
                </c:pt>
                <c:pt idx="321">
                  <c:v>200</c:v>
                </c:pt>
                <c:pt idx="322">
                  <c:v>202</c:v>
                </c:pt>
                <c:pt idx="323">
                  <c:v>203</c:v>
                </c:pt>
                <c:pt idx="324">
                  <c:v>203</c:v>
                </c:pt>
                <c:pt idx="325">
                  <c:v>204</c:v>
                </c:pt>
                <c:pt idx="326">
                  <c:v>202</c:v>
                </c:pt>
                <c:pt idx="327">
                  <c:v>201</c:v>
                </c:pt>
                <c:pt idx="328">
                  <c:v>200</c:v>
                </c:pt>
                <c:pt idx="329">
                  <c:v>202</c:v>
                </c:pt>
                <c:pt idx="330">
                  <c:v>204</c:v>
                </c:pt>
                <c:pt idx="331">
                  <c:v>202</c:v>
                </c:pt>
                <c:pt idx="332">
                  <c:v>202</c:v>
                </c:pt>
                <c:pt idx="333">
                  <c:v>200</c:v>
                </c:pt>
                <c:pt idx="334">
                  <c:v>200</c:v>
                </c:pt>
                <c:pt idx="335">
                  <c:v>204</c:v>
                </c:pt>
                <c:pt idx="336">
                  <c:v>200</c:v>
                </c:pt>
                <c:pt idx="337">
                  <c:v>201</c:v>
                </c:pt>
                <c:pt idx="338">
                  <c:v>203</c:v>
                </c:pt>
                <c:pt idx="339">
                  <c:v>206</c:v>
                </c:pt>
                <c:pt idx="340">
                  <c:v>201</c:v>
                </c:pt>
                <c:pt idx="341">
                  <c:v>205</c:v>
                </c:pt>
                <c:pt idx="342">
                  <c:v>204</c:v>
                </c:pt>
                <c:pt idx="343">
                  <c:v>203</c:v>
                </c:pt>
                <c:pt idx="344">
                  <c:v>202</c:v>
                </c:pt>
                <c:pt idx="345">
                  <c:v>201</c:v>
                </c:pt>
                <c:pt idx="346">
                  <c:v>200</c:v>
                </c:pt>
                <c:pt idx="347">
                  <c:v>203</c:v>
                </c:pt>
                <c:pt idx="348">
                  <c:v>205</c:v>
                </c:pt>
                <c:pt idx="349">
                  <c:v>202</c:v>
                </c:pt>
                <c:pt idx="350">
                  <c:v>200</c:v>
                </c:pt>
                <c:pt idx="351">
                  <c:v>200</c:v>
                </c:pt>
                <c:pt idx="352">
                  <c:v>200</c:v>
                </c:pt>
                <c:pt idx="353">
                  <c:v>202</c:v>
                </c:pt>
                <c:pt idx="354">
                  <c:v>205</c:v>
                </c:pt>
                <c:pt idx="355">
                  <c:v>202</c:v>
                </c:pt>
                <c:pt idx="356">
                  <c:v>204</c:v>
                </c:pt>
                <c:pt idx="357">
                  <c:v>201</c:v>
                </c:pt>
                <c:pt idx="358">
                  <c:v>202</c:v>
                </c:pt>
                <c:pt idx="359">
                  <c:v>202</c:v>
                </c:pt>
                <c:pt idx="360">
                  <c:v>201</c:v>
                </c:pt>
                <c:pt idx="361">
                  <c:v>200</c:v>
                </c:pt>
                <c:pt idx="362">
                  <c:v>200</c:v>
                </c:pt>
                <c:pt idx="363">
                  <c:v>200</c:v>
                </c:pt>
                <c:pt idx="364">
                  <c:v>202</c:v>
                </c:pt>
                <c:pt idx="365">
                  <c:v>203</c:v>
                </c:pt>
                <c:pt idx="366">
                  <c:v>204</c:v>
                </c:pt>
                <c:pt idx="367">
                  <c:v>204</c:v>
                </c:pt>
                <c:pt idx="368">
                  <c:v>201</c:v>
                </c:pt>
                <c:pt idx="369">
                  <c:v>201</c:v>
                </c:pt>
                <c:pt idx="370">
                  <c:v>205</c:v>
                </c:pt>
                <c:pt idx="371">
                  <c:v>200</c:v>
                </c:pt>
                <c:pt idx="372">
                  <c:v>203</c:v>
                </c:pt>
                <c:pt idx="373">
                  <c:v>200</c:v>
                </c:pt>
                <c:pt idx="374">
                  <c:v>201</c:v>
                </c:pt>
                <c:pt idx="375">
                  <c:v>203</c:v>
                </c:pt>
                <c:pt idx="376">
                  <c:v>205</c:v>
                </c:pt>
                <c:pt idx="377">
                  <c:v>201</c:v>
                </c:pt>
                <c:pt idx="378">
                  <c:v>201</c:v>
                </c:pt>
                <c:pt idx="379">
                  <c:v>204</c:v>
                </c:pt>
                <c:pt idx="380">
                  <c:v>199</c:v>
                </c:pt>
                <c:pt idx="381">
                  <c:v>201</c:v>
                </c:pt>
                <c:pt idx="382">
                  <c:v>201</c:v>
                </c:pt>
                <c:pt idx="383">
                  <c:v>200</c:v>
                </c:pt>
                <c:pt idx="384">
                  <c:v>203</c:v>
                </c:pt>
                <c:pt idx="385">
                  <c:v>200</c:v>
                </c:pt>
                <c:pt idx="386">
                  <c:v>205</c:v>
                </c:pt>
                <c:pt idx="387">
                  <c:v>202</c:v>
                </c:pt>
                <c:pt idx="388">
                  <c:v>200</c:v>
                </c:pt>
                <c:pt idx="389">
                  <c:v>204</c:v>
                </c:pt>
                <c:pt idx="390">
                  <c:v>201</c:v>
                </c:pt>
                <c:pt idx="391">
                  <c:v>201</c:v>
                </c:pt>
                <c:pt idx="392">
                  <c:v>203</c:v>
                </c:pt>
                <c:pt idx="393">
                  <c:v>204</c:v>
                </c:pt>
                <c:pt idx="394">
                  <c:v>200</c:v>
                </c:pt>
                <c:pt idx="395">
                  <c:v>202</c:v>
                </c:pt>
                <c:pt idx="396">
                  <c:v>201</c:v>
                </c:pt>
                <c:pt idx="397">
                  <c:v>204</c:v>
                </c:pt>
                <c:pt idx="398">
                  <c:v>201</c:v>
                </c:pt>
                <c:pt idx="399">
                  <c:v>205</c:v>
                </c:pt>
                <c:pt idx="400">
                  <c:v>202</c:v>
                </c:pt>
                <c:pt idx="401">
                  <c:v>202</c:v>
                </c:pt>
                <c:pt idx="402">
                  <c:v>207</c:v>
                </c:pt>
                <c:pt idx="403">
                  <c:v>199</c:v>
                </c:pt>
                <c:pt idx="404">
                  <c:v>200</c:v>
                </c:pt>
                <c:pt idx="405">
                  <c:v>202</c:v>
                </c:pt>
                <c:pt idx="406">
                  <c:v>204</c:v>
                </c:pt>
                <c:pt idx="407">
                  <c:v>201</c:v>
                </c:pt>
                <c:pt idx="408">
                  <c:v>202</c:v>
                </c:pt>
                <c:pt idx="409">
                  <c:v>201</c:v>
                </c:pt>
                <c:pt idx="410">
                  <c:v>202</c:v>
                </c:pt>
                <c:pt idx="411">
                  <c:v>201</c:v>
                </c:pt>
                <c:pt idx="412">
                  <c:v>203</c:v>
                </c:pt>
                <c:pt idx="413">
                  <c:v>200</c:v>
                </c:pt>
                <c:pt idx="414">
                  <c:v>202</c:v>
                </c:pt>
                <c:pt idx="415">
                  <c:v>203</c:v>
                </c:pt>
                <c:pt idx="416">
                  <c:v>202</c:v>
                </c:pt>
                <c:pt idx="417">
                  <c:v>201</c:v>
                </c:pt>
                <c:pt idx="418">
                  <c:v>201</c:v>
                </c:pt>
                <c:pt idx="419">
                  <c:v>201</c:v>
                </c:pt>
                <c:pt idx="420">
                  <c:v>200</c:v>
                </c:pt>
                <c:pt idx="421">
                  <c:v>201</c:v>
                </c:pt>
                <c:pt idx="422">
                  <c:v>200</c:v>
                </c:pt>
                <c:pt idx="423">
                  <c:v>201</c:v>
                </c:pt>
                <c:pt idx="424">
                  <c:v>200</c:v>
                </c:pt>
                <c:pt idx="425">
                  <c:v>201</c:v>
                </c:pt>
                <c:pt idx="426">
                  <c:v>204</c:v>
                </c:pt>
                <c:pt idx="427">
                  <c:v>200</c:v>
                </c:pt>
                <c:pt idx="428">
                  <c:v>202</c:v>
                </c:pt>
                <c:pt idx="429">
                  <c:v>202</c:v>
                </c:pt>
                <c:pt idx="430">
                  <c:v>200</c:v>
                </c:pt>
                <c:pt idx="431">
                  <c:v>206</c:v>
                </c:pt>
                <c:pt idx="432">
                  <c:v>200</c:v>
                </c:pt>
                <c:pt idx="433">
                  <c:v>201</c:v>
                </c:pt>
                <c:pt idx="434">
                  <c:v>200</c:v>
                </c:pt>
                <c:pt idx="435">
                  <c:v>204</c:v>
                </c:pt>
                <c:pt idx="436">
                  <c:v>202</c:v>
                </c:pt>
                <c:pt idx="437">
                  <c:v>201</c:v>
                </c:pt>
                <c:pt idx="438">
                  <c:v>203</c:v>
                </c:pt>
                <c:pt idx="439">
                  <c:v>201</c:v>
                </c:pt>
                <c:pt idx="440">
                  <c:v>205</c:v>
                </c:pt>
                <c:pt idx="441">
                  <c:v>204</c:v>
                </c:pt>
                <c:pt idx="442">
                  <c:v>202</c:v>
                </c:pt>
                <c:pt idx="443">
                  <c:v>200</c:v>
                </c:pt>
                <c:pt idx="444">
                  <c:v>200</c:v>
                </c:pt>
                <c:pt idx="445">
                  <c:v>205</c:v>
                </c:pt>
                <c:pt idx="446">
                  <c:v>202</c:v>
                </c:pt>
                <c:pt idx="447">
                  <c:v>202</c:v>
                </c:pt>
                <c:pt idx="448">
                  <c:v>200</c:v>
                </c:pt>
                <c:pt idx="449">
                  <c:v>206</c:v>
                </c:pt>
                <c:pt idx="450">
                  <c:v>203</c:v>
                </c:pt>
                <c:pt idx="451">
                  <c:v>200</c:v>
                </c:pt>
                <c:pt idx="452">
                  <c:v>205</c:v>
                </c:pt>
                <c:pt idx="453">
                  <c:v>200</c:v>
                </c:pt>
                <c:pt idx="454">
                  <c:v>201</c:v>
                </c:pt>
                <c:pt idx="455">
                  <c:v>202</c:v>
                </c:pt>
                <c:pt idx="456">
                  <c:v>200</c:v>
                </c:pt>
                <c:pt idx="457">
                  <c:v>202</c:v>
                </c:pt>
                <c:pt idx="458">
                  <c:v>202</c:v>
                </c:pt>
                <c:pt idx="459">
                  <c:v>205</c:v>
                </c:pt>
                <c:pt idx="460">
                  <c:v>202</c:v>
                </c:pt>
                <c:pt idx="461">
                  <c:v>202</c:v>
                </c:pt>
                <c:pt idx="462">
                  <c:v>200</c:v>
                </c:pt>
                <c:pt idx="463">
                  <c:v>200</c:v>
                </c:pt>
                <c:pt idx="464">
                  <c:v>202</c:v>
                </c:pt>
                <c:pt idx="465">
                  <c:v>205</c:v>
                </c:pt>
                <c:pt idx="466">
                  <c:v>201</c:v>
                </c:pt>
                <c:pt idx="467">
                  <c:v>201</c:v>
                </c:pt>
                <c:pt idx="468">
                  <c:v>203</c:v>
                </c:pt>
                <c:pt idx="469">
                  <c:v>201</c:v>
                </c:pt>
                <c:pt idx="470">
                  <c:v>200</c:v>
                </c:pt>
                <c:pt idx="471">
                  <c:v>200</c:v>
                </c:pt>
                <c:pt idx="472">
                  <c:v>204</c:v>
                </c:pt>
                <c:pt idx="473">
                  <c:v>202</c:v>
                </c:pt>
                <c:pt idx="474">
                  <c:v>201</c:v>
                </c:pt>
                <c:pt idx="475">
                  <c:v>202</c:v>
                </c:pt>
                <c:pt idx="476">
                  <c:v>201</c:v>
                </c:pt>
                <c:pt idx="477">
                  <c:v>204</c:v>
                </c:pt>
                <c:pt idx="478">
                  <c:v>203</c:v>
                </c:pt>
                <c:pt idx="479">
                  <c:v>202</c:v>
                </c:pt>
                <c:pt idx="480">
                  <c:v>201</c:v>
                </c:pt>
                <c:pt idx="481">
                  <c:v>201</c:v>
                </c:pt>
                <c:pt idx="482">
                  <c:v>202</c:v>
                </c:pt>
                <c:pt idx="483">
                  <c:v>200</c:v>
                </c:pt>
                <c:pt idx="484">
                  <c:v>201</c:v>
                </c:pt>
                <c:pt idx="485">
                  <c:v>202</c:v>
                </c:pt>
                <c:pt idx="486">
                  <c:v>204</c:v>
                </c:pt>
                <c:pt idx="487">
                  <c:v>201</c:v>
                </c:pt>
                <c:pt idx="488">
                  <c:v>203</c:v>
                </c:pt>
                <c:pt idx="489">
                  <c:v>201</c:v>
                </c:pt>
                <c:pt idx="490">
                  <c:v>202</c:v>
                </c:pt>
                <c:pt idx="491">
                  <c:v>201</c:v>
                </c:pt>
                <c:pt idx="492">
                  <c:v>200</c:v>
                </c:pt>
                <c:pt idx="493">
                  <c:v>201</c:v>
                </c:pt>
                <c:pt idx="494">
                  <c:v>201</c:v>
                </c:pt>
                <c:pt idx="495">
                  <c:v>204</c:v>
                </c:pt>
                <c:pt idx="496">
                  <c:v>201</c:v>
                </c:pt>
                <c:pt idx="497">
                  <c:v>202</c:v>
                </c:pt>
                <c:pt idx="498">
                  <c:v>200</c:v>
                </c:pt>
                <c:pt idx="499">
                  <c:v>203</c:v>
                </c:pt>
                <c:pt idx="500">
                  <c:v>206</c:v>
                </c:pt>
                <c:pt idx="501">
                  <c:v>202</c:v>
                </c:pt>
                <c:pt idx="502">
                  <c:v>205</c:v>
                </c:pt>
                <c:pt idx="503">
                  <c:v>206</c:v>
                </c:pt>
                <c:pt idx="504">
                  <c:v>204</c:v>
                </c:pt>
                <c:pt idx="505">
                  <c:v>204</c:v>
                </c:pt>
                <c:pt idx="506">
                  <c:v>201</c:v>
                </c:pt>
                <c:pt idx="507">
                  <c:v>201</c:v>
                </c:pt>
                <c:pt idx="508">
                  <c:v>202</c:v>
                </c:pt>
                <c:pt idx="509">
                  <c:v>200</c:v>
                </c:pt>
                <c:pt idx="510">
                  <c:v>204</c:v>
                </c:pt>
                <c:pt idx="511">
                  <c:v>202</c:v>
                </c:pt>
                <c:pt idx="512">
                  <c:v>201</c:v>
                </c:pt>
                <c:pt idx="513">
                  <c:v>203</c:v>
                </c:pt>
                <c:pt idx="514">
                  <c:v>203</c:v>
                </c:pt>
                <c:pt idx="515">
                  <c:v>204</c:v>
                </c:pt>
                <c:pt idx="516">
                  <c:v>205</c:v>
                </c:pt>
                <c:pt idx="517">
                  <c:v>200</c:v>
                </c:pt>
                <c:pt idx="518">
                  <c:v>202</c:v>
                </c:pt>
                <c:pt idx="519">
                  <c:v>200</c:v>
                </c:pt>
                <c:pt idx="520">
                  <c:v>201</c:v>
                </c:pt>
                <c:pt idx="521">
                  <c:v>202</c:v>
                </c:pt>
                <c:pt idx="522">
                  <c:v>203</c:v>
                </c:pt>
                <c:pt idx="523">
                  <c:v>201</c:v>
                </c:pt>
                <c:pt idx="524">
                  <c:v>200</c:v>
                </c:pt>
                <c:pt idx="525">
                  <c:v>204</c:v>
                </c:pt>
                <c:pt idx="526">
                  <c:v>200</c:v>
                </c:pt>
                <c:pt idx="527">
                  <c:v>200</c:v>
                </c:pt>
                <c:pt idx="528">
                  <c:v>205</c:v>
                </c:pt>
                <c:pt idx="529">
                  <c:v>205</c:v>
                </c:pt>
                <c:pt idx="530">
                  <c:v>203</c:v>
                </c:pt>
                <c:pt idx="531">
                  <c:v>201</c:v>
                </c:pt>
                <c:pt idx="532">
                  <c:v>201</c:v>
                </c:pt>
                <c:pt idx="533">
                  <c:v>200</c:v>
                </c:pt>
                <c:pt idx="534">
                  <c:v>205</c:v>
                </c:pt>
                <c:pt idx="535">
                  <c:v>202</c:v>
                </c:pt>
                <c:pt idx="536">
                  <c:v>204</c:v>
                </c:pt>
                <c:pt idx="537">
                  <c:v>203</c:v>
                </c:pt>
                <c:pt idx="538">
                  <c:v>200</c:v>
                </c:pt>
                <c:pt idx="539">
                  <c:v>204</c:v>
                </c:pt>
                <c:pt idx="540">
                  <c:v>204</c:v>
                </c:pt>
                <c:pt idx="541">
                  <c:v>201</c:v>
                </c:pt>
                <c:pt idx="542">
                  <c:v>202</c:v>
                </c:pt>
                <c:pt idx="543">
                  <c:v>200</c:v>
                </c:pt>
                <c:pt idx="544">
                  <c:v>206</c:v>
                </c:pt>
                <c:pt idx="545">
                  <c:v>205</c:v>
                </c:pt>
                <c:pt idx="546">
                  <c:v>205</c:v>
                </c:pt>
                <c:pt idx="547">
                  <c:v>200</c:v>
                </c:pt>
                <c:pt idx="548">
                  <c:v>205</c:v>
                </c:pt>
                <c:pt idx="549">
                  <c:v>202</c:v>
                </c:pt>
                <c:pt idx="550">
                  <c:v>201</c:v>
                </c:pt>
                <c:pt idx="551">
                  <c:v>201</c:v>
                </c:pt>
                <c:pt idx="552">
                  <c:v>202</c:v>
                </c:pt>
                <c:pt idx="553">
                  <c:v>200</c:v>
                </c:pt>
                <c:pt idx="554">
                  <c:v>200</c:v>
                </c:pt>
                <c:pt idx="555">
                  <c:v>203</c:v>
                </c:pt>
                <c:pt idx="556">
                  <c:v>209</c:v>
                </c:pt>
                <c:pt idx="557">
                  <c:v>207</c:v>
                </c:pt>
                <c:pt idx="558">
                  <c:v>201</c:v>
                </c:pt>
                <c:pt idx="559">
                  <c:v>202</c:v>
                </c:pt>
                <c:pt idx="560">
                  <c:v>205</c:v>
                </c:pt>
                <c:pt idx="561">
                  <c:v>201</c:v>
                </c:pt>
                <c:pt idx="562">
                  <c:v>203</c:v>
                </c:pt>
                <c:pt idx="563">
                  <c:v>201</c:v>
                </c:pt>
                <c:pt idx="564">
                  <c:v>203</c:v>
                </c:pt>
                <c:pt idx="565">
                  <c:v>201</c:v>
                </c:pt>
                <c:pt idx="566">
                  <c:v>200</c:v>
                </c:pt>
                <c:pt idx="567">
                  <c:v>203</c:v>
                </c:pt>
                <c:pt idx="568">
                  <c:v>205</c:v>
                </c:pt>
                <c:pt idx="569">
                  <c:v>207</c:v>
                </c:pt>
                <c:pt idx="570">
                  <c:v>202</c:v>
                </c:pt>
                <c:pt idx="571">
                  <c:v>203</c:v>
                </c:pt>
                <c:pt idx="572">
                  <c:v>200</c:v>
                </c:pt>
                <c:pt idx="573">
                  <c:v>205</c:v>
                </c:pt>
                <c:pt idx="574">
                  <c:v>200</c:v>
                </c:pt>
                <c:pt idx="575">
                  <c:v>203</c:v>
                </c:pt>
                <c:pt idx="576">
                  <c:v>201</c:v>
                </c:pt>
                <c:pt idx="577">
                  <c:v>201</c:v>
                </c:pt>
                <c:pt idx="578">
                  <c:v>201</c:v>
                </c:pt>
                <c:pt idx="579">
                  <c:v>204</c:v>
                </c:pt>
                <c:pt idx="580">
                  <c:v>202</c:v>
                </c:pt>
                <c:pt idx="581">
                  <c:v>203</c:v>
                </c:pt>
                <c:pt idx="582">
                  <c:v>204</c:v>
                </c:pt>
                <c:pt idx="583">
                  <c:v>201</c:v>
                </c:pt>
                <c:pt idx="584">
                  <c:v>204</c:v>
                </c:pt>
                <c:pt idx="585">
                  <c:v>202</c:v>
                </c:pt>
                <c:pt idx="586">
                  <c:v>201</c:v>
                </c:pt>
                <c:pt idx="587">
                  <c:v>208</c:v>
                </c:pt>
                <c:pt idx="588">
                  <c:v>202</c:v>
                </c:pt>
                <c:pt idx="589">
                  <c:v>202</c:v>
                </c:pt>
                <c:pt idx="590">
                  <c:v>201</c:v>
                </c:pt>
                <c:pt idx="591">
                  <c:v>200</c:v>
                </c:pt>
                <c:pt idx="592">
                  <c:v>203</c:v>
                </c:pt>
                <c:pt idx="593">
                  <c:v>201</c:v>
                </c:pt>
                <c:pt idx="594">
                  <c:v>200</c:v>
                </c:pt>
                <c:pt idx="595">
                  <c:v>200</c:v>
                </c:pt>
                <c:pt idx="596">
                  <c:v>202</c:v>
                </c:pt>
                <c:pt idx="597">
                  <c:v>205</c:v>
                </c:pt>
                <c:pt idx="598">
                  <c:v>202</c:v>
                </c:pt>
                <c:pt idx="599">
                  <c:v>202</c:v>
                </c:pt>
                <c:pt idx="600">
                  <c:v>200</c:v>
                </c:pt>
                <c:pt idx="601">
                  <c:v>201</c:v>
                </c:pt>
                <c:pt idx="602">
                  <c:v>200</c:v>
                </c:pt>
                <c:pt idx="603">
                  <c:v>202</c:v>
                </c:pt>
                <c:pt idx="604">
                  <c:v>207</c:v>
                </c:pt>
                <c:pt idx="605">
                  <c:v>205</c:v>
                </c:pt>
                <c:pt idx="606">
                  <c:v>200</c:v>
                </c:pt>
                <c:pt idx="607">
                  <c:v>202</c:v>
                </c:pt>
                <c:pt idx="608">
                  <c:v>206</c:v>
                </c:pt>
                <c:pt idx="609">
                  <c:v>201</c:v>
                </c:pt>
                <c:pt idx="610">
                  <c:v>204</c:v>
                </c:pt>
                <c:pt idx="611">
                  <c:v>202</c:v>
                </c:pt>
                <c:pt idx="612">
                  <c:v>201</c:v>
                </c:pt>
                <c:pt idx="613">
                  <c:v>201</c:v>
                </c:pt>
                <c:pt idx="614">
                  <c:v>203</c:v>
                </c:pt>
                <c:pt idx="615">
                  <c:v>201</c:v>
                </c:pt>
                <c:pt idx="616">
                  <c:v>200</c:v>
                </c:pt>
                <c:pt idx="617">
                  <c:v>200</c:v>
                </c:pt>
                <c:pt idx="618">
                  <c:v>205</c:v>
                </c:pt>
                <c:pt idx="619">
                  <c:v>204</c:v>
                </c:pt>
                <c:pt idx="620">
                  <c:v>203</c:v>
                </c:pt>
                <c:pt idx="621">
                  <c:v>205</c:v>
                </c:pt>
                <c:pt idx="622">
                  <c:v>205</c:v>
                </c:pt>
                <c:pt idx="623">
                  <c:v>204</c:v>
                </c:pt>
                <c:pt idx="624">
                  <c:v>203</c:v>
                </c:pt>
                <c:pt idx="625">
                  <c:v>203</c:v>
                </c:pt>
                <c:pt idx="626">
                  <c:v>201</c:v>
                </c:pt>
                <c:pt idx="627">
                  <c:v>200</c:v>
                </c:pt>
                <c:pt idx="628">
                  <c:v>200</c:v>
                </c:pt>
                <c:pt idx="629">
                  <c:v>201</c:v>
                </c:pt>
                <c:pt idx="630">
                  <c:v>200</c:v>
                </c:pt>
                <c:pt idx="631">
                  <c:v>202</c:v>
                </c:pt>
                <c:pt idx="632">
                  <c:v>203</c:v>
                </c:pt>
                <c:pt idx="633">
                  <c:v>200</c:v>
                </c:pt>
                <c:pt idx="634">
                  <c:v>202</c:v>
                </c:pt>
                <c:pt idx="635">
                  <c:v>202</c:v>
                </c:pt>
                <c:pt idx="636">
                  <c:v>203</c:v>
                </c:pt>
                <c:pt idx="637">
                  <c:v>200</c:v>
                </c:pt>
                <c:pt idx="638">
                  <c:v>203</c:v>
                </c:pt>
                <c:pt idx="639">
                  <c:v>203</c:v>
                </c:pt>
                <c:pt idx="640">
                  <c:v>204</c:v>
                </c:pt>
                <c:pt idx="641">
                  <c:v>201</c:v>
                </c:pt>
                <c:pt idx="642">
                  <c:v>202</c:v>
                </c:pt>
                <c:pt idx="643">
                  <c:v>203</c:v>
                </c:pt>
                <c:pt idx="644">
                  <c:v>202</c:v>
                </c:pt>
                <c:pt idx="645">
                  <c:v>200</c:v>
                </c:pt>
                <c:pt idx="646">
                  <c:v>203</c:v>
                </c:pt>
                <c:pt idx="647">
                  <c:v>200</c:v>
                </c:pt>
                <c:pt idx="648">
                  <c:v>200</c:v>
                </c:pt>
                <c:pt idx="649">
                  <c:v>201</c:v>
                </c:pt>
                <c:pt idx="650">
                  <c:v>201</c:v>
                </c:pt>
                <c:pt idx="651">
                  <c:v>203</c:v>
                </c:pt>
                <c:pt idx="652">
                  <c:v>200</c:v>
                </c:pt>
                <c:pt idx="653">
                  <c:v>201</c:v>
                </c:pt>
                <c:pt idx="654">
                  <c:v>203</c:v>
                </c:pt>
                <c:pt idx="655">
                  <c:v>204</c:v>
                </c:pt>
                <c:pt idx="656">
                  <c:v>200</c:v>
                </c:pt>
                <c:pt idx="657">
                  <c:v>200</c:v>
                </c:pt>
                <c:pt idx="658">
                  <c:v>203</c:v>
                </c:pt>
                <c:pt idx="659">
                  <c:v>199</c:v>
                </c:pt>
                <c:pt idx="660">
                  <c:v>201</c:v>
                </c:pt>
                <c:pt idx="661">
                  <c:v>201</c:v>
                </c:pt>
                <c:pt idx="662">
                  <c:v>201</c:v>
                </c:pt>
                <c:pt idx="663">
                  <c:v>202</c:v>
                </c:pt>
                <c:pt idx="664">
                  <c:v>203</c:v>
                </c:pt>
                <c:pt idx="665">
                  <c:v>202</c:v>
                </c:pt>
                <c:pt idx="666">
                  <c:v>205</c:v>
                </c:pt>
                <c:pt idx="667">
                  <c:v>200</c:v>
                </c:pt>
                <c:pt idx="668">
                  <c:v>203</c:v>
                </c:pt>
                <c:pt idx="669">
                  <c:v>200</c:v>
                </c:pt>
                <c:pt idx="670">
                  <c:v>204</c:v>
                </c:pt>
                <c:pt idx="671">
                  <c:v>204</c:v>
                </c:pt>
                <c:pt idx="672">
                  <c:v>200</c:v>
                </c:pt>
                <c:pt idx="673">
                  <c:v>203</c:v>
                </c:pt>
                <c:pt idx="674">
                  <c:v>200</c:v>
                </c:pt>
                <c:pt idx="675">
                  <c:v>201</c:v>
                </c:pt>
                <c:pt idx="676">
                  <c:v>201</c:v>
                </c:pt>
                <c:pt idx="677">
                  <c:v>201</c:v>
                </c:pt>
                <c:pt idx="678">
                  <c:v>200</c:v>
                </c:pt>
                <c:pt idx="679">
                  <c:v>200</c:v>
                </c:pt>
                <c:pt idx="680">
                  <c:v>205</c:v>
                </c:pt>
                <c:pt idx="681">
                  <c:v>204</c:v>
                </c:pt>
                <c:pt idx="682">
                  <c:v>201</c:v>
                </c:pt>
                <c:pt idx="683">
                  <c:v>200</c:v>
                </c:pt>
                <c:pt idx="684">
                  <c:v>204</c:v>
                </c:pt>
                <c:pt idx="685">
                  <c:v>200</c:v>
                </c:pt>
                <c:pt idx="686">
                  <c:v>202</c:v>
                </c:pt>
                <c:pt idx="687">
                  <c:v>204</c:v>
                </c:pt>
                <c:pt idx="688">
                  <c:v>204</c:v>
                </c:pt>
                <c:pt idx="689">
                  <c:v>201</c:v>
                </c:pt>
                <c:pt idx="690">
                  <c:v>203</c:v>
                </c:pt>
                <c:pt idx="691">
                  <c:v>202</c:v>
                </c:pt>
                <c:pt idx="692">
                  <c:v>199</c:v>
                </c:pt>
                <c:pt idx="693">
                  <c:v>201</c:v>
                </c:pt>
                <c:pt idx="694">
                  <c:v>200</c:v>
                </c:pt>
                <c:pt idx="695">
                  <c:v>202</c:v>
                </c:pt>
                <c:pt idx="696">
                  <c:v>203</c:v>
                </c:pt>
                <c:pt idx="697">
                  <c:v>203</c:v>
                </c:pt>
                <c:pt idx="698">
                  <c:v>201</c:v>
                </c:pt>
                <c:pt idx="699">
                  <c:v>201</c:v>
                </c:pt>
                <c:pt idx="700">
                  <c:v>202</c:v>
                </c:pt>
                <c:pt idx="701">
                  <c:v>200</c:v>
                </c:pt>
                <c:pt idx="702">
                  <c:v>202</c:v>
                </c:pt>
                <c:pt idx="703">
                  <c:v>202</c:v>
                </c:pt>
                <c:pt idx="704">
                  <c:v>203</c:v>
                </c:pt>
                <c:pt idx="705">
                  <c:v>201</c:v>
                </c:pt>
                <c:pt idx="706">
                  <c:v>202</c:v>
                </c:pt>
                <c:pt idx="707">
                  <c:v>201</c:v>
                </c:pt>
                <c:pt idx="708">
                  <c:v>202</c:v>
                </c:pt>
                <c:pt idx="709">
                  <c:v>203</c:v>
                </c:pt>
                <c:pt idx="710">
                  <c:v>204</c:v>
                </c:pt>
                <c:pt idx="711">
                  <c:v>201</c:v>
                </c:pt>
                <c:pt idx="712">
                  <c:v>202</c:v>
                </c:pt>
                <c:pt idx="713">
                  <c:v>204</c:v>
                </c:pt>
                <c:pt idx="714">
                  <c:v>204</c:v>
                </c:pt>
                <c:pt idx="715">
                  <c:v>207</c:v>
                </c:pt>
                <c:pt idx="716">
                  <c:v>204</c:v>
                </c:pt>
                <c:pt idx="717">
                  <c:v>201</c:v>
                </c:pt>
                <c:pt idx="718">
                  <c:v>204</c:v>
                </c:pt>
                <c:pt idx="719">
                  <c:v>201</c:v>
                </c:pt>
                <c:pt idx="720">
                  <c:v>202</c:v>
                </c:pt>
                <c:pt idx="721">
                  <c:v>200</c:v>
                </c:pt>
                <c:pt idx="722">
                  <c:v>205</c:v>
                </c:pt>
                <c:pt idx="723">
                  <c:v>205</c:v>
                </c:pt>
                <c:pt idx="724">
                  <c:v>200</c:v>
                </c:pt>
                <c:pt idx="725">
                  <c:v>203</c:v>
                </c:pt>
                <c:pt idx="726">
                  <c:v>204</c:v>
                </c:pt>
                <c:pt idx="727">
                  <c:v>204</c:v>
                </c:pt>
                <c:pt idx="728">
                  <c:v>200</c:v>
                </c:pt>
                <c:pt idx="729">
                  <c:v>204</c:v>
                </c:pt>
                <c:pt idx="730">
                  <c:v>200</c:v>
                </c:pt>
                <c:pt idx="731">
                  <c:v>204</c:v>
                </c:pt>
                <c:pt idx="732">
                  <c:v>201</c:v>
                </c:pt>
                <c:pt idx="733">
                  <c:v>201</c:v>
                </c:pt>
                <c:pt idx="734">
                  <c:v>203</c:v>
                </c:pt>
                <c:pt idx="735">
                  <c:v>200</c:v>
                </c:pt>
                <c:pt idx="736">
                  <c:v>204</c:v>
                </c:pt>
                <c:pt idx="737">
                  <c:v>204</c:v>
                </c:pt>
                <c:pt idx="738">
                  <c:v>205</c:v>
                </c:pt>
                <c:pt idx="739">
                  <c:v>201</c:v>
                </c:pt>
                <c:pt idx="740">
                  <c:v>202</c:v>
                </c:pt>
                <c:pt idx="741">
                  <c:v>201</c:v>
                </c:pt>
                <c:pt idx="742">
                  <c:v>203</c:v>
                </c:pt>
                <c:pt idx="743">
                  <c:v>202</c:v>
                </c:pt>
                <c:pt idx="744">
                  <c:v>201</c:v>
                </c:pt>
                <c:pt idx="745">
                  <c:v>200</c:v>
                </c:pt>
                <c:pt idx="746">
                  <c:v>203</c:v>
                </c:pt>
                <c:pt idx="747">
                  <c:v>204</c:v>
                </c:pt>
                <c:pt idx="748">
                  <c:v>202</c:v>
                </c:pt>
                <c:pt idx="749">
                  <c:v>202</c:v>
                </c:pt>
                <c:pt idx="750">
                  <c:v>202</c:v>
                </c:pt>
                <c:pt idx="751">
                  <c:v>201</c:v>
                </c:pt>
                <c:pt idx="752">
                  <c:v>201</c:v>
                </c:pt>
                <c:pt idx="753">
                  <c:v>202</c:v>
                </c:pt>
                <c:pt idx="754">
                  <c:v>204</c:v>
                </c:pt>
                <c:pt idx="755">
                  <c:v>201</c:v>
                </c:pt>
                <c:pt idx="756">
                  <c:v>201</c:v>
                </c:pt>
                <c:pt idx="757">
                  <c:v>207</c:v>
                </c:pt>
                <c:pt idx="758">
                  <c:v>201</c:v>
                </c:pt>
                <c:pt idx="759">
                  <c:v>202</c:v>
                </c:pt>
                <c:pt idx="760">
                  <c:v>203</c:v>
                </c:pt>
                <c:pt idx="761">
                  <c:v>201</c:v>
                </c:pt>
                <c:pt idx="762">
                  <c:v>201</c:v>
                </c:pt>
                <c:pt idx="763">
                  <c:v>203</c:v>
                </c:pt>
                <c:pt idx="764">
                  <c:v>200</c:v>
                </c:pt>
                <c:pt idx="765">
                  <c:v>203</c:v>
                </c:pt>
                <c:pt idx="766">
                  <c:v>200</c:v>
                </c:pt>
                <c:pt idx="767">
                  <c:v>201</c:v>
                </c:pt>
                <c:pt idx="768">
                  <c:v>202</c:v>
                </c:pt>
                <c:pt idx="769">
                  <c:v>200</c:v>
                </c:pt>
                <c:pt idx="770">
                  <c:v>203</c:v>
                </c:pt>
                <c:pt idx="771">
                  <c:v>200</c:v>
                </c:pt>
                <c:pt idx="772">
                  <c:v>200</c:v>
                </c:pt>
                <c:pt idx="773">
                  <c:v>203</c:v>
                </c:pt>
                <c:pt idx="774">
                  <c:v>202</c:v>
                </c:pt>
                <c:pt idx="775">
                  <c:v>200</c:v>
                </c:pt>
                <c:pt idx="776">
                  <c:v>202</c:v>
                </c:pt>
                <c:pt idx="777">
                  <c:v>202</c:v>
                </c:pt>
                <c:pt idx="778">
                  <c:v>202</c:v>
                </c:pt>
                <c:pt idx="779">
                  <c:v>204</c:v>
                </c:pt>
                <c:pt idx="780">
                  <c:v>202</c:v>
                </c:pt>
                <c:pt idx="781">
                  <c:v>204</c:v>
                </c:pt>
                <c:pt idx="782">
                  <c:v>203</c:v>
                </c:pt>
                <c:pt idx="783">
                  <c:v>202</c:v>
                </c:pt>
                <c:pt idx="784">
                  <c:v>202</c:v>
                </c:pt>
                <c:pt idx="785">
                  <c:v>200</c:v>
                </c:pt>
                <c:pt idx="786">
                  <c:v>200</c:v>
                </c:pt>
                <c:pt idx="787">
                  <c:v>204</c:v>
                </c:pt>
                <c:pt idx="788">
                  <c:v>200</c:v>
                </c:pt>
                <c:pt idx="789">
                  <c:v>204</c:v>
                </c:pt>
                <c:pt idx="790">
                  <c:v>203</c:v>
                </c:pt>
                <c:pt idx="791">
                  <c:v>204</c:v>
                </c:pt>
                <c:pt idx="792">
                  <c:v>201</c:v>
                </c:pt>
                <c:pt idx="793">
                  <c:v>200</c:v>
                </c:pt>
                <c:pt idx="794">
                  <c:v>200</c:v>
                </c:pt>
                <c:pt idx="795">
                  <c:v>203</c:v>
                </c:pt>
                <c:pt idx="796">
                  <c:v>203</c:v>
                </c:pt>
                <c:pt idx="797">
                  <c:v>200</c:v>
                </c:pt>
                <c:pt idx="798">
                  <c:v>204</c:v>
                </c:pt>
                <c:pt idx="799">
                  <c:v>202</c:v>
                </c:pt>
                <c:pt idx="800">
                  <c:v>203</c:v>
                </c:pt>
                <c:pt idx="801">
                  <c:v>200</c:v>
                </c:pt>
                <c:pt idx="802">
                  <c:v>203</c:v>
                </c:pt>
                <c:pt idx="803">
                  <c:v>205</c:v>
                </c:pt>
                <c:pt idx="804">
                  <c:v>204</c:v>
                </c:pt>
                <c:pt idx="805">
                  <c:v>202</c:v>
                </c:pt>
                <c:pt idx="806">
                  <c:v>204</c:v>
                </c:pt>
                <c:pt idx="807">
                  <c:v>201</c:v>
                </c:pt>
                <c:pt idx="808">
                  <c:v>202</c:v>
                </c:pt>
                <c:pt idx="809">
                  <c:v>202</c:v>
                </c:pt>
                <c:pt idx="810">
                  <c:v>200</c:v>
                </c:pt>
                <c:pt idx="811">
                  <c:v>200</c:v>
                </c:pt>
                <c:pt idx="812">
                  <c:v>200</c:v>
                </c:pt>
                <c:pt idx="813">
                  <c:v>206</c:v>
                </c:pt>
                <c:pt idx="814">
                  <c:v>201</c:v>
                </c:pt>
                <c:pt idx="815">
                  <c:v>201</c:v>
                </c:pt>
                <c:pt idx="816">
                  <c:v>201</c:v>
                </c:pt>
                <c:pt idx="817">
                  <c:v>203</c:v>
                </c:pt>
                <c:pt idx="818">
                  <c:v>200</c:v>
                </c:pt>
                <c:pt idx="819">
                  <c:v>204</c:v>
                </c:pt>
                <c:pt idx="820">
                  <c:v>201</c:v>
                </c:pt>
                <c:pt idx="821">
                  <c:v>201</c:v>
                </c:pt>
                <c:pt idx="822">
                  <c:v>203</c:v>
                </c:pt>
                <c:pt idx="823">
                  <c:v>201</c:v>
                </c:pt>
                <c:pt idx="824">
                  <c:v>201</c:v>
                </c:pt>
                <c:pt idx="825">
                  <c:v>201</c:v>
                </c:pt>
                <c:pt idx="826">
                  <c:v>204</c:v>
                </c:pt>
                <c:pt idx="827">
                  <c:v>202</c:v>
                </c:pt>
                <c:pt idx="828">
                  <c:v>202</c:v>
                </c:pt>
                <c:pt idx="829">
                  <c:v>201</c:v>
                </c:pt>
                <c:pt idx="830">
                  <c:v>200</c:v>
                </c:pt>
                <c:pt idx="831">
                  <c:v>203</c:v>
                </c:pt>
                <c:pt idx="832">
                  <c:v>201</c:v>
                </c:pt>
                <c:pt idx="833">
                  <c:v>201</c:v>
                </c:pt>
                <c:pt idx="834">
                  <c:v>199</c:v>
                </c:pt>
                <c:pt idx="835">
                  <c:v>201</c:v>
                </c:pt>
                <c:pt idx="836">
                  <c:v>205</c:v>
                </c:pt>
                <c:pt idx="837">
                  <c:v>200</c:v>
                </c:pt>
                <c:pt idx="838">
                  <c:v>200</c:v>
                </c:pt>
                <c:pt idx="839">
                  <c:v>201</c:v>
                </c:pt>
                <c:pt idx="840">
                  <c:v>203</c:v>
                </c:pt>
                <c:pt idx="841">
                  <c:v>202</c:v>
                </c:pt>
                <c:pt idx="842">
                  <c:v>200</c:v>
                </c:pt>
                <c:pt idx="843">
                  <c:v>202</c:v>
                </c:pt>
                <c:pt idx="844">
                  <c:v>200</c:v>
                </c:pt>
                <c:pt idx="845">
                  <c:v>201</c:v>
                </c:pt>
                <c:pt idx="846">
                  <c:v>200</c:v>
                </c:pt>
                <c:pt idx="847">
                  <c:v>201</c:v>
                </c:pt>
                <c:pt idx="848">
                  <c:v>201</c:v>
                </c:pt>
                <c:pt idx="849">
                  <c:v>206</c:v>
                </c:pt>
                <c:pt idx="850">
                  <c:v>202</c:v>
                </c:pt>
                <c:pt idx="851">
                  <c:v>201</c:v>
                </c:pt>
                <c:pt idx="852">
                  <c:v>204</c:v>
                </c:pt>
                <c:pt idx="853">
                  <c:v>202</c:v>
                </c:pt>
                <c:pt idx="854">
                  <c:v>200</c:v>
                </c:pt>
                <c:pt idx="855">
                  <c:v>204</c:v>
                </c:pt>
                <c:pt idx="856">
                  <c:v>203</c:v>
                </c:pt>
                <c:pt idx="857">
                  <c:v>200</c:v>
                </c:pt>
                <c:pt idx="858">
                  <c:v>201</c:v>
                </c:pt>
                <c:pt idx="859">
                  <c:v>200</c:v>
                </c:pt>
                <c:pt idx="860">
                  <c:v>208</c:v>
                </c:pt>
                <c:pt idx="861">
                  <c:v>204</c:v>
                </c:pt>
                <c:pt idx="862">
                  <c:v>203</c:v>
                </c:pt>
                <c:pt idx="863">
                  <c:v>201</c:v>
                </c:pt>
                <c:pt idx="864">
                  <c:v>202</c:v>
                </c:pt>
                <c:pt idx="865">
                  <c:v>202</c:v>
                </c:pt>
                <c:pt idx="866">
                  <c:v>201</c:v>
                </c:pt>
                <c:pt idx="867">
                  <c:v>201</c:v>
                </c:pt>
                <c:pt idx="868">
                  <c:v>201</c:v>
                </c:pt>
                <c:pt idx="869">
                  <c:v>205</c:v>
                </c:pt>
                <c:pt idx="870">
                  <c:v>200</c:v>
                </c:pt>
                <c:pt idx="871">
                  <c:v>200</c:v>
                </c:pt>
                <c:pt idx="872">
                  <c:v>206</c:v>
                </c:pt>
                <c:pt idx="873">
                  <c:v>204</c:v>
                </c:pt>
                <c:pt idx="874">
                  <c:v>202</c:v>
                </c:pt>
                <c:pt idx="875">
                  <c:v>200</c:v>
                </c:pt>
                <c:pt idx="876">
                  <c:v>203</c:v>
                </c:pt>
                <c:pt idx="877">
                  <c:v>201</c:v>
                </c:pt>
                <c:pt idx="878">
                  <c:v>202</c:v>
                </c:pt>
                <c:pt idx="879">
                  <c:v>203</c:v>
                </c:pt>
                <c:pt idx="880">
                  <c:v>201</c:v>
                </c:pt>
                <c:pt idx="881">
                  <c:v>204</c:v>
                </c:pt>
                <c:pt idx="882">
                  <c:v>204</c:v>
                </c:pt>
                <c:pt idx="883">
                  <c:v>200</c:v>
                </c:pt>
                <c:pt idx="884">
                  <c:v>200</c:v>
                </c:pt>
                <c:pt idx="885">
                  <c:v>202</c:v>
                </c:pt>
                <c:pt idx="886">
                  <c:v>202</c:v>
                </c:pt>
                <c:pt idx="887">
                  <c:v>202</c:v>
                </c:pt>
                <c:pt idx="888">
                  <c:v>204</c:v>
                </c:pt>
                <c:pt idx="889">
                  <c:v>202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1F-C441-B56E-B8E83A090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 sleep wake_lock'!$H$1:$H$1000</c:f>
              <c:numCache>
                <c:formatCode>General</c:formatCode>
                <c:ptCount val="1000"/>
                <c:pt idx="0">
                  <c:v>-89.887</c:v>
                </c:pt>
                <c:pt idx="1">
                  <c:v>-89.686999999999998</c:v>
                </c:pt>
                <c:pt idx="2">
                  <c:v>-89.484000000000009</c:v>
                </c:pt>
                <c:pt idx="3">
                  <c:v>-89.281999999999996</c:v>
                </c:pt>
                <c:pt idx="4">
                  <c:v>-89.082000000000008</c:v>
                </c:pt>
                <c:pt idx="5">
                  <c:v>-88.879000000000005</c:v>
                </c:pt>
                <c:pt idx="6">
                  <c:v>-88.677000000000007</c:v>
                </c:pt>
                <c:pt idx="7">
                  <c:v>-88.472999999999999</c:v>
                </c:pt>
                <c:pt idx="8">
                  <c:v>-88.271000000000001</c:v>
                </c:pt>
                <c:pt idx="9">
                  <c:v>-88.064999999999998</c:v>
                </c:pt>
                <c:pt idx="10">
                  <c:v>-87.862000000000009</c:v>
                </c:pt>
                <c:pt idx="11">
                  <c:v>-87.662000000000006</c:v>
                </c:pt>
                <c:pt idx="12">
                  <c:v>-87.462000000000003</c:v>
                </c:pt>
                <c:pt idx="13">
                  <c:v>-87.26</c:v>
                </c:pt>
                <c:pt idx="14">
                  <c:v>-87.058000000000007</c:v>
                </c:pt>
                <c:pt idx="15">
                  <c:v>-86.853999999999999</c:v>
                </c:pt>
                <c:pt idx="16">
                  <c:v>-86.653999999999996</c:v>
                </c:pt>
                <c:pt idx="17">
                  <c:v>-86.451000000000008</c:v>
                </c:pt>
                <c:pt idx="18">
                  <c:v>-86.251000000000005</c:v>
                </c:pt>
                <c:pt idx="19">
                  <c:v>-86.046999999999997</c:v>
                </c:pt>
                <c:pt idx="20">
                  <c:v>-85.847000000000008</c:v>
                </c:pt>
                <c:pt idx="21">
                  <c:v>-85.646000000000001</c:v>
                </c:pt>
                <c:pt idx="22">
                  <c:v>-85.445999999999998</c:v>
                </c:pt>
                <c:pt idx="23">
                  <c:v>-85.242000000000004</c:v>
                </c:pt>
                <c:pt idx="24">
                  <c:v>-85.037999999999997</c:v>
                </c:pt>
                <c:pt idx="25">
                  <c:v>-84.838000000000008</c:v>
                </c:pt>
                <c:pt idx="26">
                  <c:v>-84.63600000000001</c:v>
                </c:pt>
                <c:pt idx="27">
                  <c:v>-84.436000000000007</c:v>
                </c:pt>
                <c:pt idx="28">
                  <c:v>-84.234000000000009</c:v>
                </c:pt>
                <c:pt idx="29">
                  <c:v>-84.031000000000006</c:v>
                </c:pt>
                <c:pt idx="30">
                  <c:v>-83.83</c:v>
                </c:pt>
                <c:pt idx="31">
                  <c:v>-83.63000000000001</c:v>
                </c:pt>
                <c:pt idx="32">
                  <c:v>-83.424999999999997</c:v>
                </c:pt>
                <c:pt idx="33">
                  <c:v>-83.225000000000009</c:v>
                </c:pt>
                <c:pt idx="34">
                  <c:v>-83.022000000000006</c:v>
                </c:pt>
                <c:pt idx="35">
                  <c:v>-82.822000000000003</c:v>
                </c:pt>
                <c:pt idx="36">
                  <c:v>-82.621000000000009</c:v>
                </c:pt>
                <c:pt idx="37">
                  <c:v>-82.42</c:v>
                </c:pt>
                <c:pt idx="38">
                  <c:v>-82.219000000000008</c:v>
                </c:pt>
                <c:pt idx="39">
                  <c:v>-82.016000000000005</c:v>
                </c:pt>
                <c:pt idx="40">
                  <c:v>-81.814999999999998</c:v>
                </c:pt>
                <c:pt idx="41">
                  <c:v>-81.613</c:v>
                </c:pt>
                <c:pt idx="42">
                  <c:v>-81.409000000000006</c:v>
                </c:pt>
                <c:pt idx="43">
                  <c:v>-81.210000000000008</c:v>
                </c:pt>
                <c:pt idx="44">
                  <c:v>-81.010000000000005</c:v>
                </c:pt>
                <c:pt idx="45">
                  <c:v>-80.81</c:v>
                </c:pt>
                <c:pt idx="46">
                  <c:v>-80.606000000000009</c:v>
                </c:pt>
                <c:pt idx="47">
                  <c:v>-80.402000000000001</c:v>
                </c:pt>
                <c:pt idx="48">
                  <c:v>-80.201999999999998</c:v>
                </c:pt>
                <c:pt idx="49">
                  <c:v>-80.001000000000005</c:v>
                </c:pt>
                <c:pt idx="50">
                  <c:v>-79.796999999999997</c:v>
                </c:pt>
                <c:pt idx="51">
                  <c:v>-79.596000000000004</c:v>
                </c:pt>
                <c:pt idx="52">
                  <c:v>-79.39500000000001</c:v>
                </c:pt>
                <c:pt idx="53">
                  <c:v>-79.192999999999998</c:v>
                </c:pt>
                <c:pt idx="54">
                  <c:v>-78.993000000000009</c:v>
                </c:pt>
                <c:pt idx="55">
                  <c:v>-78.790999999999997</c:v>
                </c:pt>
                <c:pt idx="56">
                  <c:v>-78.59</c:v>
                </c:pt>
                <c:pt idx="57">
                  <c:v>-78.38900000000001</c:v>
                </c:pt>
                <c:pt idx="58">
                  <c:v>-78.188000000000002</c:v>
                </c:pt>
                <c:pt idx="59">
                  <c:v>-77.988</c:v>
                </c:pt>
                <c:pt idx="60">
                  <c:v>-77.784000000000006</c:v>
                </c:pt>
                <c:pt idx="61">
                  <c:v>-77.584000000000003</c:v>
                </c:pt>
                <c:pt idx="62">
                  <c:v>-77.384</c:v>
                </c:pt>
                <c:pt idx="63">
                  <c:v>-77.182000000000002</c:v>
                </c:pt>
                <c:pt idx="64">
                  <c:v>-76.98</c:v>
                </c:pt>
                <c:pt idx="65">
                  <c:v>-76.777000000000001</c:v>
                </c:pt>
                <c:pt idx="66">
                  <c:v>-76.576999999999998</c:v>
                </c:pt>
                <c:pt idx="67">
                  <c:v>-76.376000000000005</c:v>
                </c:pt>
                <c:pt idx="68">
                  <c:v>-76.176000000000002</c:v>
                </c:pt>
                <c:pt idx="69">
                  <c:v>-75.975000000000009</c:v>
                </c:pt>
                <c:pt idx="70">
                  <c:v>-75.772000000000006</c:v>
                </c:pt>
                <c:pt idx="71">
                  <c:v>-75.570999999999998</c:v>
                </c:pt>
                <c:pt idx="72">
                  <c:v>-75.371000000000009</c:v>
                </c:pt>
                <c:pt idx="73">
                  <c:v>-75.169000000000011</c:v>
                </c:pt>
                <c:pt idx="74">
                  <c:v>-74.968000000000004</c:v>
                </c:pt>
                <c:pt idx="75">
                  <c:v>-74.768000000000001</c:v>
                </c:pt>
                <c:pt idx="76">
                  <c:v>-74.564999999999998</c:v>
                </c:pt>
                <c:pt idx="77">
                  <c:v>-74.365000000000009</c:v>
                </c:pt>
                <c:pt idx="78">
                  <c:v>-74.16</c:v>
                </c:pt>
                <c:pt idx="79">
                  <c:v>-73.960000000000008</c:v>
                </c:pt>
                <c:pt idx="80">
                  <c:v>-73.75800000000001</c:v>
                </c:pt>
                <c:pt idx="81">
                  <c:v>-73.554000000000002</c:v>
                </c:pt>
                <c:pt idx="82">
                  <c:v>-73.354000000000013</c:v>
                </c:pt>
                <c:pt idx="83">
                  <c:v>-73.149000000000001</c:v>
                </c:pt>
                <c:pt idx="84">
                  <c:v>-72.949000000000012</c:v>
                </c:pt>
                <c:pt idx="85">
                  <c:v>-72.748000000000005</c:v>
                </c:pt>
                <c:pt idx="86">
                  <c:v>-72.545000000000002</c:v>
                </c:pt>
                <c:pt idx="87">
                  <c:v>-72.344999999999999</c:v>
                </c:pt>
                <c:pt idx="88">
                  <c:v>-72.14500000000001</c:v>
                </c:pt>
                <c:pt idx="89">
                  <c:v>-71.944000000000003</c:v>
                </c:pt>
                <c:pt idx="90">
                  <c:v>-71.742000000000004</c:v>
                </c:pt>
                <c:pt idx="91">
                  <c:v>-71.538000000000011</c:v>
                </c:pt>
                <c:pt idx="92">
                  <c:v>-71.337000000000003</c:v>
                </c:pt>
                <c:pt idx="93">
                  <c:v>-71.135000000000005</c:v>
                </c:pt>
                <c:pt idx="94">
                  <c:v>-70.934000000000012</c:v>
                </c:pt>
                <c:pt idx="95">
                  <c:v>-70.73</c:v>
                </c:pt>
                <c:pt idx="96">
                  <c:v>-70.528000000000006</c:v>
                </c:pt>
                <c:pt idx="97">
                  <c:v>-70.328000000000003</c:v>
                </c:pt>
                <c:pt idx="98">
                  <c:v>-70.12700000000001</c:v>
                </c:pt>
                <c:pt idx="99">
                  <c:v>-69.924000000000007</c:v>
                </c:pt>
                <c:pt idx="100">
                  <c:v>-69.719000000000008</c:v>
                </c:pt>
                <c:pt idx="101">
                  <c:v>-69.515000000000015</c:v>
                </c:pt>
                <c:pt idx="102">
                  <c:v>-69.312000000000012</c:v>
                </c:pt>
                <c:pt idx="103">
                  <c:v>-69.111000000000004</c:v>
                </c:pt>
                <c:pt idx="104">
                  <c:v>-68.911000000000001</c:v>
                </c:pt>
                <c:pt idx="105">
                  <c:v>-68.711000000000013</c:v>
                </c:pt>
                <c:pt idx="106">
                  <c:v>-68.509000000000015</c:v>
                </c:pt>
                <c:pt idx="107">
                  <c:v>-68.304000000000002</c:v>
                </c:pt>
                <c:pt idx="108">
                  <c:v>-68.104000000000013</c:v>
                </c:pt>
                <c:pt idx="109">
                  <c:v>-67.900000000000006</c:v>
                </c:pt>
                <c:pt idx="110">
                  <c:v>-67.699000000000012</c:v>
                </c:pt>
                <c:pt idx="111">
                  <c:v>-67.498000000000005</c:v>
                </c:pt>
                <c:pt idx="112">
                  <c:v>-67.296000000000006</c:v>
                </c:pt>
                <c:pt idx="113">
                  <c:v>-67.092000000000013</c:v>
                </c:pt>
                <c:pt idx="114">
                  <c:v>-66.89200000000001</c:v>
                </c:pt>
                <c:pt idx="115">
                  <c:v>-66.691000000000003</c:v>
                </c:pt>
                <c:pt idx="116">
                  <c:v>-66.487000000000009</c:v>
                </c:pt>
                <c:pt idx="117">
                  <c:v>-66.286000000000001</c:v>
                </c:pt>
                <c:pt idx="118">
                  <c:v>-66.084000000000003</c:v>
                </c:pt>
                <c:pt idx="119">
                  <c:v>-65.882000000000005</c:v>
                </c:pt>
                <c:pt idx="120">
                  <c:v>-65.679000000000002</c:v>
                </c:pt>
                <c:pt idx="121">
                  <c:v>-65.479000000000013</c:v>
                </c:pt>
                <c:pt idx="122">
                  <c:v>-65.27600000000001</c:v>
                </c:pt>
                <c:pt idx="123">
                  <c:v>-65.072000000000003</c:v>
                </c:pt>
                <c:pt idx="124">
                  <c:v>-64.866000000000014</c:v>
                </c:pt>
                <c:pt idx="125">
                  <c:v>-64.666000000000011</c:v>
                </c:pt>
                <c:pt idx="126">
                  <c:v>-64.463999999999999</c:v>
                </c:pt>
                <c:pt idx="127">
                  <c:v>-64.26400000000001</c:v>
                </c:pt>
                <c:pt idx="128">
                  <c:v>-64.063000000000002</c:v>
                </c:pt>
                <c:pt idx="129">
                  <c:v>-63.863000000000007</c:v>
                </c:pt>
                <c:pt idx="130">
                  <c:v>-63.662000000000006</c:v>
                </c:pt>
                <c:pt idx="131">
                  <c:v>-63.461000000000006</c:v>
                </c:pt>
                <c:pt idx="132">
                  <c:v>-63.25800000000001</c:v>
                </c:pt>
                <c:pt idx="133">
                  <c:v>-63.057000000000002</c:v>
                </c:pt>
                <c:pt idx="134">
                  <c:v>-62.855000000000004</c:v>
                </c:pt>
                <c:pt idx="135">
                  <c:v>-62.655000000000008</c:v>
                </c:pt>
                <c:pt idx="136">
                  <c:v>-62.452000000000005</c:v>
                </c:pt>
                <c:pt idx="137">
                  <c:v>-62.250000000000007</c:v>
                </c:pt>
                <c:pt idx="138">
                  <c:v>-62.047000000000011</c:v>
                </c:pt>
                <c:pt idx="139">
                  <c:v>-61.848000000000006</c:v>
                </c:pt>
                <c:pt idx="140">
                  <c:v>-61.644000000000005</c:v>
                </c:pt>
                <c:pt idx="141">
                  <c:v>-61.440000000000012</c:v>
                </c:pt>
                <c:pt idx="142">
                  <c:v>-61.239000000000004</c:v>
                </c:pt>
                <c:pt idx="143">
                  <c:v>-61.037000000000006</c:v>
                </c:pt>
                <c:pt idx="144">
                  <c:v>-60.836000000000006</c:v>
                </c:pt>
                <c:pt idx="145">
                  <c:v>-60.635000000000005</c:v>
                </c:pt>
                <c:pt idx="146">
                  <c:v>-60.434000000000012</c:v>
                </c:pt>
                <c:pt idx="147">
                  <c:v>-60.234000000000009</c:v>
                </c:pt>
                <c:pt idx="148">
                  <c:v>-60.032000000000011</c:v>
                </c:pt>
                <c:pt idx="149">
                  <c:v>-59.829000000000008</c:v>
                </c:pt>
                <c:pt idx="150">
                  <c:v>-59.629000000000005</c:v>
                </c:pt>
                <c:pt idx="151">
                  <c:v>-59.429000000000002</c:v>
                </c:pt>
                <c:pt idx="152">
                  <c:v>-59.226000000000006</c:v>
                </c:pt>
                <c:pt idx="153">
                  <c:v>-59.02600000000001</c:v>
                </c:pt>
                <c:pt idx="154">
                  <c:v>-58.820000000000007</c:v>
                </c:pt>
                <c:pt idx="155">
                  <c:v>-58.618000000000009</c:v>
                </c:pt>
                <c:pt idx="156">
                  <c:v>-58.416000000000011</c:v>
                </c:pt>
                <c:pt idx="157">
                  <c:v>-58.209000000000003</c:v>
                </c:pt>
                <c:pt idx="158">
                  <c:v>-58.006000000000007</c:v>
                </c:pt>
                <c:pt idx="159">
                  <c:v>-57.806000000000004</c:v>
                </c:pt>
                <c:pt idx="160">
                  <c:v>-57.604000000000006</c:v>
                </c:pt>
                <c:pt idx="161">
                  <c:v>-57.40100000000001</c:v>
                </c:pt>
                <c:pt idx="162">
                  <c:v>-57.20000000000001</c:v>
                </c:pt>
                <c:pt idx="163">
                  <c:v>-56.998000000000012</c:v>
                </c:pt>
                <c:pt idx="164">
                  <c:v>-56.797000000000011</c:v>
                </c:pt>
                <c:pt idx="165">
                  <c:v>-56.596000000000011</c:v>
                </c:pt>
                <c:pt idx="166">
                  <c:v>-56.394000000000013</c:v>
                </c:pt>
                <c:pt idx="167">
                  <c:v>-56.19400000000001</c:v>
                </c:pt>
                <c:pt idx="168">
                  <c:v>-55.994000000000014</c:v>
                </c:pt>
                <c:pt idx="169">
                  <c:v>-55.792000000000009</c:v>
                </c:pt>
                <c:pt idx="170">
                  <c:v>-55.591000000000008</c:v>
                </c:pt>
                <c:pt idx="171">
                  <c:v>-55.38600000000001</c:v>
                </c:pt>
                <c:pt idx="172">
                  <c:v>-55.182000000000009</c:v>
                </c:pt>
                <c:pt idx="173">
                  <c:v>-54.978000000000009</c:v>
                </c:pt>
                <c:pt idx="174">
                  <c:v>-54.774000000000008</c:v>
                </c:pt>
                <c:pt idx="175">
                  <c:v>-54.573000000000008</c:v>
                </c:pt>
                <c:pt idx="176">
                  <c:v>-54.373000000000012</c:v>
                </c:pt>
                <c:pt idx="177">
                  <c:v>-54.167000000000009</c:v>
                </c:pt>
                <c:pt idx="178">
                  <c:v>-53.967000000000013</c:v>
                </c:pt>
                <c:pt idx="179">
                  <c:v>-53.765000000000008</c:v>
                </c:pt>
                <c:pt idx="180">
                  <c:v>-53.563000000000009</c:v>
                </c:pt>
                <c:pt idx="181">
                  <c:v>-53.359000000000009</c:v>
                </c:pt>
                <c:pt idx="182">
                  <c:v>-53.156000000000013</c:v>
                </c:pt>
                <c:pt idx="183">
                  <c:v>-52.955000000000013</c:v>
                </c:pt>
                <c:pt idx="184">
                  <c:v>-52.75500000000001</c:v>
                </c:pt>
                <c:pt idx="185">
                  <c:v>-52.554000000000009</c:v>
                </c:pt>
                <c:pt idx="186">
                  <c:v>-52.352000000000011</c:v>
                </c:pt>
                <c:pt idx="187">
                  <c:v>-52.150000000000013</c:v>
                </c:pt>
                <c:pt idx="188">
                  <c:v>-51.946000000000012</c:v>
                </c:pt>
                <c:pt idx="189">
                  <c:v>-51.743000000000009</c:v>
                </c:pt>
                <c:pt idx="190">
                  <c:v>-51.542000000000009</c:v>
                </c:pt>
                <c:pt idx="191">
                  <c:v>-51.342000000000013</c:v>
                </c:pt>
                <c:pt idx="192">
                  <c:v>-51.14200000000001</c:v>
                </c:pt>
                <c:pt idx="193">
                  <c:v>-50.937000000000012</c:v>
                </c:pt>
                <c:pt idx="194">
                  <c:v>-50.735000000000014</c:v>
                </c:pt>
                <c:pt idx="195">
                  <c:v>-50.532000000000011</c:v>
                </c:pt>
                <c:pt idx="196">
                  <c:v>-50.332000000000008</c:v>
                </c:pt>
                <c:pt idx="197">
                  <c:v>-50.13000000000001</c:v>
                </c:pt>
                <c:pt idx="198">
                  <c:v>-49.924000000000014</c:v>
                </c:pt>
                <c:pt idx="199">
                  <c:v>-49.718000000000011</c:v>
                </c:pt>
                <c:pt idx="200">
                  <c:v>-49.51400000000001</c:v>
                </c:pt>
                <c:pt idx="201">
                  <c:v>-49.309000000000012</c:v>
                </c:pt>
                <c:pt idx="202">
                  <c:v>-49.109000000000009</c:v>
                </c:pt>
                <c:pt idx="203">
                  <c:v>-48.909000000000013</c:v>
                </c:pt>
                <c:pt idx="204">
                  <c:v>-48.70600000000001</c:v>
                </c:pt>
                <c:pt idx="205">
                  <c:v>-48.50500000000001</c:v>
                </c:pt>
                <c:pt idx="206">
                  <c:v>-48.302000000000014</c:v>
                </c:pt>
                <c:pt idx="207">
                  <c:v>-48.098000000000013</c:v>
                </c:pt>
                <c:pt idx="208">
                  <c:v>-47.894000000000013</c:v>
                </c:pt>
                <c:pt idx="209">
                  <c:v>-47.692000000000007</c:v>
                </c:pt>
                <c:pt idx="210">
                  <c:v>-47.489000000000011</c:v>
                </c:pt>
                <c:pt idx="211">
                  <c:v>-47.283000000000008</c:v>
                </c:pt>
                <c:pt idx="212">
                  <c:v>-47.082000000000008</c:v>
                </c:pt>
                <c:pt idx="213">
                  <c:v>-46.881000000000007</c:v>
                </c:pt>
                <c:pt idx="214">
                  <c:v>-46.678000000000011</c:v>
                </c:pt>
                <c:pt idx="215">
                  <c:v>-46.478000000000009</c:v>
                </c:pt>
                <c:pt idx="216">
                  <c:v>-46.277000000000008</c:v>
                </c:pt>
                <c:pt idx="217">
                  <c:v>-46.07500000000001</c:v>
                </c:pt>
                <c:pt idx="218">
                  <c:v>-45.872000000000014</c:v>
                </c:pt>
                <c:pt idx="219">
                  <c:v>-45.672000000000011</c:v>
                </c:pt>
                <c:pt idx="220">
                  <c:v>-45.471000000000011</c:v>
                </c:pt>
                <c:pt idx="221">
                  <c:v>-45.269000000000013</c:v>
                </c:pt>
                <c:pt idx="222">
                  <c:v>-45.06600000000001</c:v>
                </c:pt>
                <c:pt idx="223">
                  <c:v>-44.863000000000014</c:v>
                </c:pt>
                <c:pt idx="224">
                  <c:v>-44.658000000000008</c:v>
                </c:pt>
                <c:pt idx="225">
                  <c:v>-44.45600000000001</c:v>
                </c:pt>
                <c:pt idx="226">
                  <c:v>-44.25200000000001</c:v>
                </c:pt>
                <c:pt idx="227">
                  <c:v>-44.050000000000011</c:v>
                </c:pt>
                <c:pt idx="228">
                  <c:v>-43.847000000000008</c:v>
                </c:pt>
                <c:pt idx="229">
                  <c:v>-43.64500000000001</c:v>
                </c:pt>
                <c:pt idx="230">
                  <c:v>-43.445000000000007</c:v>
                </c:pt>
                <c:pt idx="231">
                  <c:v>-43.244000000000014</c:v>
                </c:pt>
                <c:pt idx="232">
                  <c:v>-43.042000000000009</c:v>
                </c:pt>
                <c:pt idx="233">
                  <c:v>-42.839000000000013</c:v>
                </c:pt>
                <c:pt idx="234">
                  <c:v>-42.637000000000008</c:v>
                </c:pt>
                <c:pt idx="235">
                  <c:v>-42.437000000000012</c:v>
                </c:pt>
                <c:pt idx="236">
                  <c:v>-42.234000000000009</c:v>
                </c:pt>
                <c:pt idx="237">
                  <c:v>-42.033000000000008</c:v>
                </c:pt>
                <c:pt idx="238">
                  <c:v>-41.83100000000001</c:v>
                </c:pt>
                <c:pt idx="239">
                  <c:v>-41.631000000000007</c:v>
                </c:pt>
                <c:pt idx="240">
                  <c:v>-41.430000000000014</c:v>
                </c:pt>
                <c:pt idx="241">
                  <c:v>-41.228000000000009</c:v>
                </c:pt>
                <c:pt idx="242">
                  <c:v>-41.025000000000013</c:v>
                </c:pt>
                <c:pt idx="243">
                  <c:v>-40.821000000000012</c:v>
                </c:pt>
                <c:pt idx="244">
                  <c:v>-40.621000000000009</c:v>
                </c:pt>
                <c:pt idx="245">
                  <c:v>-40.417000000000009</c:v>
                </c:pt>
                <c:pt idx="246">
                  <c:v>-40.216000000000008</c:v>
                </c:pt>
                <c:pt idx="247">
                  <c:v>-40.010000000000012</c:v>
                </c:pt>
                <c:pt idx="248">
                  <c:v>-39.810000000000009</c:v>
                </c:pt>
                <c:pt idx="249">
                  <c:v>-39.607000000000014</c:v>
                </c:pt>
                <c:pt idx="250">
                  <c:v>-39.404000000000011</c:v>
                </c:pt>
                <c:pt idx="251">
                  <c:v>-39.20300000000001</c:v>
                </c:pt>
                <c:pt idx="252">
                  <c:v>-38.998000000000012</c:v>
                </c:pt>
                <c:pt idx="253">
                  <c:v>-38.799000000000014</c:v>
                </c:pt>
                <c:pt idx="254">
                  <c:v>-38.596000000000011</c:v>
                </c:pt>
                <c:pt idx="255">
                  <c:v>-38.396000000000008</c:v>
                </c:pt>
                <c:pt idx="256">
                  <c:v>-38.196000000000012</c:v>
                </c:pt>
                <c:pt idx="257">
                  <c:v>-37.996000000000009</c:v>
                </c:pt>
                <c:pt idx="258">
                  <c:v>-37.791000000000011</c:v>
                </c:pt>
                <c:pt idx="259">
                  <c:v>-37.589000000000013</c:v>
                </c:pt>
                <c:pt idx="260">
                  <c:v>-37.385000000000012</c:v>
                </c:pt>
                <c:pt idx="261">
                  <c:v>-37.182000000000009</c:v>
                </c:pt>
                <c:pt idx="262">
                  <c:v>-36.976000000000013</c:v>
                </c:pt>
                <c:pt idx="263">
                  <c:v>-36.77000000000001</c:v>
                </c:pt>
                <c:pt idx="264">
                  <c:v>-36.570000000000007</c:v>
                </c:pt>
                <c:pt idx="265">
                  <c:v>-36.368000000000009</c:v>
                </c:pt>
                <c:pt idx="266">
                  <c:v>-36.168000000000013</c:v>
                </c:pt>
                <c:pt idx="267">
                  <c:v>-35.966000000000008</c:v>
                </c:pt>
                <c:pt idx="268">
                  <c:v>-35.762000000000008</c:v>
                </c:pt>
                <c:pt idx="269">
                  <c:v>-35.560000000000009</c:v>
                </c:pt>
                <c:pt idx="270">
                  <c:v>-35.360000000000014</c:v>
                </c:pt>
                <c:pt idx="271">
                  <c:v>-35.158000000000008</c:v>
                </c:pt>
                <c:pt idx="272">
                  <c:v>-34.954000000000008</c:v>
                </c:pt>
                <c:pt idx="273">
                  <c:v>-34.751000000000012</c:v>
                </c:pt>
                <c:pt idx="274">
                  <c:v>-34.548000000000009</c:v>
                </c:pt>
                <c:pt idx="275">
                  <c:v>-34.347000000000008</c:v>
                </c:pt>
                <c:pt idx="276">
                  <c:v>-34.143000000000008</c:v>
                </c:pt>
                <c:pt idx="277">
                  <c:v>-33.940000000000012</c:v>
                </c:pt>
                <c:pt idx="278">
                  <c:v>-33.736000000000011</c:v>
                </c:pt>
                <c:pt idx="279">
                  <c:v>-33.535000000000011</c:v>
                </c:pt>
                <c:pt idx="280">
                  <c:v>-33.333000000000013</c:v>
                </c:pt>
                <c:pt idx="281">
                  <c:v>-33.131000000000007</c:v>
                </c:pt>
                <c:pt idx="282">
                  <c:v>-32.928000000000011</c:v>
                </c:pt>
                <c:pt idx="283">
                  <c:v>-32.727000000000011</c:v>
                </c:pt>
                <c:pt idx="284">
                  <c:v>-32.524000000000008</c:v>
                </c:pt>
                <c:pt idx="285">
                  <c:v>-32.320000000000007</c:v>
                </c:pt>
                <c:pt idx="286">
                  <c:v>-32.116000000000014</c:v>
                </c:pt>
                <c:pt idx="287">
                  <c:v>-31.912000000000013</c:v>
                </c:pt>
                <c:pt idx="288">
                  <c:v>-31.710000000000008</c:v>
                </c:pt>
                <c:pt idx="289">
                  <c:v>-31.506000000000007</c:v>
                </c:pt>
                <c:pt idx="290">
                  <c:v>-31.306000000000012</c:v>
                </c:pt>
                <c:pt idx="291">
                  <c:v>-31.102000000000011</c:v>
                </c:pt>
                <c:pt idx="292">
                  <c:v>-30.902000000000008</c:v>
                </c:pt>
                <c:pt idx="293">
                  <c:v>-30.695000000000007</c:v>
                </c:pt>
                <c:pt idx="294">
                  <c:v>-30.495000000000012</c:v>
                </c:pt>
                <c:pt idx="295">
                  <c:v>-30.295000000000009</c:v>
                </c:pt>
                <c:pt idx="296">
                  <c:v>-30.095000000000013</c:v>
                </c:pt>
                <c:pt idx="297">
                  <c:v>-29.891000000000012</c:v>
                </c:pt>
                <c:pt idx="298">
                  <c:v>-29.689000000000007</c:v>
                </c:pt>
                <c:pt idx="299">
                  <c:v>-29.487000000000009</c:v>
                </c:pt>
                <c:pt idx="300">
                  <c:v>-29.285000000000011</c:v>
                </c:pt>
                <c:pt idx="301">
                  <c:v>-29.08400000000001</c:v>
                </c:pt>
                <c:pt idx="302">
                  <c:v>-28.882000000000012</c:v>
                </c:pt>
                <c:pt idx="303">
                  <c:v>-28.681000000000012</c:v>
                </c:pt>
                <c:pt idx="304">
                  <c:v>-28.477000000000011</c:v>
                </c:pt>
                <c:pt idx="305">
                  <c:v>-28.27300000000001</c:v>
                </c:pt>
                <c:pt idx="306">
                  <c:v>-28.06900000000001</c:v>
                </c:pt>
                <c:pt idx="307">
                  <c:v>-27.868000000000009</c:v>
                </c:pt>
                <c:pt idx="308">
                  <c:v>-27.664000000000009</c:v>
                </c:pt>
                <c:pt idx="309">
                  <c:v>-27.460000000000008</c:v>
                </c:pt>
                <c:pt idx="310">
                  <c:v>-27.259000000000007</c:v>
                </c:pt>
                <c:pt idx="311">
                  <c:v>-27.057000000000009</c:v>
                </c:pt>
                <c:pt idx="312">
                  <c:v>-26.855000000000011</c:v>
                </c:pt>
                <c:pt idx="313">
                  <c:v>-26.655000000000008</c:v>
                </c:pt>
                <c:pt idx="314">
                  <c:v>-26.45000000000001</c:v>
                </c:pt>
                <c:pt idx="315">
                  <c:v>-26.250000000000007</c:v>
                </c:pt>
                <c:pt idx="316">
                  <c:v>-26.047000000000011</c:v>
                </c:pt>
                <c:pt idx="317">
                  <c:v>-25.847000000000008</c:v>
                </c:pt>
                <c:pt idx="318">
                  <c:v>-25.643000000000015</c:v>
                </c:pt>
                <c:pt idx="319">
                  <c:v>-25.440000000000012</c:v>
                </c:pt>
                <c:pt idx="320">
                  <c:v>-25.240000000000009</c:v>
                </c:pt>
                <c:pt idx="321">
                  <c:v>-25.040000000000006</c:v>
                </c:pt>
                <c:pt idx="322">
                  <c:v>-24.838000000000008</c:v>
                </c:pt>
                <c:pt idx="323">
                  <c:v>-24.635000000000005</c:v>
                </c:pt>
                <c:pt idx="324">
                  <c:v>-24.432000000000002</c:v>
                </c:pt>
                <c:pt idx="325">
                  <c:v>-24.228000000000009</c:v>
                </c:pt>
                <c:pt idx="326">
                  <c:v>-24.025999999999996</c:v>
                </c:pt>
                <c:pt idx="327">
                  <c:v>-23.825000000000003</c:v>
                </c:pt>
                <c:pt idx="328">
                  <c:v>-23.625</c:v>
                </c:pt>
                <c:pt idx="329">
                  <c:v>-23.423000000000002</c:v>
                </c:pt>
                <c:pt idx="330">
                  <c:v>-23.219000000000008</c:v>
                </c:pt>
                <c:pt idx="331">
                  <c:v>-23.01700000000001</c:v>
                </c:pt>
                <c:pt idx="332">
                  <c:v>-22.814999999999998</c:v>
                </c:pt>
                <c:pt idx="333">
                  <c:v>-22.615000000000009</c:v>
                </c:pt>
                <c:pt idx="334">
                  <c:v>-22.415000000000006</c:v>
                </c:pt>
                <c:pt idx="335">
                  <c:v>-22.210999999999999</c:v>
                </c:pt>
                <c:pt idx="336">
                  <c:v>-22.01100000000001</c:v>
                </c:pt>
                <c:pt idx="337">
                  <c:v>-21.810000000000002</c:v>
                </c:pt>
                <c:pt idx="338">
                  <c:v>-21.606999999999999</c:v>
                </c:pt>
                <c:pt idx="339">
                  <c:v>-21.400999999999996</c:v>
                </c:pt>
                <c:pt idx="340">
                  <c:v>-21.200000000000003</c:v>
                </c:pt>
                <c:pt idx="341">
                  <c:v>-20.995000000000005</c:v>
                </c:pt>
                <c:pt idx="342">
                  <c:v>-20.790999999999997</c:v>
                </c:pt>
                <c:pt idx="343">
                  <c:v>-20.588000000000008</c:v>
                </c:pt>
                <c:pt idx="344">
                  <c:v>-20.38600000000001</c:v>
                </c:pt>
                <c:pt idx="345">
                  <c:v>-20.185000000000002</c:v>
                </c:pt>
                <c:pt idx="346">
                  <c:v>-19.984999999999999</c:v>
                </c:pt>
                <c:pt idx="347">
                  <c:v>-19.781999999999996</c:v>
                </c:pt>
                <c:pt idx="348">
                  <c:v>-19.576999999999998</c:v>
                </c:pt>
                <c:pt idx="349">
                  <c:v>-19.375</c:v>
                </c:pt>
                <c:pt idx="350">
                  <c:v>-19.174999999999997</c:v>
                </c:pt>
                <c:pt idx="351">
                  <c:v>-18.975000000000009</c:v>
                </c:pt>
                <c:pt idx="352">
                  <c:v>-18.775000000000006</c:v>
                </c:pt>
                <c:pt idx="353">
                  <c:v>-18.573000000000008</c:v>
                </c:pt>
                <c:pt idx="354">
                  <c:v>-18.368000000000009</c:v>
                </c:pt>
                <c:pt idx="355">
                  <c:v>-18.165999999999997</c:v>
                </c:pt>
                <c:pt idx="356">
                  <c:v>-17.962000000000003</c:v>
                </c:pt>
                <c:pt idx="357">
                  <c:v>-17.76100000000001</c:v>
                </c:pt>
                <c:pt idx="358">
                  <c:v>-17.558999999999997</c:v>
                </c:pt>
                <c:pt idx="359">
                  <c:v>-17.356999999999999</c:v>
                </c:pt>
                <c:pt idx="360">
                  <c:v>-17.156000000000006</c:v>
                </c:pt>
                <c:pt idx="361">
                  <c:v>-16.956000000000003</c:v>
                </c:pt>
                <c:pt idx="362">
                  <c:v>-16.756</c:v>
                </c:pt>
                <c:pt idx="363">
                  <c:v>-16.555999999999997</c:v>
                </c:pt>
                <c:pt idx="364">
                  <c:v>-16.353999999999999</c:v>
                </c:pt>
                <c:pt idx="365">
                  <c:v>-16.150999999999996</c:v>
                </c:pt>
                <c:pt idx="366">
                  <c:v>-15.947000000000003</c:v>
                </c:pt>
                <c:pt idx="367">
                  <c:v>-15.743000000000009</c:v>
                </c:pt>
                <c:pt idx="368">
                  <c:v>-15.542000000000002</c:v>
                </c:pt>
                <c:pt idx="369">
                  <c:v>-15.341000000000008</c:v>
                </c:pt>
                <c:pt idx="370">
                  <c:v>-15.13600000000001</c:v>
                </c:pt>
                <c:pt idx="371">
                  <c:v>-14.936000000000007</c:v>
                </c:pt>
                <c:pt idx="372">
                  <c:v>-14.733000000000004</c:v>
                </c:pt>
                <c:pt idx="373">
                  <c:v>-14.533000000000001</c:v>
                </c:pt>
                <c:pt idx="374">
                  <c:v>-14.332000000000008</c:v>
                </c:pt>
                <c:pt idx="375">
                  <c:v>-14.129000000000005</c:v>
                </c:pt>
                <c:pt idx="376">
                  <c:v>-13.924000000000007</c:v>
                </c:pt>
                <c:pt idx="377">
                  <c:v>-13.722999999999999</c:v>
                </c:pt>
                <c:pt idx="378">
                  <c:v>-13.522000000000006</c:v>
                </c:pt>
                <c:pt idx="379">
                  <c:v>-13.317999999999998</c:v>
                </c:pt>
                <c:pt idx="380">
                  <c:v>-13.119</c:v>
                </c:pt>
                <c:pt idx="381">
                  <c:v>-12.918000000000006</c:v>
                </c:pt>
                <c:pt idx="382">
                  <c:v>-12.716999999999999</c:v>
                </c:pt>
                <c:pt idx="383">
                  <c:v>-12.51700000000001</c:v>
                </c:pt>
                <c:pt idx="384">
                  <c:v>-12.314000000000007</c:v>
                </c:pt>
                <c:pt idx="385">
                  <c:v>-12.114000000000004</c:v>
                </c:pt>
                <c:pt idx="386">
                  <c:v>-11.909000000000006</c:v>
                </c:pt>
                <c:pt idx="387">
                  <c:v>-11.707000000000008</c:v>
                </c:pt>
                <c:pt idx="388">
                  <c:v>-11.507000000000005</c:v>
                </c:pt>
                <c:pt idx="389">
                  <c:v>-11.302999999999997</c:v>
                </c:pt>
                <c:pt idx="390">
                  <c:v>-11.102000000000004</c:v>
                </c:pt>
                <c:pt idx="391">
                  <c:v>-10.900999999999996</c:v>
                </c:pt>
                <c:pt idx="392">
                  <c:v>-10.698000000000008</c:v>
                </c:pt>
                <c:pt idx="393">
                  <c:v>-10.494</c:v>
                </c:pt>
                <c:pt idx="394">
                  <c:v>-10.293999999999997</c:v>
                </c:pt>
                <c:pt idx="395">
                  <c:v>-10.091999999999999</c:v>
                </c:pt>
                <c:pt idx="396">
                  <c:v>-9.8910000000000053</c:v>
                </c:pt>
                <c:pt idx="397">
                  <c:v>-9.6869999999999976</c:v>
                </c:pt>
                <c:pt idx="398">
                  <c:v>-9.4860000000000042</c:v>
                </c:pt>
                <c:pt idx="399">
                  <c:v>-9.2810000000000059</c:v>
                </c:pt>
                <c:pt idx="400">
                  <c:v>-9.0790000000000077</c:v>
                </c:pt>
                <c:pt idx="401">
                  <c:v>-8.8770000000000095</c:v>
                </c:pt>
                <c:pt idx="402">
                  <c:v>-8.6700000000000017</c:v>
                </c:pt>
                <c:pt idx="403">
                  <c:v>-8.4710000000000036</c:v>
                </c:pt>
                <c:pt idx="404">
                  <c:v>-8.2710000000000008</c:v>
                </c:pt>
                <c:pt idx="405">
                  <c:v>-8.0690000000000026</c:v>
                </c:pt>
                <c:pt idx="406">
                  <c:v>-7.8650000000000091</c:v>
                </c:pt>
                <c:pt idx="407">
                  <c:v>-7.6640000000000015</c:v>
                </c:pt>
                <c:pt idx="408">
                  <c:v>-7.4620000000000033</c:v>
                </c:pt>
                <c:pt idx="409">
                  <c:v>-7.2610000000000099</c:v>
                </c:pt>
                <c:pt idx="410">
                  <c:v>-7.0589999999999975</c:v>
                </c:pt>
                <c:pt idx="411">
                  <c:v>-6.8580000000000041</c:v>
                </c:pt>
                <c:pt idx="412">
                  <c:v>-6.6550000000000011</c:v>
                </c:pt>
                <c:pt idx="413">
                  <c:v>-6.4549999999999983</c:v>
                </c:pt>
                <c:pt idx="414">
                  <c:v>-6.2530000000000001</c:v>
                </c:pt>
                <c:pt idx="415">
                  <c:v>-6.0499999999999972</c:v>
                </c:pt>
                <c:pt idx="416">
                  <c:v>-5.847999999999999</c:v>
                </c:pt>
                <c:pt idx="417">
                  <c:v>-5.6470000000000056</c:v>
                </c:pt>
                <c:pt idx="418">
                  <c:v>-5.445999999999998</c:v>
                </c:pt>
                <c:pt idx="419">
                  <c:v>-5.2450000000000045</c:v>
                </c:pt>
                <c:pt idx="420">
                  <c:v>-5.0450000000000017</c:v>
                </c:pt>
                <c:pt idx="421">
                  <c:v>-4.8440000000000083</c:v>
                </c:pt>
                <c:pt idx="422">
                  <c:v>-4.6440000000000055</c:v>
                </c:pt>
                <c:pt idx="423">
                  <c:v>-4.4429999999999978</c:v>
                </c:pt>
                <c:pt idx="424">
                  <c:v>-4.2430000000000092</c:v>
                </c:pt>
                <c:pt idx="425">
                  <c:v>-4.0420000000000016</c:v>
                </c:pt>
                <c:pt idx="426">
                  <c:v>-3.8380000000000081</c:v>
                </c:pt>
                <c:pt idx="427">
                  <c:v>-3.6380000000000052</c:v>
                </c:pt>
                <c:pt idx="428">
                  <c:v>-3.436000000000007</c:v>
                </c:pt>
                <c:pt idx="429">
                  <c:v>-3.2340000000000089</c:v>
                </c:pt>
                <c:pt idx="430">
                  <c:v>-3.034000000000006</c:v>
                </c:pt>
                <c:pt idx="431">
                  <c:v>-2.828000000000003</c:v>
                </c:pt>
                <c:pt idx="432">
                  <c:v>-2.6280000000000001</c:v>
                </c:pt>
                <c:pt idx="433">
                  <c:v>-2.4270000000000067</c:v>
                </c:pt>
                <c:pt idx="434">
                  <c:v>-2.2270000000000039</c:v>
                </c:pt>
                <c:pt idx="435">
                  <c:v>-2.0230000000000103</c:v>
                </c:pt>
                <c:pt idx="436">
                  <c:v>-1.820999999999998</c:v>
                </c:pt>
                <c:pt idx="437">
                  <c:v>-1.6200000000000045</c:v>
                </c:pt>
                <c:pt idx="438">
                  <c:v>-1.4170000000000016</c:v>
                </c:pt>
                <c:pt idx="439">
                  <c:v>-1.2160000000000082</c:v>
                </c:pt>
                <c:pt idx="440">
                  <c:v>-1.0110000000000099</c:v>
                </c:pt>
                <c:pt idx="441">
                  <c:v>-0.80700000000000216</c:v>
                </c:pt>
                <c:pt idx="442">
                  <c:v>-0.60500000000000398</c:v>
                </c:pt>
                <c:pt idx="443">
                  <c:v>-0.40500000000000114</c:v>
                </c:pt>
                <c:pt idx="444">
                  <c:v>-0.20499999999999829</c:v>
                </c:pt>
                <c:pt idx="445">
                  <c:v>0</c:v>
                </c:pt>
                <c:pt idx="446">
                  <c:v>0.20199999999999818</c:v>
                </c:pt>
                <c:pt idx="447">
                  <c:v>0.40399999999999636</c:v>
                </c:pt>
                <c:pt idx="448">
                  <c:v>0.6039999999999992</c:v>
                </c:pt>
                <c:pt idx="449">
                  <c:v>0.81000000000000227</c:v>
                </c:pt>
                <c:pt idx="450">
                  <c:v>1.012999999999991</c:v>
                </c:pt>
                <c:pt idx="451">
                  <c:v>1.2129999999999939</c:v>
                </c:pt>
                <c:pt idx="452">
                  <c:v>1.4179999999999922</c:v>
                </c:pt>
                <c:pt idx="453">
                  <c:v>1.617999999999995</c:v>
                </c:pt>
                <c:pt idx="454">
                  <c:v>1.8190000000000026</c:v>
                </c:pt>
                <c:pt idx="455">
                  <c:v>2.0210000000000008</c:v>
                </c:pt>
                <c:pt idx="456">
                  <c:v>2.2210000000000036</c:v>
                </c:pt>
                <c:pt idx="457">
                  <c:v>2.4230000000000018</c:v>
                </c:pt>
                <c:pt idx="458">
                  <c:v>2.625</c:v>
                </c:pt>
                <c:pt idx="459">
                  <c:v>2.8299999999999983</c:v>
                </c:pt>
                <c:pt idx="460">
                  <c:v>3.0319999999999965</c:v>
                </c:pt>
                <c:pt idx="461">
                  <c:v>3.2339999999999947</c:v>
                </c:pt>
                <c:pt idx="462">
                  <c:v>3.4339999999999975</c:v>
                </c:pt>
                <c:pt idx="463">
                  <c:v>3.6340000000000003</c:v>
                </c:pt>
                <c:pt idx="464">
                  <c:v>3.8359999999999985</c:v>
                </c:pt>
                <c:pt idx="465">
                  <c:v>4.0409999999999968</c:v>
                </c:pt>
                <c:pt idx="466">
                  <c:v>4.2419999999999902</c:v>
                </c:pt>
                <c:pt idx="467">
                  <c:v>4.4429999999999978</c:v>
                </c:pt>
                <c:pt idx="468">
                  <c:v>4.6460000000000008</c:v>
                </c:pt>
                <c:pt idx="469">
                  <c:v>4.8469999999999942</c:v>
                </c:pt>
                <c:pt idx="470">
                  <c:v>5.046999999999997</c:v>
                </c:pt>
                <c:pt idx="471">
                  <c:v>5.2469999999999999</c:v>
                </c:pt>
                <c:pt idx="472">
                  <c:v>5.4509999999999934</c:v>
                </c:pt>
                <c:pt idx="473">
                  <c:v>5.6529999999999916</c:v>
                </c:pt>
                <c:pt idx="474">
                  <c:v>5.8539999999999992</c:v>
                </c:pt>
                <c:pt idx="475">
                  <c:v>6.0559999999999974</c:v>
                </c:pt>
                <c:pt idx="476">
                  <c:v>6.2569999999999908</c:v>
                </c:pt>
                <c:pt idx="477">
                  <c:v>6.4609999999999985</c:v>
                </c:pt>
                <c:pt idx="478">
                  <c:v>6.6640000000000015</c:v>
                </c:pt>
                <c:pt idx="479">
                  <c:v>6.8659999999999997</c:v>
                </c:pt>
                <c:pt idx="480">
                  <c:v>7.0669999999999931</c:v>
                </c:pt>
                <c:pt idx="481">
                  <c:v>7.2680000000000007</c:v>
                </c:pt>
                <c:pt idx="482">
                  <c:v>7.4699999999999989</c:v>
                </c:pt>
                <c:pt idx="483">
                  <c:v>7.6700000000000017</c:v>
                </c:pt>
                <c:pt idx="484">
                  <c:v>7.8709999999999951</c:v>
                </c:pt>
                <c:pt idx="485">
                  <c:v>8.0729999999999933</c:v>
                </c:pt>
                <c:pt idx="486">
                  <c:v>8.277000000000001</c:v>
                </c:pt>
                <c:pt idx="487">
                  <c:v>8.4779999999999944</c:v>
                </c:pt>
                <c:pt idx="488">
                  <c:v>8.6809999999999974</c:v>
                </c:pt>
                <c:pt idx="489">
                  <c:v>8.8819999999999908</c:v>
                </c:pt>
                <c:pt idx="490">
                  <c:v>9.0840000000000032</c:v>
                </c:pt>
                <c:pt idx="491">
                  <c:v>9.2849999999999966</c:v>
                </c:pt>
                <c:pt idx="492">
                  <c:v>9.4849999999999994</c:v>
                </c:pt>
                <c:pt idx="493">
                  <c:v>9.6859999999999928</c:v>
                </c:pt>
                <c:pt idx="494">
                  <c:v>9.8870000000000005</c:v>
                </c:pt>
                <c:pt idx="495">
                  <c:v>10.090999999999994</c:v>
                </c:pt>
                <c:pt idx="496">
                  <c:v>10.292000000000002</c:v>
                </c:pt>
                <c:pt idx="497">
                  <c:v>10.494</c:v>
                </c:pt>
                <c:pt idx="498">
                  <c:v>10.694000000000003</c:v>
                </c:pt>
                <c:pt idx="499">
                  <c:v>10.896999999999991</c:v>
                </c:pt>
                <c:pt idx="500">
                  <c:v>11.102999999999994</c:v>
                </c:pt>
                <c:pt idx="501">
                  <c:v>11.304999999999993</c:v>
                </c:pt>
                <c:pt idx="502">
                  <c:v>11.509999999999991</c:v>
                </c:pt>
                <c:pt idx="503">
                  <c:v>11.715999999999994</c:v>
                </c:pt>
                <c:pt idx="504">
                  <c:v>11.920000000000002</c:v>
                </c:pt>
                <c:pt idx="505">
                  <c:v>12.123999999999995</c:v>
                </c:pt>
                <c:pt idx="506">
                  <c:v>12.325000000000003</c:v>
                </c:pt>
                <c:pt idx="507">
                  <c:v>12.525999999999996</c:v>
                </c:pt>
                <c:pt idx="508">
                  <c:v>12.727999999999994</c:v>
                </c:pt>
                <c:pt idx="509">
                  <c:v>12.927999999999997</c:v>
                </c:pt>
                <c:pt idx="510">
                  <c:v>13.131999999999991</c:v>
                </c:pt>
                <c:pt idx="511">
                  <c:v>13.334000000000003</c:v>
                </c:pt>
                <c:pt idx="512">
                  <c:v>13.534999999999997</c:v>
                </c:pt>
                <c:pt idx="513">
                  <c:v>13.738</c:v>
                </c:pt>
                <c:pt idx="514">
                  <c:v>13.941000000000003</c:v>
                </c:pt>
                <c:pt idx="515">
                  <c:v>14.144999999999996</c:v>
                </c:pt>
                <c:pt idx="516">
                  <c:v>14.349999999999994</c:v>
                </c:pt>
                <c:pt idx="517">
                  <c:v>14.549999999999997</c:v>
                </c:pt>
                <c:pt idx="518">
                  <c:v>14.751999999999995</c:v>
                </c:pt>
                <c:pt idx="519">
                  <c:v>14.951999999999998</c:v>
                </c:pt>
                <c:pt idx="520">
                  <c:v>15.152999999999992</c:v>
                </c:pt>
                <c:pt idx="521">
                  <c:v>15.35499999999999</c:v>
                </c:pt>
                <c:pt idx="522">
                  <c:v>15.557999999999993</c:v>
                </c:pt>
                <c:pt idx="523">
                  <c:v>15.759</c:v>
                </c:pt>
                <c:pt idx="524">
                  <c:v>15.959000000000003</c:v>
                </c:pt>
                <c:pt idx="525">
                  <c:v>16.162999999999997</c:v>
                </c:pt>
                <c:pt idx="526">
                  <c:v>16.363</c:v>
                </c:pt>
                <c:pt idx="527">
                  <c:v>16.563000000000002</c:v>
                </c:pt>
                <c:pt idx="528">
                  <c:v>16.768000000000001</c:v>
                </c:pt>
                <c:pt idx="529">
                  <c:v>16.972999999999999</c:v>
                </c:pt>
                <c:pt idx="530">
                  <c:v>17.176000000000002</c:v>
                </c:pt>
                <c:pt idx="531">
                  <c:v>17.376999999999995</c:v>
                </c:pt>
                <c:pt idx="532">
                  <c:v>17.578000000000003</c:v>
                </c:pt>
                <c:pt idx="533">
                  <c:v>17.777999999999992</c:v>
                </c:pt>
                <c:pt idx="534">
                  <c:v>17.98299999999999</c:v>
                </c:pt>
                <c:pt idx="535">
                  <c:v>18.185000000000002</c:v>
                </c:pt>
                <c:pt idx="536">
                  <c:v>18.388999999999996</c:v>
                </c:pt>
                <c:pt idx="537">
                  <c:v>18.591999999999999</c:v>
                </c:pt>
                <c:pt idx="538">
                  <c:v>18.792000000000002</c:v>
                </c:pt>
                <c:pt idx="539">
                  <c:v>18.995999999999995</c:v>
                </c:pt>
                <c:pt idx="540">
                  <c:v>19.200000000000003</c:v>
                </c:pt>
                <c:pt idx="541">
                  <c:v>19.400999999999996</c:v>
                </c:pt>
                <c:pt idx="542">
                  <c:v>19.602999999999994</c:v>
                </c:pt>
                <c:pt idx="543">
                  <c:v>19.802999999999997</c:v>
                </c:pt>
                <c:pt idx="544">
                  <c:v>20.009</c:v>
                </c:pt>
                <c:pt idx="545">
                  <c:v>20.213999999999999</c:v>
                </c:pt>
                <c:pt idx="546">
                  <c:v>20.418999999999997</c:v>
                </c:pt>
                <c:pt idx="547">
                  <c:v>20.619</c:v>
                </c:pt>
                <c:pt idx="548">
                  <c:v>20.823999999999998</c:v>
                </c:pt>
                <c:pt idx="549">
                  <c:v>21.025999999999996</c:v>
                </c:pt>
                <c:pt idx="550">
                  <c:v>21.22699999999999</c:v>
                </c:pt>
                <c:pt idx="551">
                  <c:v>21.427999999999997</c:v>
                </c:pt>
                <c:pt idx="552">
                  <c:v>21.629999999999995</c:v>
                </c:pt>
                <c:pt idx="553">
                  <c:v>21.83</c:v>
                </c:pt>
                <c:pt idx="554">
                  <c:v>22.03</c:v>
                </c:pt>
                <c:pt idx="555">
                  <c:v>22.23299999999999</c:v>
                </c:pt>
                <c:pt idx="556">
                  <c:v>22.441999999999993</c:v>
                </c:pt>
                <c:pt idx="557">
                  <c:v>22.649000000000001</c:v>
                </c:pt>
                <c:pt idx="558">
                  <c:v>22.849999999999994</c:v>
                </c:pt>
                <c:pt idx="559">
                  <c:v>23.051999999999992</c:v>
                </c:pt>
                <c:pt idx="560">
                  <c:v>23.256999999999991</c:v>
                </c:pt>
                <c:pt idx="561">
                  <c:v>23.457999999999998</c:v>
                </c:pt>
                <c:pt idx="562">
                  <c:v>23.661000000000001</c:v>
                </c:pt>
                <c:pt idx="563">
                  <c:v>23.861999999999995</c:v>
                </c:pt>
                <c:pt idx="564">
                  <c:v>24.064999999999998</c:v>
                </c:pt>
                <c:pt idx="565">
                  <c:v>24.265999999999991</c:v>
                </c:pt>
                <c:pt idx="566">
                  <c:v>24.465999999999994</c:v>
                </c:pt>
                <c:pt idx="567">
                  <c:v>24.668999999999997</c:v>
                </c:pt>
                <c:pt idx="568">
                  <c:v>24.873999999999995</c:v>
                </c:pt>
                <c:pt idx="569">
                  <c:v>25.081000000000003</c:v>
                </c:pt>
                <c:pt idx="570">
                  <c:v>25.283000000000001</c:v>
                </c:pt>
                <c:pt idx="571">
                  <c:v>25.48599999999999</c:v>
                </c:pt>
                <c:pt idx="572">
                  <c:v>25.685999999999993</c:v>
                </c:pt>
                <c:pt idx="573">
                  <c:v>25.890999999999991</c:v>
                </c:pt>
                <c:pt idx="574">
                  <c:v>26.090999999999994</c:v>
                </c:pt>
                <c:pt idx="575">
                  <c:v>26.293999999999997</c:v>
                </c:pt>
                <c:pt idx="576">
                  <c:v>26.49499999999999</c:v>
                </c:pt>
                <c:pt idx="577">
                  <c:v>26.695999999999998</c:v>
                </c:pt>
                <c:pt idx="578">
                  <c:v>26.896999999999991</c:v>
                </c:pt>
                <c:pt idx="579">
                  <c:v>27.100999999999999</c:v>
                </c:pt>
                <c:pt idx="580">
                  <c:v>27.302999999999997</c:v>
                </c:pt>
                <c:pt idx="581">
                  <c:v>27.506</c:v>
                </c:pt>
                <c:pt idx="582">
                  <c:v>27.709999999999994</c:v>
                </c:pt>
                <c:pt idx="583">
                  <c:v>27.911000000000001</c:v>
                </c:pt>
                <c:pt idx="584">
                  <c:v>28.114999999999995</c:v>
                </c:pt>
                <c:pt idx="585">
                  <c:v>28.316999999999993</c:v>
                </c:pt>
                <c:pt idx="586">
                  <c:v>28.518000000000001</c:v>
                </c:pt>
                <c:pt idx="587">
                  <c:v>28.725999999999999</c:v>
                </c:pt>
                <c:pt idx="588">
                  <c:v>28.927999999999997</c:v>
                </c:pt>
                <c:pt idx="589">
                  <c:v>29.129999999999995</c:v>
                </c:pt>
                <c:pt idx="590">
                  <c:v>29.331000000000003</c:v>
                </c:pt>
                <c:pt idx="591">
                  <c:v>29.530999999999992</c:v>
                </c:pt>
                <c:pt idx="592">
                  <c:v>29.733999999999995</c:v>
                </c:pt>
                <c:pt idx="593">
                  <c:v>29.935000000000002</c:v>
                </c:pt>
                <c:pt idx="594">
                  <c:v>30.134999999999991</c:v>
                </c:pt>
                <c:pt idx="595">
                  <c:v>30.334999999999994</c:v>
                </c:pt>
                <c:pt idx="596">
                  <c:v>30.536999999999992</c:v>
                </c:pt>
                <c:pt idx="597">
                  <c:v>30.74199999999999</c:v>
                </c:pt>
                <c:pt idx="598">
                  <c:v>30.944000000000003</c:v>
                </c:pt>
                <c:pt idx="599">
                  <c:v>31.146000000000001</c:v>
                </c:pt>
                <c:pt idx="600">
                  <c:v>31.346000000000004</c:v>
                </c:pt>
                <c:pt idx="601">
                  <c:v>31.546999999999997</c:v>
                </c:pt>
                <c:pt idx="602">
                  <c:v>31.747</c:v>
                </c:pt>
                <c:pt idx="603">
                  <c:v>31.948999999999998</c:v>
                </c:pt>
                <c:pt idx="604">
                  <c:v>32.155999999999992</c:v>
                </c:pt>
                <c:pt idx="605">
                  <c:v>32.36099999999999</c:v>
                </c:pt>
                <c:pt idx="606">
                  <c:v>32.560999999999993</c:v>
                </c:pt>
                <c:pt idx="607">
                  <c:v>32.762999999999991</c:v>
                </c:pt>
                <c:pt idx="608">
                  <c:v>32.968999999999994</c:v>
                </c:pt>
                <c:pt idx="609">
                  <c:v>33.17</c:v>
                </c:pt>
                <c:pt idx="610">
                  <c:v>33.373999999999995</c:v>
                </c:pt>
                <c:pt idx="611">
                  <c:v>33.575999999999993</c:v>
                </c:pt>
                <c:pt idx="612">
                  <c:v>33.777000000000001</c:v>
                </c:pt>
                <c:pt idx="613">
                  <c:v>33.977999999999994</c:v>
                </c:pt>
                <c:pt idx="614">
                  <c:v>34.180999999999997</c:v>
                </c:pt>
                <c:pt idx="615">
                  <c:v>34.381999999999991</c:v>
                </c:pt>
                <c:pt idx="616">
                  <c:v>34.581999999999994</c:v>
                </c:pt>
                <c:pt idx="617">
                  <c:v>34.781999999999996</c:v>
                </c:pt>
                <c:pt idx="618">
                  <c:v>34.986999999999995</c:v>
                </c:pt>
                <c:pt idx="619">
                  <c:v>35.191000000000003</c:v>
                </c:pt>
                <c:pt idx="620">
                  <c:v>35.393999999999991</c:v>
                </c:pt>
                <c:pt idx="621">
                  <c:v>35.599000000000004</c:v>
                </c:pt>
                <c:pt idx="622">
                  <c:v>35.804000000000002</c:v>
                </c:pt>
                <c:pt idx="623">
                  <c:v>36.007999999999996</c:v>
                </c:pt>
                <c:pt idx="624">
                  <c:v>36.210999999999999</c:v>
                </c:pt>
                <c:pt idx="625">
                  <c:v>36.414000000000001</c:v>
                </c:pt>
                <c:pt idx="626">
                  <c:v>36.614999999999995</c:v>
                </c:pt>
                <c:pt idx="627">
                  <c:v>36.814999999999998</c:v>
                </c:pt>
                <c:pt idx="628">
                  <c:v>37.015000000000001</c:v>
                </c:pt>
                <c:pt idx="629">
                  <c:v>37.215999999999994</c:v>
                </c:pt>
                <c:pt idx="630">
                  <c:v>37.415999999999997</c:v>
                </c:pt>
                <c:pt idx="631">
                  <c:v>37.617999999999995</c:v>
                </c:pt>
                <c:pt idx="632">
                  <c:v>37.820999999999998</c:v>
                </c:pt>
                <c:pt idx="633">
                  <c:v>38.021000000000001</c:v>
                </c:pt>
                <c:pt idx="634">
                  <c:v>38.222999999999999</c:v>
                </c:pt>
                <c:pt idx="635">
                  <c:v>38.424999999999997</c:v>
                </c:pt>
                <c:pt idx="636">
                  <c:v>38.628</c:v>
                </c:pt>
                <c:pt idx="637">
                  <c:v>38.827999999999989</c:v>
                </c:pt>
                <c:pt idx="638">
                  <c:v>39.030999999999992</c:v>
                </c:pt>
                <c:pt idx="639">
                  <c:v>39.233999999999995</c:v>
                </c:pt>
                <c:pt idx="640">
                  <c:v>39.438000000000002</c:v>
                </c:pt>
                <c:pt idx="641">
                  <c:v>39.638999999999996</c:v>
                </c:pt>
                <c:pt idx="642">
                  <c:v>39.840999999999994</c:v>
                </c:pt>
                <c:pt idx="643">
                  <c:v>40.043999999999997</c:v>
                </c:pt>
                <c:pt idx="644">
                  <c:v>40.245999999999995</c:v>
                </c:pt>
                <c:pt idx="645">
                  <c:v>40.445999999999984</c:v>
                </c:pt>
                <c:pt idx="646">
                  <c:v>40.648999999999987</c:v>
                </c:pt>
                <c:pt idx="647">
                  <c:v>40.848999999999975</c:v>
                </c:pt>
                <c:pt idx="648">
                  <c:v>41.048999999999992</c:v>
                </c:pt>
                <c:pt idx="649">
                  <c:v>41.249999999999986</c:v>
                </c:pt>
                <c:pt idx="650">
                  <c:v>41.451000000000008</c:v>
                </c:pt>
                <c:pt idx="651">
                  <c:v>41.654000000000011</c:v>
                </c:pt>
                <c:pt idx="652">
                  <c:v>41.853999999999999</c:v>
                </c:pt>
                <c:pt idx="653">
                  <c:v>42.054999999999993</c:v>
                </c:pt>
                <c:pt idx="654">
                  <c:v>42.257999999999996</c:v>
                </c:pt>
                <c:pt idx="655">
                  <c:v>42.462000000000003</c:v>
                </c:pt>
                <c:pt idx="656">
                  <c:v>42.661999999999992</c:v>
                </c:pt>
                <c:pt idx="657">
                  <c:v>42.862000000000009</c:v>
                </c:pt>
                <c:pt idx="658">
                  <c:v>43.064999999999984</c:v>
                </c:pt>
                <c:pt idx="659">
                  <c:v>43.263999999999996</c:v>
                </c:pt>
                <c:pt idx="660">
                  <c:v>43.464999999999989</c:v>
                </c:pt>
                <c:pt idx="661">
                  <c:v>43.665999999999983</c:v>
                </c:pt>
                <c:pt idx="662">
                  <c:v>43.867000000000004</c:v>
                </c:pt>
                <c:pt idx="663">
                  <c:v>44.069000000000003</c:v>
                </c:pt>
                <c:pt idx="664">
                  <c:v>44.272000000000006</c:v>
                </c:pt>
                <c:pt idx="665">
                  <c:v>44.474000000000004</c:v>
                </c:pt>
                <c:pt idx="666">
                  <c:v>44.678999999999988</c:v>
                </c:pt>
                <c:pt idx="667">
                  <c:v>44.879000000000005</c:v>
                </c:pt>
                <c:pt idx="668">
                  <c:v>45.082000000000008</c:v>
                </c:pt>
                <c:pt idx="669">
                  <c:v>45.281999999999996</c:v>
                </c:pt>
                <c:pt idx="670">
                  <c:v>45.486000000000004</c:v>
                </c:pt>
                <c:pt idx="671">
                  <c:v>45.689999999999984</c:v>
                </c:pt>
                <c:pt idx="672">
                  <c:v>45.89</c:v>
                </c:pt>
                <c:pt idx="673">
                  <c:v>46.093000000000004</c:v>
                </c:pt>
                <c:pt idx="674">
                  <c:v>46.292999999999992</c:v>
                </c:pt>
                <c:pt idx="675">
                  <c:v>46.493999999999986</c:v>
                </c:pt>
                <c:pt idx="676">
                  <c:v>46.695000000000007</c:v>
                </c:pt>
                <c:pt idx="677">
                  <c:v>46.896000000000001</c:v>
                </c:pt>
                <c:pt idx="678">
                  <c:v>47.095999999999989</c:v>
                </c:pt>
                <c:pt idx="679">
                  <c:v>47.296000000000006</c:v>
                </c:pt>
                <c:pt idx="680">
                  <c:v>47.500999999999991</c:v>
                </c:pt>
                <c:pt idx="681">
                  <c:v>47.704999999999998</c:v>
                </c:pt>
                <c:pt idx="682">
                  <c:v>47.905999999999992</c:v>
                </c:pt>
                <c:pt idx="683">
                  <c:v>48.106000000000009</c:v>
                </c:pt>
                <c:pt idx="684">
                  <c:v>48.309999999999988</c:v>
                </c:pt>
                <c:pt idx="685">
                  <c:v>48.510000000000005</c:v>
                </c:pt>
                <c:pt idx="686">
                  <c:v>48.712000000000003</c:v>
                </c:pt>
                <c:pt idx="687">
                  <c:v>48.915999999999983</c:v>
                </c:pt>
                <c:pt idx="688">
                  <c:v>49.11999999999999</c:v>
                </c:pt>
                <c:pt idx="689">
                  <c:v>49.320999999999984</c:v>
                </c:pt>
                <c:pt idx="690">
                  <c:v>49.523999999999987</c:v>
                </c:pt>
                <c:pt idx="691">
                  <c:v>49.725999999999985</c:v>
                </c:pt>
                <c:pt idx="692">
                  <c:v>49.924999999999997</c:v>
                </c:pt>
                <c:pt idx="693">
                  <c:v>50.125999999999991</c:v>
                </c:pt>
                <c:pt idx="694">
                  <c:v>50.326000000000008</c:v>
                </c:pt>
                <c:pt idx="695">
                  <c:v>50.528000000000006</c:v>
                </c:pt>
                <c:pt idx="696">
                  <c:v>50.731000000000009</c:v>
                </c:pt>
                <c:pt idx="697">
                  <c:v>50.933999999999983</c:v>
                </c:pt>
                <c:pt idx="698">
                  <c:v>51.135000000000005</c:v>
                </c:pt>
                <c:pt idx="699">
                  <c:v>51.335999999999999</c:v>
                </c:pt>
                <c:pt idx="700">
                  <c:v>51.537999999999997</c:v>
                </c:pt>
                <c:pt idx="701">
                  <c:v>51.737999999999985</c:v>
                </c:pt>
                <c:pt idx="702">
                  <c:v>51.939999999999984</c:v>
                </c:pt>
                <c:pt idx="703">
                  <c:v>52.14200000000001</c:v>
                </c:pt>
                <c:pt idx="704">
                  <c:v>52.344999999999985</c:v>
                </c:pt>
                <c:pt idx="705">
                  <c:v>52.546000000000006</c:v>
                </c:pt>
                <c:pt idx="706">
                  <c:v>52.748000000000005</c:v>
                </c:pt>
                <c:pt idx="707">
                  <c:v>52.948999999999998</c:v>
                </c:pt>
                <c:pt idx="708">
                  <c:v>53.150999999999996</c:v>
                </c:pt>
                <c:pt idx="709">
                  <c:v>53.353999999999999</c:v>
                </c:pt>
                <c:pt idx="710">
                  <c:v>53.558000000000007</c:v>
                </c:pt>
                <c:pt idx="711">
                  <c:v>53.759</c:v>
                </c:pt>
                <c:pt idx="712">
                  <c:v>53.960999999999999</c:v>
                </c:pt>
                <c:pt idx="713">
                  <c:v>54.165000000000006</c:v>
                </c:pt>
                <c:pt idx="714">
                  <c:v>54.368999999999986</c:v>
                </c:pt>
                <c:pt idx="715">
                  <c:v>54.576000000000008</c:v>
                </c:pt>
                <c:pt idx="716">
                  <c:v>54.779999999999987</c:v>
                </c:pt>
                <c:pt idx="717">
                  <c:v>54.981000000000009</c:v>
                </c:pt>
                <c:pt idx="718">
                  <c:v>55.184999999999988</c:v>
                </c:pt>
                <c:pt idx="719">
                  <c:v>55.38600000000001</c:v>
                </c:pt>
                <c:pt idx="720">
                  <c:v>55.588000000000008</c:v>
                </c:pt>
                <c:pt idx="721">
                  <c:v>55.787999999999997</c:v>
                </c:pt>
                <c:pt idx="722">
                  <c:v>55.993000000000009</c:v>
                </c:pt>
                <c:pt idx="723">
                  <c:v>56.197999999999993</c:v>
                </c:pt>
                <c:pt idx="724">
                  <c:v>56.39800000000001</c:v>
                </c:pt>
                <c:pt idx="725">
                  <c:v>56.600999999999985</c:v>
                </c:pt>
                <c:pt idx="726">
                  <c:v>56.804999999999993</c:v>
                </c:pt>
                <c:pt idx="727">
                  <c:v>57.009</c:v>
                </c:pt>
                <c:pt idx="728">
                  <c:v>57.208999999999989</c:v>
                </c:pt>
                <c:pt idx="729">
                  <c:v>57.412999999999997</c:v>
                </c:pt>
                <c:pt idx="730">
                  <c:v>57.612999999999985</c:v>
                </c:pt>
                <c:pt idx="731">
                  <c:v>57.816999999999993</c:v>
                </c:pt>
                <c:pt idx="732">
                  <c:v>58.017999999999986</c:v>
                </c:pt>
                <c:pt idx="733">
                  <c:v>58.219000000000008</c:v>
                </c:pt>
                <c:pt idx="734">
                  <c:v>58.421999999999983</c:v>
                </c:pt>
                <c:pt idx="735">
                  <c:v>58.622</c:v>
                </c:pt>
                <c:pt idx="736">
                  <c:v>58.826000000000008</c:v>
                </c:pt>
                <c:pt idx="737">
                  <c:v>59.029999999999987</c:v>
                </c:pt>
                <c:pt idx="738">
                  <c:v>59.234999999999999</c:v>
                </c:pt>
                <c:pt idx="739">
                  <c:v>59.435999999999993</c:v>
                </c:pt>
                <c:pt idx="740">
                  <c:v>59.637999999999991</c:v>
                </c:pt>
                <c:pt idx="741">
                  <c:v>59.838999999999984</c:v>
                </c:pt>
                <c:pt idx="742">
                  <c:v>60.041999999999987</c:v>
                </c:pt>
                <c:pt idx="743">
                  <c:v>60.243999999999986</c:v>
                </c:pt>
                <c:pt idx="744">
                  <c:v>60.445000000000007</c:v>
                </c:pt>
                <c:pt idx="745">
                  <c:v>60.644999999999996</c:v>
                </c:pt>
                <c:pt idx="746">
                  <c:v>60.847999999999999</c:v>
                </c:pt>
                <c:pt idx="747">
                  <c:v>61.052000000000007</c:v>
                </c:pt>
                <c:pt idx="748">
                  <c:v>61.254000000000005</c:v>
                </c:pt>
                <c:pt idx="749">
                  <c:v>61.456000000000003</c:v>
                </c:pt>
                <c:pt idx="750">
                  <c:v>61.658000000000001</c:v>
                </c:pt>
                <c:pt idx="751">
                  <c:v>61.858999999999995</c:v>
                </c:pt>
                <c:pt idx="752">
                  <c:v>62.059999999999988</c:v>
                </c:pt>
                <c:pt idx="753">
                  <c:v>62.261999999999986</c:v>
                </c:pt>
                <c:pt idx="754">
                  <c:v>62.465999999999994</c:v>
                </c:pt>
                <c:pt idx="755">
                  <c:v>62.666999999999987</c:v>
                </c:pt>
                <c:pt idx="756">
                  <c:v>62.868000000000009</c:v>
                </c:pt>
                <c:pt idx="757">
                  <c:v>63.075000000000003</c:v>
                </c:pt>
                <c:pt idx="758">
                  <c:v>63.275999999999996</c:v>
                </c:pt>
                <c:pt idx="759">
                  <c:v>63.477999999999994</c:v>
                </c:pt>
                <c:pt idx="760">
                  <c:v>63.680999999999997</c:v>
                </c:pt>
                <c:pt idx="761">
                  <c:v>63.881999999999991</c:v>
                </c:pt>
                <c:pt idx="762">
                  <c:v>64.082999999999984</c:v>
                </c:pt>
                <c:pt idx="763">
                  <c:v>64.285999999999987</c:v>
                </c:pt>
                <c:pt idx="764">
                  <c:v>64.486000000000004</c:v>
                </c:pt>
                <c:pt idx="765">
                  <c:v>64.689000000000007</c:v>
                </c:pt>
                <c:pt idx="766">
                  <c:v>64.888999999999996</c:v>
                </c:pt>
                <c:pt idx="767">
                  <c:v>65.089999999999989</c:v>
                </c:pt>
                <c:pt idx="768">
                  <c:v>65.291999999999987</c:v>
                </c:pt>
                <c:pt idx="769">
                  <c:v>65.492000000000004</c:v>
                </c:pt>
                <c:pt idx="770">
                  <c:v>65.695000000000007</c:v>
                </c:pt>
                <c:pt idx="771">
                  <c:v>65.894999999999996</c:v>
                </c:pt>
                <c:pt idx="772">
                  <c:v>66.094999999999985</c:v>
                </c:pt>
                <c:pt idx="773">
                  <c:v>66.297999999999988</c:v>
                </c:pt>
                <c:pt idx="774">
                  <c:v>66.499999999999986</c:v>
                </c:pt>
                <c:pt idx="775">
                  <c:v>66.7</c:v>
                </c:pt>
                <c:pt idx="776">
                  <c:v>66.902000000000001</c:v>
                </c:pt>
                <c:pt idx="777">
                  <c:v>67.103999999999999</c:v>
                </c:pt>
                <c:pt idx="778">
                  <c:v>67.305999999999997</c:v>
                </c:pt>
                <c:pt idx="779">
                  <c:v>67.510000000000005</c:v>
                </c:pt>
                <c:pt idx="780">
                  <c:v>67.712000000000003</c:v>
                </c:pt>
                <c:pt idx="781">
                  <c:v>67.915999999999983</c:v>
                </c:pt>
                <c:pt idx="782">
                  <c:v>68.118999999999986</c:v>
                </c:pt>
                <c:pt idx="783">
                  <c:v>68.320999999999984</c:v>
                </c:pt>
                <c:pt idx="784">
                  <c:v>68.52300000000001</c:v>
                </c:pt>
                <c:pt idx="785">
                  <c:v>68.722999999999999</c:v>
                </c:pt>
                <c:pt idx="786">
                  <c:v>68.922999999999988</c:v>
                </c:pt>
                <c:pt idx="787">
                  <c:v>69.126999999999995</c:v>
                </c:pt>
                <c:pt idx="788">
                  <c:v>69.326999999999984</c:v>
                </c:pt>
                <c:pt idx="789">
                  <c:v>69.530999999999992</c:v>
                </c:pt>
                <c:pt idx="790">
                  <c:v>69.733999999999995</c:v>
                </c:pt>
                <c:pt idx="791">
                  <c:v>69.938000000000002</c:v>
                </c:pt>
                <c:pt idx="792">
                  <c:v>70.138999999999996</c:v>
                </c:pt>
                <c:pt idx="793">
                  <c:v>70.338999999999984</c:v>
                </c:pt>
                <c:pt idx="794">
                  <c:v>70.539000000000001</c:v>
                </c:pt>
                <c:pt idx="795">
                  <c:v>70.742000000000004</c:v>
                </c:pt>
                <c:pt idx="796">
                  <c:v>70.945000000000007</c:v>
                </c:pt>
                <c:pt idx="797">
                  <c:v>71.144999999999996</c:v>
                </c:pt>
                <c:pt idx="798">
                  <c:v>71.349000000000004</c:v>
                </c:pt>
                <c:pt idx="799">
                  <c:v>71.551000000000002</c:v>
                </c:pt>
                <c:pt idx="800">
                  <c:v>71.754000000000005</c:v>
                </c:pt>
                <c:pt idx="801">
                  <c:v>71.953999999999994</c:v>
                </c:pt>
                <c:pt idx="802">
                  <c:v>72.156999999999996</c:v>
                </c:pt>
                <c:pt idx="803">
                  <c:v>72.362000000000009</c:v>
                </c:pt>
                <c:pt idx="804">
                  <c:v>72.565999999999988</c:v>
                </c:pt>
                <c:pt idx="805">
                  <c:v>72.767999999999986</c:v>
                </c:pt>
                <c:pt idx="806">
                  <c:v>72.971999999999994</c:v>
                </c:pt>
                <c:pt idx="807">
                  <c:v>73.172999999999988</c:v>
                </c:pt>
                <c:pt idx="808">
                  <c:v>73.374999999999986</c:v>
                </c:pt>
                <c:pt idx="809">
                  <c:v>73.576999999999984</c:v>
                </c:pt>
                <c:pt idx="810">
                  <c:v>73.777000000000001</c:v>
                </c:pt>
                <c:pt idx="811">
                  <c:v>73.97699999999999</c:v>
                </c:pt>
                <c:pt idx="812">
                  <c:v>74.177000000000007</c:v>
                </c:pt>
                <c:pt idx="813">
                  <c:v>74.382999999999996</c:v>
                </c:pt>
                <c:pt idx="814">
                  <c:v>74.583999999999989</c:v>
                </c:pt>
                <c:pt idx="815">
                  <c:v>74.785000000000011</c:v>
                </c:pt>
                <c:pt idx="816">
                  <c:v>74.986000000000004</c:v>
                </c:pt>
                <c:pt idx="817">
                  <c:v>75.189000000000007</c:v>
                </c:pt>
                <c:pt idx="818">
                  <c:v>75.388999999999996</c:v>
                </c:pt>
                <c:pt idx="819">
                  <c:v>75.593000000000004</c:v>
                </c:pt>
                <c:pt idx="820">
                  <c:v>75.793999999999997</c:v>
                </c:pt>
                <c:pt idx="821">
                  <c:v>75.99499999999999</c:v>
                </c:pt>
                <c:pt idx="822">
                  <c:v>76.197999999999993</c:v>
                </c:pt>
                <c:pt idx="823">
                  <c:v>76.398999999999987</c:v>
                </c:pt>
                <c:pt idx="824">
                  <c:v>76.600000000000009</c:v>
                </c:pt>
                <c:pt idx="825">
                  <c:v>76.801000000000002</c:v>
                </c:pt>
                <c:pt idx="826">
                  <c:v>77.00500000000001</c:v>
                </c:pt>
                <c:pt idx="827">
                  <c:v>77.207000000000008</c:v>
                </c:pt>
                <c:pt idx="828">
                  <c:v>77.409000000000006</c:v>
                </c:pt>
                <c:pt idx="829">
                  <c:v>77.61</c:v>
                </c:pt>
                <c:pt idx="830">
                  <c:v>77.809999999999988</c:v>
                </c:pt>
                <c:pt idx="831">
                  <c:v>78.012999999999991</c:v>
                </c:pt>
                <c:pt idx="832">
                  <c:v>78.213999999999984</c:v>
                </c:pt>
                <c:pt idx="833">
                  <c:v>78.415000000000006</c:v>
                </c:pt>
                <c:pt idx="834">
                  <c:v>78.61399999999999</c:v>
                </c:pt>
                <c:pt idx="835">
                  <c:v>78.814999999999984</c:v>
                </c:pt>
                <c:pt idx="836">
                  <c:v>79.02</c:v>
                </c:pt>
                <c:pt idx="837">
                  <c:v>79.219999999999985</c:v>
                </c:pt>
                <c:pt idx="838">
                  <c:v>79.42</c:v>
                </c:pt>
                <c:pt idx="839">
                  <c:v>79.620999999999995</c:v>
                </c:pt>
                <c:pt idx="840">
                  <c:v>79.823999999999998</c:v>
                </c:pt>
                <c:pt idx="841">
                  <c:v>80.025999999999996</c:v>
                </c:pt>
                <c:pt idx="842">
                  <c:v>80.225999999999985</c:v>
                </c:pt>
                <c:pt idx="843">
                  <c:v>80.427999999999983</c:v>
                </c:pt>
                <c:pt idx="844">
                  <c:v>80.628</c:v>
                </c:pt>
                <c:pt idx="845">
                  <c:v>80.828999999999994</c:v>
                </c:pt>
                <c:pt idx="846">
                  <c:v>81.029000000000011</c:v>
                </c:pt>
                <c:pt idx="847">
                  <c:v>81.23</c:v>
                </c:pt>
                <c:pt idx="848">
                  <c:v>81.430999999999997</c:v>
                </c:pt>
                <c:pt idx="849">
                  <c:v>81.636999999999986</c:v>
                </c:pt>
                <c:pt idx="850">
                  <c:v>81.838999999999984</c:v>
                </c:pt>
                <c:pt idx="851">
                  <c:v>82.04</c:v>
                </c:pt>
                <c:pt idx="852">
                  <c:v>82.243999999999986</c:v>
                </c:pt>
                <c:pt idx="853">
                  <c:v>82.445999999999984</c:v>
                </c:pt>
                <c:pt idx="854">
                  <c:v>82.646000000000001</c:v>
                </c:pt>
                <c:pt idx="855">
                  <c:v>82.850000000000009</c:v>
                </c:pt>
                <c:pt idx="856">
                  <c:v>83.052999999999983</c:v>
                </c:pt>
                <c:pt idx="857">
                  <c:v>83.253</c:v>
                </c:pt>
                <c:pt idx="858">
                  <c:v>83.453999999999994</c:v>
                </c:pt>
                <c:pt idx="859">
                  <c:v>83.654000000000011</c:v>
                </c:pt>
                <c:pt idx="860">
                  <c:v>83.862000000000009</c:v>
                </c:pt>
                <c:pt idx="861">
                  <c:v>84.065999999999988</c:v>
                </c:pt>
                <c:pt idx="862">
                  <c:v>84.268999999999991</c:v>
                </c:pt>
                <c:pt idx="863">
                  <c:v>84.469999999999985</c:v>
                </c:pt>
                <c:pt idx="864">
                  <c:v>84.671999999999983</c:v>
                </c:pt>
                <c:pt idx="865">
                  <c:v>84.874000000000009</c:v>
                </c:pt>
                <c:pt idx="866">
                  <c:v>85.075000000000003</c:v>
                </c:pt>
                <c:pt idx="867">
                  <c:v>85.275999999999996</c:v>
                </c:pt>
                <c:pt idx="868">
                  <c:v>85.47699999999999</c:v>
                </c:pt>
                <c:pt idx="869">
                  <c:v>85.682000000000002</c:v>
                </c:pt>
                <c:pt idx="870">
                  <c:v>85.881999999999991</c:v>
                </c:pt>
                <c:pt idx="871">
                  <c:v>86.082000000000008</c:v>
                </c:pt>
                <c:pt idx="872">
                  <c:v>86.287999999999997</c:v>
                </c:pt>
                <c:pt idx="873">
                  <c:v>86.492000000000004</c:v>
                </c:pt>
                <c:pt idx="874">
                  <c:v>86.694000000000003</c:v>
                </c:pt>
                <c:pt idx="875">
                  <c:v>86.893999999999991</c:v>
                </c:pt>
                <c:pt idx="876">
                  <c:v>87.096999999999994</c:v>
                </c:pt>
                <c:pt idx="877">
                  <c:v>87.297999999999988</c:v>
                </c:pt>
                <c:pt idx="878">
                  <c:v>87.499999999999986</c:v>
                </c:pt>
                <c:pt idx="879">
                  <c:v>87.702999999999989</c:v>
                </c:pt>
                <c:pt idx="880">
                  <c:v>87.904000000000011</c:v>
                </c:pt>
                <c:pt idx="881">
                  <c:v>88.10799999999999</c:v>
                </c:pt>
                <c:pt idx="882">
                  <c:v>88.311999999999998</c:v>
                </c:pt>
                <c:pt idx="883">
                  <c:v>88.511999999999986</c:v>
                </c:pt>
                <c:pt idx="884">
                  <c:v>88.712000000000003</c:v>
                </c:pt>
                <c:pt idx="885">
                  <c:v>88.914000000000001</c:v>
                </c:pt>
                <c:pt idx="886">
                  <c:v>89.116</c:v>
                </c:pt>
                <c:pt idx="887">
                  <c:v>89.317999999999998</c:v>
                </c:pt>
                <c:pt idx="888">
                  <c:v>89.522000000000006</c:v>
                </c:pt>
                <c:pt idx="889">
                  <c:v>89.724000000000004</c:v>
                </c:pt>
              </c:numCache>
            </c:numRef>
          </c:xVal>
          <c:yVal>
            <c:numRef>
              <c:f>'100% bat sleep wake_lock'!$I$1:$I$1000</c:f>
              <c:numCache>
                <c:formatCode>General</c:formatCode>
                <c:ptCount val="1000"/>
                <c:pt idx="0">
                  <c:v>2.5806433076592666E-3</c:v>
                </c:pt>
                <c:pt idx="1">
                  <c:v>4.4019488396001101E-3</c:v>
                </c:pt>
                <c:pt idx="2">
                  <c:v>2.4431622682951844E-2</c:v>
                </c:pt>
                <c:pt idx="3">
                  <c:v>1.0204629699733986E-2</c:v>
                </c:pt>
                <c:pt idx="4">
                  <c:v>-3.0432115090375116E-2</c:v>
                </c:pt>
                <c:pt idx="5">
                  <c:v>1.2390460070787342E-2</c:v>
                </c:pt>
                <c:pt idx="6">
                  <c:v>-1.141541420402218E-2</c:v>
                </c:pt>
                <c:pt idx="7">
                  <c:v>1.5219492356898956E-2</c:v>
                </c:pt>
                <c:pt idx="8">
                  <c:v>1.1108078058930989E-3</c:v>
                </c:pt>
                <c:pt idx="9">
                  <c:v>2.1806711663858554E-2</c:v>
                </c:pt>
                <c:pt idx="10">
                  <c:v>2.5368880787719509E-3</c:v>
                </c:pt>
                <c:pt idx="11">
                  <c:v>-1.4406106955254268E-2</c:v>
                </c:pt>
                <c:pt idx="12">
                  <c:v>-3.1228983742894755E-3</c:v>
                </c:pt>
                <c:pt idx="13">
                  <c:v>-6.3668729578302942E-3</c:v>
                </c:pt>
                <c:pt idx="14">
                  <c:v>2.2862294139485925E-2</c:v>
                </c:pt>
                <c:pt idx="15">
                  <c:v>-8.7605943244236772E-3</c:v>
                </c:pt>
                <c:pt idx="16">
                  <c:v>2.1296359541109949E-2</c:v>
                </c:pt>
                <c:pt idx="17">
                  <c:v>-1.2408661044005064E-4</c:v>
                </c:pt>
                <c:pt idx="18">
                  <c:v>5.0710927522692453E-3</c:v>
                </c:pt>
                <c:pt idx="19">
                  <c:v>-3.4078617489033222E-2</c:v>
                </c:pt>
                <c:pt idx="20">
                  <c:v>-2.1901296136182941E-2</c:v>
                </c:pt>
                <c:pt idx="21">
                  <c:v>-1.9539723980304294E-3</c:v>
                </c:pt>
                <c:pt idx="22">
                  <c:v>2.767086901565002E-2</c:v>
                </c:pt>
                <c:pt idx="23">
                  <c:v>4.5425135788753276E-2</c:v>
                </c:pt>
                <c:pt idx="24">
                  <c:v>-6.4555563661803312E-3</c:v>
                </c:pt>
                <c:pt idx="25">
                  <c:v>7.141697322495642E-3</c:v>
                </c:pt>
                <c:pt idx="26">
                  <c:v>8.9391174791707221E-3</c:v>
                </c:pt>
                <c:pt idx="27">
                  <c:v>1.7840581178015386E-4</c:v>
                </c:pt>
                <c:pt idx="28">
                  <c:v>-1.0507812679068597E-2</c:v>
                </c:pt>
                <c:pt idx="29">
                  <c:v>2.1808410229703879E-3</c:v>
                </c:pt>
                <c:pt idx="30">
                  <c:v>-2.486318192706646E-2</c:v>
                </c:pt>
                <c:pt idx="31">
                  <c:v>1.4640713572686806E-2</c:v>
                </c:pt>
                <c:pt idx="32">
                  <c:v>4.5863938875081219E-3</c:v>
                </c:pt>
                <c:pt idx="33">
                  <c:v>-3.9652670910053246E-3</c:v>
                </c:pt>
                <c:pt idx="34">
                  <c:v>6.7110926082391831E-3</c:v>
                </c:pt>
                <c:pt idx="35">
                  <c:v>-4.7853554880894905E-3</c:v>
                </c:pt>
                <c:pt idx="36">
                  <c:v>2.0848221570950211E-2</c:v>
                </c:pt>
                <c:pt idx="37">
                  <c:v>-1.4135508560083217E-3</c:v>
                </c:pt>
                <c:pt idx="38">
                  <c:v>-2.8336928222778938E-2</c:v>
                </c:pt>
                <c:pt idx="39">
                  <c:v>-1.98844658869344E-3</c:v>
                </c:pt>
                <c:pt idx="40">
                  <c:v>3.4917621116003196E-2</c:v>
                </c:pt>
                <c:pt idx="41">
                  <c:v>1.5986542079711955E-2</c:v>
                </c:pt>
                <c:pt idx="42">
                  <c:v>1.5874958957614222E-2</c:v>
                </c:pt>
                <c:pt idx="43">
                  <c:v>-6.6818865265594416E-3</c:v>
                </c:pt>
                <c:pt idx="44">
                  <c:v>1.1954864976263677E-2</c:v>
                </c:pt>
                <c:pt idx="45">
                  <c:v>-1.241712604334934E-2</c:v>
                </c:pt>
                <c:pt idx="46">
                  <c:v>-1.328534481292884E-2</c:v>
                </c:pt>
                <c:pt idx="47">
                  <c:v>-3.6942403206626555E-2</c:v>
                </c:pt>
                <c:pt idx="48">
                  <c:v>3.8055190527423255E-3</c:v>
                </c:pt>
                <c:pt idx="49">
                  <c:v>1.4916620521863438E-2</c:v>
                </c:pt>
                <c:pt idx="50">
                  <c:v>1.0225617318400559E-2</c:v>
                </c:pt>
                <c:pt idx="51">
                  <c:v>-7.2440794491652662E-3</c:v>
                </c:pt>
                <c:pt idx="52">
                  <c:v>2.0930534750336741E-2</c:v>
                </c:pt>
                <c:pt idx="53">
                  <c:v>1.5138783328888782E-2</c:v>
                </c:pt>
                <c:pt idx="54">
                  <c:v>-5.3456166524228001E-4</c:v>
                </c:pt>
                <c:pt idx="55">
                  <c:v>3.8432041577879057E-2</c:v>
                </c:pt>
                <c:pt idx="56">
                  <c:v>8.554199324094458E-3</c:v>
                </c:pt>
                <c:pt idx="57">
                  <c:v>3.8007855874044316E-2</c:v>
                </c:pt>
                <c:pt idx="58">
                  <c:v>3.365063294124112E-2</c:v>
                </c:pt>
                <c:pt idx="59">
                  <c:v>-1.841719754520799E-3</c:v>
                </c:pt>
                <c:pt idx="60">
                  <c:v>-1.4018340612907141E-3</c:v>
                </c:pt>
                <c:pt idx="61">
                  <c:v>-1.527215765982679E-2</c:v>
                </c:pt>
                <c:pt idx="62">
                  <c:v>-2.4553509695949289E-2</c:v>
                </c:pt>
                <c:pt idx="63">
                  <c:v>-2.8801203072850647E-2</c:v>
                </c:pt>
                <c:pt idx="64">
                  <c:v>6.1896724504226421E-3</c:v>
                </c:pt>
                <c:pt idx="65">
                  <c:v>2.4694145738203985E-2</c:v>
                </c:pt>
                <c:pt idx="66">
                  <c:v>-8.6615380142489075E-3</c:v>
                </c:pt>
                <c:pt idx="67">
                  <c:v>-1.1233254719018817E-2</c:v>
                </c:pt>
                <c:pt idx="68">
                  <c:v>2.4253872410813941E-2</c:v>
                </c:pt>
                <c:pt idx="69">
                  <c:v>-1.5158040078797914E-2</c:v>
                </c:pt>
                <c:pt idx="70">
                  <c:v>-9.1492566138284808E-3</c:v>
                </c:pt>
                <c:pt idx="71">
                  <c:v>7.0900611684912348E-3</c:v>
                </c:pt>
                <c:pt idx="72">
                  <c:v>5.3538991534464496E-3</c:v>
                </c:pt>
                <c:pt idx="73">
                  <c:v>-1.5550254010961733E-2</c:v>
                </c:pt>
                <c:pt idx="74">
                  <c:v>4.1545361667168906E-2</c:v>
                </c:pt>
                <c:pt idx="75">
                  <c:v>3.5934738621391057E-2</c:v>
                </c:pt>
                <c:pt idx="76">
                  <c:v>6.2196713762364547E-3</c:v>
                </c:pt>
                <c:pt idx="77">
                  <c:v>-2.1454398637773268E-2</c:v>
                </c:pt>
                <c:pt idx="78">
                  <c:v>-3.2179739401364017E-2</c:v>
                </c:pt>
                <c:pt idx="79">
                  <c:v>1.0311492629472762E-2</c:v>
                </c:pt>
                <c:pt idx="80">
                  <c:v>-2.4538382669571746E-2</c:v>
                </c:pt>
                <c:pt idx="81">
                  <c:v>2.4206204816503114E-2</c:v>
                </c:pt>
                <c:pt idx="82">
                  <c:v>3.0082332158841638E-2</c:v>
                </c:pt>
                <c:pt idx="83">
                  <c:v>2.1235913673950519E-2</c:v>
                </c:pt>
                <c:pt idx="84">
                  <c:v>1.0733659822962698E-2</c:v>
                </c:pt>
                <c:pt idx="85">
                  <c:v>2.6341422638989455E-2</c:v>
                </c:pt>
                <c:pt idx="86">
                  <c:v>-7.5436918281248213E-3</c:v>
                </c:pt>
                <c:pt idx="87">
                  <c:v>-8.0942817504285943E-3</c:v>
                </c:pt>
                <c:pt idx="88">
                  <c:v>-4.6448462656565994E-3</c:v>
                </c:pt>
                <c:pt idx="89">
                  <c:v>2.4777086775334398E-3</c:v>
                </c:pt>
                <c:pt idx="90">
                  <c:v>-1.2269922115642103E-2</c:v>
                </c:pt>
                <c:pt idx="91">
                  <c:v>8.4323220603348646E-3</c:v>
                </c:pt>
                <c:pt idx="92">
                  <c:v>3.1417796889016761E-2</c:v>
                </c:pt>
                <c:pt idx="93">
                  <c:v>-3.7547784375554002E-3</c:v>
                </c:pt>
                <c:pt idx="94">
                  <c:v>2.8327745533560034E-2</c:v>
                </c:pt>
                <c:pt idx="95">
                  <c:v>-1.1920329383371195E-2</c:v>
                </c:pt>
                <c:pt idx="96">
                  <c:v>-1.6980706788928015E-2</c:v>
                </c:pt>
                <c:pt idx="97">
                  <c:v>2.896020315496263E-2</c:v>
                </c:pt>
                <c:pt idx="98">
                  <c:v>-8.5975052014602427E-3</c:v>
                </c:pt>
                <c:pt idx="99">
                  <c:v>2.0759162676664097E-2</c:v>
                </c:pt>
                <c:pt idx="100">
                  <c:v>2.3065136073064634E-3</c:v>
                </c:pt>
                <c:pt idx="101">
                  <c:v>-2.153572701836616E-3</c:v>
                </c:pt>
                <c:pt idx="102">
                  <c:v>6.5984662581945247E-3</c:v>
                </c:pt>
                <c:pt idx="103">
                  <c:v>1.096034903656827E-3</c:v>
                </c:pt>
                <c:pt idx="104">
                  <c:v>-9.2559239846180723E-5</c:v>
                </c:pt>
                <c:pt idx="105">
                  <c:v>8.3603461233837287E-2</c:v>
                </c:pt>
                <c:pt idx="106">
                  <c:v>3.7289869312577988E-2</c:v>
                </c:pt>
                <c:pt idx="107">
                  <c:v>8.1007407601632973E-3</c:v>
                </c:pt>
                <c:pt idx="108">
                  <c:v>4.642752409799962E-2</c:v>
                </c:pt>
                <c:pt idx="109">
                  <c:v>2.1440713755465867E-2</c:v>
                </c:pt>
                <c:pt idx="110">
                  <c:v>9.252665937223065E-3</c:v>
                </c:pt>
                <c:pt idx="111">
                  <c:v>3.5359036533614961E-2</c:v>
                </c:pt>
                <c:pt idx="112">
                  <c:v>-1.2032631595296862E-2</c:v>
                </c:pt>
                <c:pt idx="113">
                  <c:v>4.2114087438748185E-2</c:v>
                </c:pt>
                <c:pt idx="114">
                  <c:v>3.1049884616764181E-2</c:v>
                </c:pt>
                <c:pt idx="115">
                  <c:v>7.6219670421680027E-2</c:v>
                </c:pt>
                <c:pt idx="116">
                  <c:v>8.9382509627532289E-2</c:v>
                </c:pt>
                <c:pt idx="117">
                  <c:v>3.990321661816143E-2</c:v>
                </c:pt>
                <c:pt idx="118">
                  <c:v>-6.9052422679504351E-3</c:v>
                </c:pt>
                <c:pt idx="119">
                  <c:v>2.3042900490514814E-2</c:v>
                </c:pt>
                <c:pt idx="120">
                  <c:v>6.2220105311682396E-3</c:v>
                </c:pt>
                <c:pt idx="121">
                  <c:v>2.1826447765390337E-2</c:v>
                </c:pt>
                <c:pt idx="122">
                  <c:v>-1.9485077162156631E-3</c:v>
                </c:pt>
                <c:pt idx="123">
                  <c:v>-9.9090144329709324E-3</c:v>
                </c:pt>
                <c:pt idx="124">
                  <c:v>1.8603030698231358E-2</c:v>
                </c:pt>
                <c:pt idx="125">
                  <c:v>2.6727154377269066E-2</c:v>
                </c:pt>
                <c:pt idx="126">
                  <c:v>1.212970198482992E-2</c:v>
                </c:pt>
                <c:pt idx="127">
                  <c:v>5.7111584627977822E-2</c:v>
                </c:pt>
                <c:pt idx="128">
                  <c:v>6.488236514464475E-3</c:v>
                </c:pt>
                <c:pt idx="129">
                  <c:v>-2.1345255338733462E-2</c:v>
                </c:pt>
                <c:pt idx="130">
                  <c:v>-3.8739924448883141E-2</c:v>
                </c:pt>
                <c:pt idx="131">
                  <c:v>3.1335187187113332E-2</c:v>
                </c:pt>
                <c:pt idx="132">
                  <c:v>2.1555745805823336E-2</c:v>
                </c:pt>
                <c:pt idx="133">
                  <c:v>2.531390498709991E-2</c:v>
                </c:pt>
                <c:pt idx="134">
                  <c:v>2.5525900610433422E-3</c:v>
                </c:pt>
                <c:pt idx="135">
                  <c:v>3.0522783653343769E-2</c:v>
                </c:pt>
                <c:pt idx="136">
                  <c:v>3.1598389831810299E-2</c:v>
                </c:pt>
                <c:pt idx="137">
                  <c:v>1.8950018330177395E-3</c:v>
                </c:pt>
                <c:pt idx="138">
                  <c:v>1.4221387062846636E-2</c:v>
                </c:pt>
                <c:pt idx="139">
                  <c:v>2.6327500688858071E-2</c:v>
                </c:pt>
                <c:pt idx="140">
                  <c:v>3.1179952142856234E-2</c:v>
                </c:pt>
                <c:pt idx="141">
                  <c:v>7.4131101685051531E-3</c:v>
                </c:pt>
                <c:pt idx="142">
                  <c:v>2.4348292488954655E-2</c:v>
                </c:pt>
                <c:pt idx="143">
                  <c:v>2.4198830330983842E-2</c:v>
                </c:pt>
                <c:pt idx="144">
                  <c:v>1.6241276760942919E-2</c:v>
                </c:pt>
                <c:pt idx="145">
                  <c:v>-2.6298162071398327E-3</c:v>
                </c:pt>
                <c:pt idx="146">
                  <c:v>-4.1020068519225829E-2</c:v>
                </c:pt>
                <c:pt idx="147">
                  <c:v>-1.6678584150378723E-3</c:v>
                </c:pt>
                <c:pt idx="148">
                  <c:v>5.9567641205550442E-2</c:v>
                </c:pt>
                <c:pt idx="149">
                  <c:v>4.3592612863618853E-3</c:v>
                </c:pt>
                <c:pt idx="150">
                  <c:v>1.9747321286632404E-2</c:v>
                </c:pt>
                <c:pt idx="151">
                  <c:v>-4.5956094227828689E-4</c:v>
                </c:pt>
                <c:pt idx="152">
                  <c:v>-1.1388679002488996E-2</c:v>
                </c:pt>
                <c:pt idx="153">
                  <c:v>2.3820173761805283E-3</c:v>
                </c:pt>
                <c:pt idx="154">
                  <c:v>-2.8887132471970913E-2</c:v>
                </c:pt>
                <c:pt idx="155">
                  <c:v>-1.1774847604005408E-2</c:v>
                </c:pt>
                <c:pt idx="156">
                  <c:v>8.1016587019576581E-3</c:v>
                </c:pt>
                <c:pt idx="157">
                  <c:v>-1.3104152264212291E-3</c:v>
                </c:pt>
                <c:pt idx="158">
                  <c:v>2.4972542973841882E-2</c:v>
                </c:pt>
                <c:pt idx="159">
                  <c:v>1.867275131073113E-2</c:v>
                </c:pt>
                <c:pt idx="160">
                  <c:v>1.6378201972504874E-2</c:v>
                </c:pt>
                <c:pt idx="161">
                  <c:v>2.4034550252222942E-2</c:v>
                </c:pt>
                <c:pt idx="162">
                  <c:v>3.7321075726096322E-3</c:v>
                </c:pt>
                <c:pt idx="163">
                  <c:v>1.3819013853593669E-2</c:v>
                </c:pt>
                <c:pt idx="164">
                  <c:v>-2.9365996841394576E-3</c:v>
                </c:pt>
                <c:pt idx="165">
                  <c:v>2.1378976162279694E-2</c:v>
                </c:pt>
                <c:pt idx="166">
                  <c:v>1.7697825304870185E-2</c:v>
                </c:pt>
                <c:pt idx="167">
                  <c:v>2.1249885695384933E-2</c:v>
                </c:pt>
                <c:pt idx="168">
                  <c:v>3.9714974921184807E-4</c:v>
                </c:pt>
                <c:pt idx="169">
                  <c:v>1.3330071469373463E-2</c:v>
                </c:pt>
                <c:pt idx="170">
                  <c:v>7.4187899201641552E-3</c:v>
                </c:pt>
                <c:pt idx="171">
                  <c:v>-2.3519225510661112E-2</c:v>
                </c:pt>
                <c:pt idx="172">
                  <c:v>1.2016165446330261E-2</c:v>
                </c:pt>
                <c:pt idx="173">
                  <c:v>-3.8669520386855668E-3</c:v>
                </c:pt>
                <c:pt idx="174">
                  <c:v>5.0384047464417389E-3</c:v>
                </c:pt>
                <c:pt idx="175">
                  <c:v>4.8884501025211198E-2</c:v>
                </c:pt>
                <c:pt idx="176">
                  <c:v>4.2682383303789255E-2</c:v>
                </c:pt>
                <c:pt idx="177">
                  <c:v>2.6952321972684233E-2</c:v>
                </c:pt>
                <c:pt idx="178">
                  <c:v>3.9503961131302709E-2</c:v>
                </c:pt>
                <c:pt idx="179">
                  <c:v>1.3766109329032902E-2</c:v>
                </c:pt>
                <c:pt idx="180">
                  <c:v>9.5691078019876261E-5</c:v>
                </c:pt>
                <c:pt idx="181">
                  <c:v>2.5119009036110463E-2</c:v>
                </c:pt>
                <c:pt idx="182">
                  <c:v>-4.0943106610341973E-3</c:v>
                </c:pt>
                <c:pt idx="183">
                  <c:v>3.3161917210611326E-2</c:v>
                </c:pt>
                <c:pt idx="184">
                  <c:v>1.9039782871758025E-2</c:v>
                </c:pt>
                <c:pt idx="185">
                  <c:v>-1.9001904670099944E-2</c:v>
                </c:pt>
                <c:pt idx="186">
                  <c:v>-1.6634253928456692E-2</c:v>
                </c:pt>
                <c:pt idx="187">
                  <c:v>1.7048523042030818E-3</c:v>
                </c:pt>
                <c:pt idx="188">
                  <c:v>8.2436232823811261E-4</c:v>
                </c:pt>
                <c:pt idx="189">
                  <c:v>-1.2115604717316666E-2</c:v>
                </c:pt>
                <c:pt idx="190">
                  <c:v>2.8388147548513223E-2</c:v>
                </c:pt>
                <c:pt idx="191">
                  <c:v>2.8593084897611935E-3</c:v>
                </c:pt>
                <c:pt idx="192">
                  <c:v>4.7214253739540031E-2</c:v>
                </c:pt>
                <c:pt idx="193">
                  <c:v>5.1924015132129879E-3</c:v>
                </c:pt>
                <c:pt idx="194">
                  <c:v>2.8915451859761191E-2</c:v>
                </c:pt>
                <c:pt idx="195">
                  <c:v>1.2537659228883754E-2</c:v>
                </c:pt>
                <c:pt idx="196">
                  <c:v>2.908626251810988E-2</c:v>
                </c:pt>
                <c:pt idx="197">
                  <c:v>3.6677960247041945E-2</c:v>
                </c:pt>
                <c:pt idx="198">
                  <c:v>1.9189372822292411E-2</c:v>
                </c:pt>
                <c:pt idx="199">
                  <c:v>7.3294523073562387E-3</c:v>
                </c:pt>
                <c:pt idx="200">
                  <c:v>3.8032978059722555E-2</c:v>
                </c:pt>
                <c:pt idx="201">
                  <c:v>-1.8503210190098532E-3</c:v>
                </c:pt>
                <c:pt idx="202">
                  <c:v>2.5911936395316349E-2</c:v>
                </c:pt>
                <c:pt idx="203">
                  <c:v>3.9241157066498208E-2</c:v>
                </c:pt>
                <c:pt idx="204">
                  <c:v>3.6332343337248073E-2</c:v>
                </c:pt>
                <c:pt idx="205">
                  <c:v>1.6036128249583032E-2</c:v>
                </c:pt>
                <c:pt idx="206">
                  <c:v>-4.5096272076430334E-3</c:v>
                </c:pt>
                <c:pt idx="207">
                  <c:v>3.9678974407095849E-2</c:v>
                </c:pt>
                <c:pt idx="208">
                  <c:v>1.7321673197996247E-2</c:v>
                </c:pt>
                <c:pt idx="209">
                  <c:v>5.1575979341086223E-2</c:v>
                </c:pt>
                <c:pt idx="210">
                  <c:v>1.9340762109361951E-2</c:v>
                </c:pt>
                <c:pt idx="211">
                  <c:v>5.9573197937370724E-2</c:v>
                </c:pt>
                <c:pt idx="212">
                  <c:v>5.3404359689196452E-3</c:v>
                </c:pt>
                <c:pt idx="213">
                  <c:v>3.769971978557405E-2</c:v>
                </c:pt>
                <c:pt idx="214">
                  <c:v>4.1548644316167997E-2</c:v>
                </c:pt>
                <c:pt idx="215">
                  <c:v>4.5909018813971242E-3</c:v>
                </c:pt>
                <c:pt idx="216">
                  <c:v>7.489217179589309E-3</c:v>
                </c:pt>
                <c:pt idx="217">
                  <c:v>3.5268061276304929E-3</c:v>
                </c:pt>
                <c:pt idx="218">
                  <c:v>4.0346170790177834E-2</c:v>
                </c:pt>
                <c:pt idx="219">
                  <c:v>1.8220172435828956E-2</c:v>
                </c:pt>
                <c:pt idx="220">
                  <c:v>7.3735031283880356E-2</c:v>
                </c:pt>
                <c:pt idx="221">
                  <c:v>4.9826824338940104E-2</c:v>
                </c:pt>
                <c:pt idx="222">
                  <c:v>2.6184434606880969E-2</c:v>
                </c:pt>
                <c:pt idx="223">
                  <c:v>4.2111267536245223E-2</c:v>
                </c:pt>
                <c:pt idx="224">
                  <c:v>4.3581307013949126E-2</c:v>
                </c:pt>
                <c:pt idx="225">
                  <c:v>8.2239609619150379E-3</c:v>
                </c:pt>
                <c:pt idx="226">
                  <c:v>6.5004370669321826E-2</c:v>
                </c:pt>
                <c:pt idx="227">
                  <c:v>5.5487364677699068E-2</c:v>
                </c:pt>
                <c:pt idx="228">
                  <c:v>6.4866726235733663E-3</c:v>
                </c:pt>
                <c:pt idx="229">
                  <c:v>8.0116527646349831E-3</c:v>
                </c:pt>
                <c:pt idx="230">
                  <c:v>-2.815502744600368E-3</c:v>
                </c:pt>
                <c:pt idx="231">
                  <c:v>3.2662529732542071E-2</c:v>
                </c:pt>
                <c:pt idx="232">
                  <c:v>-6.3129837394087654E-3</c:v>
                </c:pt>
                <c:pt idx="233">
                  <c:v>2.8940787435873635E-2</c:v>
                </c:pt>
                <c:pt idx="234">
                  <c:v>3.134762455015256E-2</c:v>
                </c:pt>
                <c:pt idx="235">
                  <c:v>1.0673364728421E-2</c:v>
                </c:pt>
                <c:pt idx="236">
                  <c:v>2.7841392156542848E-2</c:v>
                </c:pt>
                <c:pt idx="237">
                  <c:v>4.7998264685315616E-2</c:v>
                </c:pt>
                <c:pt idx="238">
                  <c:v>5.3689939447217477E-2</c:v>
                </c:pt>
                <c:pt idx="239">
                  <c:v>1.9889552076310654E-2</c:v>
                </c:pt>
                <c:pt idx="240">
                  <c:v>9.8730168620029604E-3</c:v>
                </c:pt>
                <c:pt idx="241">
                  <c:v>3.2475229806012737E-2</c:v>
                </c:pt>
                <c:pt idx="242">
                  <c:v>3.0759110527989495E-2</c:v>
                </c:pt>
                <c:pt idx="243">
                  <c:v>7.5950214902392787E-2</c:v>
                </c:pt>
                <c:pt idx="244">
                  <c:v>4.7954302609472442E-2</c:v>
                </c:pt>
                <c:pt idx="245">
                  <c:v>4.7473925512859616E-2</c:v>
                </c:pt>
                <c:pt idx="246">
                  <c:v>5.344115221360405E-2</c:v>
                </c:pt>
                <c:pt idx="247">
                  <c:v>3.0058128626820509E-2</c:v>
                </c:pt>
                <c:pt idx="248">
                  <c:v>2.5261940265488302E-2</c:v>
                </c:pt>
                <c:pt idx="249">
                  <c:v>2.6047972207905203E-2</c:v>
                </c:pt>
                <c:pt idx="250">
                  <c:v>3.4962407281598516E-2</c:v>
                </c:pt>
                <c:pt idx="251">
                  <c:v>-5.6180457241660564E-3</c:v>
                </c:pt>
                <c:pt idx="252">
                  <c:v>4.8712489102681215E-2</c:v>
                </c:pt>
                <c:pt idx="253">
                  <c:v>2.5582224754179851E-2</c:v>
                </c:pt>
                <c:pt idx="254">
                  <c:v>3.9105285563529421E-2</c:v>
                </c:pt>
                <c:pt idx="255">
                  <c:v>4.0031065690333358E-2</c:v>
                </c:pt>
                <c:pt idx="256">
                  <c:v>2.560763065935702E-2</c:v>
                </c:pt>
                <c:pt idx="257">
                  <c:v>4.2794013352669899E-2</c:v>
                </c:pt>
                <c:pt idx="258">
                  <c:v>6.7378236862401944E-3</c:v>
                </c:pt>
                <c:pt idx="259">
                  <c:v>6.5792654616906407E-2</c:v>
                </c:pt>
                <c:pt idx="260">
                  <c:v>3.9141567699695963E-2</c:v>
                </c:pt>
                <c:pt idx="261">
                  <c:v>3.132638983438512E-2</c:v>
                </c:pt>
                <c:pt idx="262">
                  <c:v>3.6653426059336552E-2</c:v>
                </c:pt>
                <c:pt idx="263">
                  <c:v>6.2928207939051961E-2</c:v>
                </c:pt>
                <c:pt idx="264">
                  <c:v>2.3740870459607561E-2</c:v>
                </c:pt>
                <c:pt idx="265">
                  <c:v>3.44390882849549E-2</c:v>
                </c:pt>
                <c:pt idx="266">
                  <c:v>5.0885624622159897E-2</c:v>
                </c:pt>
                <c:pt idx="267">
                  <c:v>2.8199323671256802E-2</c:v>
                </c:pt>
                <c:pt idx="268">
                  <c:v>-9.5446587305200465E-3</c:v>
                </c:pt>
                <c:pt idx="269">
                  <c:v>4.1801495939912392E-2</c:v>
                </c:pt>
                <c:pt idx="270">
                  <c:v>2.8098350625898359E-2</c:v>
                </c:pt>
                <c:pt idx="271">
                  <c:v>5.5601049394501494E-2</c:v>
                </c:pt>
                <c:pt idx="272">
                  <c:v>6.7350744811165222E-2</c:v>
                </c:pt>
                <c:pt idx="273">
                  <c:v>8.6805180811950919E-2</c:v>
                </c:pt>
                <c:pt idx="274">
                  <c:v>0.10219620665898921</c:v>
                </c:pt>
                <c:pt idx="275">
                  <c:v>0.10463326100491961</c:v>
                </c:pt>
                <c:pt idx="276">
                  <c:v>7.3308488486370893E-2</c:v>
                </c:pt>
                <c:pt idx="277">
                  <c:v>5.1112543168056482E-2</c:v>
                </c:pt>
                <c:pt idx="278">
                  <c:v>5.9901198076685251E-2</c:v>
                </c:pt>
                <c:pt idx="279">
                  <c:v>5.8944734516121935E-2</c:v>
                </c:pt>
                <c:pt idx="280">
                  <c:v>7.8135436529645386E-2</c:v>
                </c:pt>
                <c:pt idx="281">
                  <c:v>3.7480013177371346E-2</c:v>
                </c:pt>
                <c:pt idx="282">
                  <c:v>5.39468835263213E-2</c:v>
                </c:pt>
                <c:pt idx="283">
                  <c:v>0.11718858092301274</c:v>
                </c:pt>
                <c:pt idx="284">
                  <c:v>1.4328346881557923E-2</c:v>
                </c:pt>
                <c:pt idx="285">
                  <c:v>0.11520539426328545</c:v>
                </c:pt>
                <c:pt idx="286">
                  <c:v>4.0700864906319481E-2</c:v>
                </c:pt>
                <c:pt idx="287">
                  <c:v>0.11388256174523383</c:v>
                </c:pt>
                <c:pt idx="288">
                  <c:v>3.3643642039533413E-2</c:v>
                </c:pt>
                <c:pt idx="289">
                  <c:v>3.4092000028578991E-2</c:v>
                </c:pt>
                <c:pt idx="290">
                  <c:v>-5.5708765630132105E-3</c:v>
                </c:pt>
                <c:pt idx="291">
                  <c:v>3.200934338979302E-2</c:v>
                </c:pt>
                <c:pt idx="292">
                  <c:v>3.2522811355250057E-2</c:v>
                </c:pt>
                <c:pt idx="293">
                  <c:v>2.0482819682039816E-2</c:v>
                </c:pt>
                <c:pt idx="294">
                  <c:v>0.10646122239423153</c:v>
                </c:pt>
                <c:pt idx="295">
                  <c:v>7.0657945475304199E-2</c:v>
                </c:pt>
                <c:pt idx="296">
                  <c:v>5.8460830084451673E-2</c:v>
                </c:pt>
                <c:pt idx="297">
                  <c:v>5.9454464488261083E-2</c:v>
                </c:pt>
                <c:pt idx="298">
                  <c:v>3.0091049625186248E-2</c:v>
                </c:pt>
                <c:pt idx="299">
                  <c:v>2.9017158534598377E-2</c:v>
                </c:pt>
                <c:pt idx="300">
                  <c:v>3.4406327799034485E-2</c:v>
                </c:pt>
                <c:pt idx="301">
                  <c:v>2.3852475529730272E-2</c:v>
                </c:pt>
                <c:pt idx="302">
                  <c:v>4.8492753022158538E-2</c:v>
                </c:pt>
                <c:pt idx="303">
                  <c:v>6.592568304392972E-2</c:v>
                </c:pt>
                <c:pt idx="304">
                  <c:v>2.7845177312955213E-2</c:v>
                </c:pt>
                <c:pt idx="305">
                  <c:v>2.9457407212795741E-2</c:v>
                </c:pt>
                <c:pt idx="306">
                  <c:v>7.6568734647948417E-2</c:v>
                </c:pt>
                <c:pt idx="307">
                  <c:v>8.8151657629125746E-2</c:v>
                </c:pt>
                <c:pt idx="308">
                  <c:v>4.7521876249525738E-2</c:v>
                </c:pt>
                <c:pt idx="309">
                  <c:v>4.6689316732947371E-2</c:v>
                </c:pt>
                <c:pt idx="310">
                  <c:v>4.896471967994075E-3</c:v>
                </c:pt>
                <c:pt idx="311">
                  <c:v>-1.5186816866910507E-2</c:v>
                </c:pt>
                <c:pt idx="312">
                  <c:v>-3.5629933930015783E-3</c:v>
                </c:pt>
                <c:pt idx="313">
                  <c:v>2.6878596826737575E-2</c:v>
                </c:pt>
                <c:pt idx="314">
                  <c:v>4.4109230084296507E-2</c:v>
                </c:pt>
                <c:pt idx="315">
                  <c:v>1.0870427399166868E-2</c:v>
                </c:pt>
                <c:pt idx="316">
                  <c:v>2.2856198466643721E-2</c:v>
                </c:pt>
                <c:pt idx="317">
                  <c:v>4.0953841393192282E-2</c:v>
                </c:pt>
                <c:pt idx="318">
                  <c:v>6.147640193903442E-2</c:v>
                </c:pt>
                <c:pt idx="319">
                  <c:v>3.5171119522567705E-2</c:v>
                </c:pt>
                <c:pt idx="320">
                  <c:v>7.4958034168949444E-2</c:v>
                </c:pt>
                <c:pt idx="321">
                  <c:v>5.8846681171562221E-2</c:v>
                </c:pt>
                <c:pt idx="322">
                  <c:v>3.0771750936390226E-2</c:v>
                </c:pt>
                <c:pt idx="323">
                  <c:v>1.9479629850289393E-2</c:v>
                </c:pt>
                <c:pt idx="324">
                  <c:v>4.3359974038789245E-2</c:v>
                </c:pt>
                <c:pt idx="325">
                  <c:v>-1.3629548356945829E-2</c:v>
                </c:pt>
                <c:pt idx="326">
                  <c:v>7.9314879262850552E-2</c:v>
                </c:pt>
                <c:pt idx="327">
                  <c:v>1.5392493507817663E-2</c:v>
                </c:pt>
                <c:pt idx="328">
                  <c:v>9.0377087245415558E-2</c:v>
                </c:pt>
                <c:pt idx="329">
                  <c:v>8.3493414198055574E-2</c:v>
                </c:pt>
                <c:pt idx="330">
                  <c:v>7.7631722442235693E-2</c:v>
                </c:pt>
                <c:pt idx="331">
                  <c:v>6.4662119414995708E-2</c:v>
                </c:pt>
                <c:pt idx="332">
                  <c:v>5.3483941748313293E-2</c:v>
                </c:pt>
                <c:pt idx="333">
                  <c:v>3.9019388304100198E-2</c:v>
                </c:pt>
                <c:pt idx="334">
                  <c:v>6.1287545026834422E-2</c:v>
                </c:pt>
                <c:pt idx="335">
                  <c:v>-2.1148435190731292E-4</c:v>
                </c:pt>
                <c:pt idx="336">
                  <c:v>2.16742088985468E-2</c:v>
                </c:pt>
                <c:pt idx="337">
                  <c:v>8.7295130095735751E-2</c:v>
                </c:pt>
                <c:pt idx="338">
                  <c:v>4.3492378935125017E-2</c:v>
                </c:pt>
                <c:pt idx="339">
                  <c:v>1.8489883178816998E-2</c:v>
                </c:pt>
                <c:pt idx="340">
                  <c:v>3.809943397556969E-2</c:v>
                </c:pt>
                <c:pt idx="341">
                  <c:v>4.0629019642180797E-2</c:v>
                </c:pt>
                <c:pt idx="342">
                  <c:v>-4.9169067194435182E-3</c:v>
                </c:pt>
                <c:pt idx="343">
                  <c:v>3.1789723943955558E-2</c:v>
                </c:pt>
                <c:pt idx="344">
                  <c:v>3.2557856096484379E-2</c:v>
                </c:pt>
                <c:pt idx="345">
                  <c:v>1.5036716999777005E-2</c:v>
                </c:pt>
                <c:pt idx="346">
                  <c:v>3.8301876127887081E-2</c:v>
                </c:pt>
                <c:pt idx="347">
                  <c:v>7.7172190349750147E-2</c:v>
                </c:pt>
                <c:pt idx="348">
                  <c:v>4.6773687178757246E-2</c:v>
                </c:pt>
                <c:pt idx="349">
                  <c:v>1.0953272553168959E-2</c:v>
                </c:pt>
                <c:pt idx="350">
                  <c:v>4.4827956997788722E-2</c:v>
                </c:pt>
                <c:pt idx="351">
                  <c:v>-1.6632689616004642E-2</c:v>
                </c:pt>
                <c:pt idx="352">
                  <c:v>2.8151172084430878E-2</c:v>
                </c:pt>
                <c:pt idx="353">
                  <c:v>6.9621279982220716E-2</c:v>
                </c:pt>
                <c:pt idx="354">
                  <c:v>2.9753154441951719E-2</c:v>
                </c:pt>
                <c:pt idx="355">
                  <c:v>1.8136380812284367E-3</c:v>
                </c:pt>
                <c:pt idx="356">
                  <c:v>2.4613715193809577E-2</c:v>
                </c:pt>
                <c:pt idx="357">
                  <c:v>2.681896521907837E-2</c:v>
                </c:pt>
                <c:pt idx="358">
                  <c:v>7.1029148156220284E-3</c:v>
                </c:pt>
                <c:pt idx="359">
                  <c:v>9.4664085679972615E-2</c:v>
                </c:pt>
                <c:pt idx="360">
                  <c:v>6.9202699170560752E-2</c:v>
                </c:pt>
                <c:pt idx="361">
                  <c:v>8.8001920805077807E-2</c:v>
                </c:pt>
                <c:pt idx="362">
                  <c:v>1.9710519209086082E-3</c:v>
                </c:pt>
                <c:pt idx="363">
                  <c:v>4.4259933075226202E-2</c:v>
                </c:pt>
                <c:pt idx="364">
                  <c:v>2.0064422337206983E-2</c:v>
                </c:pt>
                <c:pt idx="365">
                  <c:v>9.8557288926580163E-3</c:v>
                </c:pt>
                <c:pt idx="366">
                  <c:v>-2.2370132491848723E-3</c:v>
                </c:pt>
                <c:pt idx="367">
                  <c:v>-1.1007984031765767E-2</c:v>
                </c:pt>
                <c:pt idx="368">
                  <c:v>2.6221260303474412E-2</c:v>
                </c:pt>
                <c:pt idx="369">
                  <c:v>-3.2085252989223745E-3</c:v>
                </c:pt>
                <c:pt idx="370">
                  <c:v>5.9731412180099593E-2</c:v>
                </c:pt>
                <c:pt idx="371">
                  <c:v>8.5306758264877006E-2</c:v>
                </c:pt>
                <c:pt idx="372">
                  <c:v>1.0576207673032346E-2</c:v>
                </c:pt>
                <c:pt idx="373">
                  <c:v>5.1338864035878277E-2</c:v>
                </c:pt>
                <c:pt idx="374">
                  <c:v>3.2451797427062321E-2</c:v>
                </c:pt>
                <c:pt idx="375">
                  <c:v>-5.0044559733592751E-2</c:v>
                </c:pt>
                <c:pt idx="376">
                  <c:v>2.4320643881410531E-2</c:v>
                </c:pt>
                <c:pt idx="377">
                  <c:v>-1.3077691405721962E-2</c:v>
                </c:pt>
                <c:pt idx="378">
                  <c:v>8.0618005669219703E-3</c:v>
                </c:pt>
                <c:pt idx="379">
                  <c:v>3.910843574831839E-2</c:v>
                </c:pt>
                <c:pt idx="380">
                  <c:v>3.8473908340047575E-2</c:v>
                </c:pt>
                <c:pt idx="381">
                  <c:v>2.369376777865673E-2</c:v>
                </c:pt>
                <c:pt idx="382">
                  <c:v>1.4991773191172576E-2</c:v>
                </c:pt>
                <c:pt idx="383">
                  <c:v>4.0526908586817047E-2</c:v>
                </c:pt>
                <c:pt idx="384">
                  <c:v>5.7599369373425506E-4</c:v>
                </c:pt>
                <c:pt idx="385">
                  <c:v>3.7924932032077627E-2</c:v>
                </c:pt>
                <c:pt idx="386">
                  <c:v>1.5318466667329146E-2</c:v>
                </c:pt>
                <c:pt idx="387">
                  <c:v>1.7455845334044429E-2</c:v>
                </c:pt>
                <c:pt idx="388">
                  <c:v>3.2521968423698841E-3</c:v>
                </c:pt>
                <c:pt idx="389">
                  <c:v>3.6125710251777167E-2</c:v>
                </c:pt>
                <c:pt idx="390">
                  <c:v>3.3286116939239309E-2</c:v>
                </c:pt>
                <c:pt idx="391">
                  <c:v>-2.2827805456397694E-2</c:v>
                </c:pt>
                <c:pt idx="392">
                  <c:v>-6.3688106721503074E-2</c:v>
                </c:pt>
                <c:pt idx="393">
                  <c:v>1.272389253163691E-2</c:v>
                </c:pt>
                <c:pt idx="394">
                  <c:v>3.0816489799176276E-2</c:v>
                </c:pt>
                <c:pt idx="395">
                  <c:v>4.4302126453138038E-2</c:v>
                </c:pt>
                <c:pt idx="396">
                  <c:v>3.9779318589584578E-3</c:v>
                </c:pt>
                <c:pt idx="397">
                  <c:v>-8.3829738106784319E-4</c:v>
                </c:pt>
                <c:pt idx="398">
                  <c:v>1.246432434002308E-2</c:v>
                </c:pt>
                <c:pt idx="399">
                  <c:v>-1.9039220017270968E-2</c:v>
                </c:pt>
                <c:pt idx="400">
                  <c:v>3.7358679133614403E-2</c:v>
                </c:pt>
                <c:pt idx="401">
                  <c:v>-1.5081956373382624E-2</c:v>
                </c:pt>
                <c:pt idx="402">
                  <c:v>2.1221063810129014E-2</c:v>
                </c:pt>
                <c:pt idx="403">
                  <c:v>5.1188987925442589E-2</c:v>
                </c:pt>
                <c:pt idx="404">
                  <c:v>-3.4910329476359886E-2</c:v>
                </c:pt>
                <c:pt idx="405">
                  <c:v>-3.3014545217422503E-2</c:v>
                </c:pt>
                <c:pt idx="406">
                  <c:v>3.275234572966533E-2</c:v>
                </c:pt>
                <c:pt idx="407">
                  <c:v>1.7943567592333471E-2</c:v>
                </c:pt>
                <c:pt idx="408">
                  <c:v>-5.4738924603943799E-2</c:v>
                </c:pt>
                <c:pt idx="409">
                  <c:v>-5.8737832650898103E-2</c:v>
                </c:pt>
                <c:pt idx="410">
                  <c:v>-2.2869682003238335E-2</c:v>
                </c:pt>
                <c:pt idx="411">
                  <c:v>1.1734675361141788E-2</c:v>
                </c:pt>
                <c:pt idx="412">
                  <c:v>-1.5183644572942362E-2</c:v>
                </c:pt>
                <c:pt idx="413">
                  <c:v>1.7931258712598486E-2</c:v>
                </c:pt>
                <c:pt idx="414">
                  <c:v>6.8437703969295802E-3</c:v>
                </c:pt>
                <c:pt idx="415">
                  <c:v>6.8930653964314095E-2</c:v>
                </c:pt>
                <c:pt idx="416">
                  <c:v>2.445314659519569E-2</c:v>
                </c:pt>
                <c:pt idx="417">
                  <c:v>2.0808156282857013E-2</c:v>
                </c:pt>
                <c:pt idx="418">
                  <c:v>-2.2397055186480209E-2</c:v>
                </c:pt>
                <c:pt idx="419">
                  <c:v>1.2695221050593961E-2</c:v>
                </c:pt>
                <c:pt idx="420">
                  <c:v>-6.3915726206492662E-3</c:v>
                </c:pt>
                <c:pt idx="421">
                  <c:v>-4.7211227591096713E-3</c:v>
                </c:pt>
                <c:pt idx="422">
                  <c:v>1.0714632350990339E-2</c:v>
                </c:pt>
                <c:pt idx="423">
                  <c:v>-1.038914859952909E-2</c:v>
                </c:pt>
                <c:pt idx="424">
                  <c:v>-4.2294179569982403E-2</c:v>
                </c:pt>
                <c:pt idx="425">
                  <c:v>-6.2606554758035671E-2</c:v>
                </c:pt>
                <c:pt idx="426">
                  <c:v>-1.5390661276759459E-2</c:v>
                </c:pt>
                <c:pt idx="427">
                  <c:v>-1.1509750061703182E-2</c:v>
                </c:pt>
                <c:pt idx="428">
                  <c:v>-5.54203589045794E-2</c:v>
                </c:pt>
                <c:pt idx="429">
                  <c:v>-9.8290410800382796E-2</c:v>
                </c:pt>
                <c:pt idx="430">
                  <c:v>-3.2101012656239929E-2</c:v>
                </c:pt>
                <c:pt idx="431">
                  <c:v>-1.8602402336256874E-2</c:v>
                </c:pt>
                <c:pt idx="432">
                  <c:v>1.8815469232709568E-2</c:v>
                </c:pt>
                <c:pt idx="433">
                  <c:v>-4.4612705430720392E-2</c:v>
                </c:pt>
                <c:pt idx="434">
                  <c:v>-4.1188784089961877E-2</c:v>
                </c:pt>
                <c:pt idx="435">
                  <c:v>1.152607542050537E-2</c:v>
                </c:pt>
                <c:pt idx="436">
                  <c:v>-3.6255055363927056E-2</c:v>
                </c:pt>
                <c:pt idx="437">
                  <c:v>-4.2779702057314281E-2</c:v>
                </c:pt>
                <c:pt idx="438">
                  <c:v>-4.9357311850736434E-2</c:v>
                </c:pt>
                <c:pt idx="439">
                  <c:v>8.3692312074462214E-4</c:v>
                </c:pt>
                <c:pt idx="440">
                  <c:v>-2.9222751503573251E-2</c:v>
                </c:pt>
                <c:pt idx="441">
                  <c:v>-4.5986806837994297E-2</c:v>
                </c:pt>
                <c:pt idx="442">
                  <c:v>-4.814384579413053E-2</c:v>
                </c:pt>
                <c:pt idx="443">
                  <c:v>-6.6023784231019789E-2</c:v>
                </c:pt>
                <c:pt idx="444">
                  <c:v>4.1481129841366329E-2</c:v>
                </c:pt>
                <c:pt idx="445">
                  <c:v>-1.590664951045638E-2</c:v>
                </c:pt>
                <c:pt idx="446">
                  <c:v>-4.2207425802082865E-2</c:v>
                </c:pt>
                <c:pt idx="447">
                  <c:v>-2.9083111525982346E-2</c:v>
                </c:pt>
                <c:pt idx="448">
                  <c:v>-4.3374993293241869E-2</c:v>
                </c:pt>
                <c:pt idx="449">
                  <c:v>-1.5572046647273297E-2</c:v>
                </c:pt>
                <c:pt idx="450">
                  <c:v>-8.4660453064390392E-2</c:v>
                </c:pt>
                <c:pt idx="451">
                  <c:v>-6.5079562464355381E-2</c:v>
                </c:pt>
                <c:pt idx="452">
                  <c:v>-4.9705543492557611E-2</c:v>
                </c:pt>
                <c:pt idx="453">
                  <c:v>-1.0735232796513658E-2</c:v>
                </c:pt>
                <c:pt idx="454">
                  <c:v>-9.0089927695945621E-3</c:v>
                </c:pt>
                <c:pt idx="455">
                  <c:v>9.0105445551744623E-4</c:v>
                </c:pt>
                <c:pt idx="456">
                  <c:v>1.140408861117658E-2</c:v>
                </c:pt>
                <c:pt idx="457">
                  <c:v>-7.8416449902669813E-3</c:v>
                </c:pt>
                <c:pt idx="458">
                  <c:v>-4.2561795363714995E-2</c:v>
                </c:pt>
                <c:pt idx="459">
                  <c:v>-4.7773459161312988E-2</c:v>
                </c:pt>
                <c:pt idx="460">
                  <c:v>-5.1322077405601588E-2</c:v>
                </c:pt>
                <c:pt idx="461">
                  <c:v>1.0029285762723434E-2</c:v>
                </c:pt>
                <c:pt idx="462">
                  <c:v>6.3583939255252256E-2</c:v>
                </c:pt>
                <c:pt idx="463">
                  <c:v>2.2515437727984346E-2</c:v>
                </c:pt>
                <c:pt idx="464">
                  <c:v>2.8008939509388535E-2</c:v>
                </c:pt>
                <c:pt idx="465">
                  <c:v>7.8384801622658432E-3</c:v>
                </c:pt>
                <c:pt idx="466">
                  <c:v>-1.7839227052771311E-2</c:v>
                </c:pt>
                <c:pt idx="467">
                  <c:v>3.2744043837193383E-3</c:v>
                </c:pt>
                <c:pt idx="468">
                  <c:v>3.6810010309717722E-3</c:v>
                </c:pt>
                <c:pt idx="469">
                  <c:v>-5.8173261590291582E-3</c:v>
                </c:pt>
                <c:pt idx="470">
                  <c:v>-3.7547185860890571E-2</c:v>
                </c:pt>
                <c:pt idx="471">
                  <c:v>2.015801891166065E-2</c:v>
                </c:pt>
                <c:pt idx="472">
                  <c:v>6.0819437962480606E-2</c:v>
                </c:pt>
                <c:pt idx="473">
                  <c:v>9.2128685482250425E-3</c:v>
                </c:pt>
                <c:pt idx="474">
                  <c:v>-4.7728652229758556E-2</c:v>
                </c:pt>
                <c:pt idx="475">
                  <c:v>-2.8371869535829691E-2</c:v>
                </c:pt>
                <c:pt idx="476">
                  <c:v>2.1754133985180415E-2</c:v>
                </c:pt>
                <c:pt idx="477">
                  <c:v>1.6248371354881171E-2</c:v>
                </c:pt>
                <c:pt idx="478">
                  <c:v>-1.8448413503778075E-2</c:v>
                </c:pt>
                <c:pt idx="479">
                  <c:v>9.4199093192290258E-3</c:v>
                </c:pt>
                <c:pt idx="480">
                  <c:v>9.6715898890456353E-3</c:v>
                </c:pt>
                <c:pt idx="481">
                  <c:v>-1.1658271954453693E-2</c:v>
                </c:pt>
                <c:pt idx="482">
                  <c:v>-1.5661532143155851E-2</c:v>
                </c:pt>
                <c:pt idx="483">
                  <c:v>-3.2354236873578357E-2</c:v>
                </c:pt>
                <c:pt idx="484">
                  <c:v>1.2557219901898011E-2</c:v>
                </c:pt>
                <c:pt idx="485">
                  <c:v>9.7576516256060437E-4</c:v>
                </c:pt>
                <c:pt idx="486">
                  <c:v>3.4516594383592284E-3</c:v>
                </c:pt>
                <c:pt idx="487">
                  <c:v>-4.4732075518309315E-3</c:v>
                </c:pt>
                <c:pt idx="488">
                  <c:v>3.348457229567553E-2</c:v>
                </c:pt>
                <c:pt idx="489">
                  <c:v>9.8097263091783595E-3</c:v>
                </c:pt>
                <c:pt idx="490">
                  <c:v>1.9037202202374606E-2</c:v>
                </c:pt>
                <c:pt idx="491">
                  <c:v>-1.878776909175706E-2</c:v>
                </c:pt>
                <c:pt idx="492">
                  <c:v>-1.1181380101135367E-2</c:v>
                </c:pt>
                <c:pt idx="493">
                  <c:v>-2.4953654975304475E-2</c:v>
                </c:pt>
                <c:pt idx="494">
                  <c:v>2.1586331514926418E-2</c:v>
                </c:pt>
                <c:pt idx="495">
                  <c:v>6.889413584978455E-3</c:v>
                </c:pt>
                <c:pt idx="496">
                  <c:v>1.9996992054290778E-2</c:v>
                </c:pt>
                <c:pt idx="497">
                  <c:v>3.737921444032815E-2</c:v>
                </c:pt>
                <c:pt idx="498">
                  <c:v>1.741095705263266E-2</c:v>
                </c:pt>
                <c:pt idx="499">
                  <c:v>-5.64941891966508E-3</c:v>
                </c:pt>
                <c:pt idx="500">
                  <c:v>-2.6453013999583108E-2</c:v>
                </c:pt>
                <c:pt idx="501">
                  <c:v>-2.4547632667248083E-2</c:v>
                </c:pt>
                <c:pt idx="502">
                  <c:v>-6.642984149093558E-3</c:v>
                </c:pt>
                <c:pt idx="503">
                  <c:v>-4.8390820824697561E-2</c:v>
                </c:pt>
                <c:pt idx="504">
                  <c:v>-3.3737599452044408E-3</c:v>
                </c:pt>
                <c:pt idx="505">
                  <c:v>2.0516749147732754E-2</c:v>
                </c:pt>
                <c:pt idx="506">
                  <c:v>2.5046680946741433E-2</c:v>
                </c:pt>
                <c:pt idx="507">
                  <c:v>5.7253404285522282E-3</c:v>
                </c:pt>
                <c:pt idx="508">
                  <c:v>2.0622545478402983E-2</c:v>
                </c:pt>
                <c:pt idx="509">
                  <c:v>-1.5288385199398449E-2</c:v>
                </c:pt>
                <c:pt idx="510">
                  <c:v>1.8855022441277559E-2</c:v>
                </c:pt>
                <c:pt idx="511">
                  <c:v>-5.5782108748586206E-3</c:v>
                </c:pt>
                <c:pt idx="512">
                  <c:v>7.4853181285481631E-4</c:v>
                </c:pt>
                <c:pt idx="513">
                  <c:v>1.5105496104195213E-2</c:v>
                </c:pt>
                <c:pt idx="514">
                  <c:v>1.6352765931459016E-2</c:v>
                </c:pt>
                <c:pt idx="515">
                  <c:v>4.3489312874782991E-2</c:v>
                </c:pt>
                <c:pt idx="516">
                  <c:v>-5.520714072216033E-3</c:v>
                </c:pt>
                <c:pt idx="517">
                  <c:v>2.2643555891623235E-3</c:v>
                </c:pt>
                <c:pt idx="518">
                  <c:v>3.1625146114688009E-2</c:v>
                </c:pt>
                <c:pt idx="519">
                  <c:v>1.3283631573042866E-2</c:v>
                </c:pt>
                <c:pt idx="520">
                  <c:v>-1.8045080630076411E-4</c:v>
                </c:pt>
                <c:pt idx="521">
                  <c:v>8.3688227882221383E-2</c:v>
                </c:pt>
                <c:pt idx="522">
                  <c:v>3.9982714999508902E-2</c:v>
                </c:pt>
                <c:pt idx="523">
                  <c:v>4.3718084498302556E-2</c:v>
                </c:pt>
                <c:pt idx="524">
                  <c:v>2.7160505263803009E-2</c:v>
                </c:pt>
                <c:pt idx="525">
                  <c:v>2.9066200276340975E-2</c:v>
                </c:pt>
                <c:pt idx="526">
                  <c:v>-1.979876501690769E-2</c:v>
                </c:pt>
                <c:pt idx="527">
                  <c:v>-2.3136168987294183E-2</c:v>
                </c:pt>
                <c:pt idx="528">
                  <c:v>1.5553761035465149E-3</c:v>
                </c:pt>
                <c:pt idx="529">
                  <c:v>6.4653019847601568E-3</c:v>
                </c:pt>
                <c:pt idx="530">
                  <c:v>2.5622791491918675E-2</c:v>
                </c:pt>
                <c:pt idx="531">
                  <c:v>-6.083515748257412E-3</c:v>
                </c:pt>
                <c:pt idx="532">
                  <c:v>3.644367695300358E-2</c:v>
                </c:pt>
                <c:pt idx="533">
                  <c:v>-1.4627733017830968E-2</c:v>
                </c:pt>
                <c:pt idx="534">
                  <c:v>-2.8480151230306248E-2</c:v>
                </c:pt>
                <c:pt idx="535">
                  <c:v>-1.2582962717264353E-2</c:v>
                </c:pt>
                <c:pt idx="536">
                  <c:v>3.6160545076540946E-3</c:v>
                </c:pt>
                <c:pt idx="537">
                  <c:v>4.5724192460033564E-2</c:v>
                </c:pt>
                <c:pt idx="538">
                  <c:v>9.8846079394237937E-2</c:v>
                </c:pt>
                <c:pt idx="539">
                  <c:v>7.657990710052287E-2</c:v>
                </c:pt>
                <c:pt idx="540">
                  <c:v>-1.1151969235886489E-2</c:v>
                </c:pt>
                <c:pt idx="541">
                  <c:v>3.7436358807431819E-3</c:v>
                </c:pt>
                <c:pt idx="542">
                  <c:v>1.0748824201639548E-2</c:v>
                </c:pt>
                <c:pt idx="543">
                  <c:v>-2.5327394363092049E-2</c:v>
                </c:pt>
                <c:pt idx="544">
                  <c:v>4.2652924260093761E-2</c:v>
                </c:pt>
                <c:pt idx="545">
                  <c:v>-3.0310184277729333E-2</c:v>
                </c:pt>
                <c:pt idx="546">
                  <c:v>2.4415991101047682E-2</c:v>
                </c:pt>
                <c:pt idx="547">
                  <c:v>-1.3702872994600468E-2</c:v>
                </c:pt>
                <c:pt idx="548">
                  <c:v>4.4090987038285498E-2</c:v>
                </c:pt>
                <c:pt idx="549">
                  <c:v>5.7412788468562126E-2</c:v>
                </c:pt>
                <c:pt idx="550">
                  <c:v>3.7105388278100941E-2</c:v>
                </c:pt>
                <c:pt idx="551">
                  <c:v>1.4527162251336968E-3</c:v>
                </c:pt>
                <c:pt idx="552">
                  <c:v>4.978252852989256E-2</c:v>
                </c:pt>
                <c:pt idx="553">
                  <c:v>7.6339599907642233E-2</c:v>
                </c:pt>
                <c:pt idx="554">
                  <c:v>8.0580090796159357E-4</c:v>
                </c:pt>
                <c:pt idx="555">
                  <c:v>3.8925791038378552E-2</c:v>
                </c:pt>
                <c:pt idx="556">
                  <c:v>2.6990508946936352E-2</c:v>
                </c:pt>
                <c:pt idx="557">
                  <c:v>3.9029775768270394E-2</c:v>
                </c:pt>
                <c:pt idx="558">
                  <c:v>1.8727222756585886E-2</c:v>
                </c:pt>
                <c:pt idx="559">
                  <c:v>2.6973085736309806E-2</c:v>
                </c:pt>
                <c:pt idx="560">
                  <c:v>7.0738818227944852E-2</c:v>
                </c:pt>
                <c:pt idx="561">
                  <c:v>3.9391080609535688E-2</c:v>
                </c:pt>
                <c:pt idx="562">
                  <c:v>4.4351022553416622E-2</c:v>
                </c:pt>
                <c:pt idx="563">
                  <c:v>2.7854113629811973E-2</c:v>
                </c:pt>
                <c:pt idx="564">
                  <c:v>-6.2791550141368235E-3</c:v>
                </c:pt>
                <c:pt idx="565">
                  <c:v>3.3376091207021251E-2</c:v>
                </c:pt>
                <c:pt idx="566">
                  <c:v>1.7425857644628104E-2</c:v>
                </c:pt>
                <c:pt idx="567">
                  <c:v>-1.0235389375258773E-2</c:v>
                </c:pt>
                <c:pt idx="568">
                  <c:v>-3.3338179825738161E-2</c:v>
                </c:pt>
                <c:pt idx="569">
                  <c:v>1.7341797373558447E-2</c:v>
                </c:pt>
                <c:pt idx="570">
                  <c:v>-1.3976476246714118E-2</c:v>
                </c:pt>
                <c:pt idx="571">
                  <c:v>5.3110632735630249E-2</c:v>
                </c:pt>
                <c:pt idx="572">
                  <c:v>-1.5367826813016386E-3</c:v>
                </c:pt>
                <c:pt idx="573">
                  <c:v>2.1894028787213613E-2</c:v>
                </c:pt>
                <c:pt idx="574">
                  <c:v>-3.9346915556698871E-2</c:v>
                </c:pt>
                <c:pt idx="575">
                  <c:v>9.3983753854855051E-3</c:v>
                </c:pt>
                <c:pt idx="576">
                  <c:v>2.1086656146612679E-2</c:v>
                </c:pt>
                <c:pt idx="577">
                  <c:v>1.7235998335652408E-2</c:v>
                </c:pt>
                <c:pt idx="578">
                  <c:v>6.124449549795534E-2</c:v>
                </c:pt>
                <c:pt idx="579">
                  <c:v>4.3504619220223181E-2</c:v>
                </c:pt>
                <c:pt idx="580">
                  <c:v>3.1057570946417978E-2</c:v>
                </c:pt>
                <c:pt idx="581">
                  <c:v>3.4865445122621859E-2</c:v>
                </c:pt>
                <c:pt idx="582">
                  <c:v>8.4636882526573792E-4</c:v>
                </c:pt>
                <c:pt idx="583">
                  <c:v>-3.0126098493385003E-2</c:v>
                </c:pt>
                <c:pt idx="584">
                  <c:v>-2.818164956822353E-2</c:v>
                </c:pt>
                <c:pt idx="585">
                  <c:v>1.1381286112524616E-2</c:v>
                </c:pt>
                <c:pt idx="586">
                  <c:v>1.1069274257746488E-2</c:v>
                </c:pt>
                <c:pt idx="587">
                  <c:v>3.6001578978842284E-2</c:v>
                </c:pt>
                <c:pt idx="588">
                  <c:v>3.7312411839763256E-2</c:v>
                </c:pt>
                <c:pt idx="589">
                  <c:v>-1.3507045777401973E-2</c:v>
                </c:pt>
                <c:pt idx="590">
                  <c:v>-3.9392551505611884E-2</c:v>
                </c:pt>
                <c:pt idx="591">
                  <c:v>2.1719131248350541E-2</c:v>
                </c:pt>
                <c:pt idx="592">
                  <c:v>-4.0228035240628401E-2</c:v>
                </c:pt>
                <c:pt idx="593">
                  <c:v>-5.6722134733358132E-2</c:v>
                </c:pt>
                <c:pt idx="594">
                  <c:v>4.2334019100673708E-3</c:v>
                </c:pt>
                <c:pt idx="595">
                  <c:v>2.2970781327929575E-2</c:v>
                </c:pt>
                <c:pt idx="596">
                  <c:v>-3.336791726327791E-2</c:v>
                </c:pt>
                <c:pt idx="597">
                  <c:v>-2.0699647464755503E-2</c:v>
                </c:pt>
                <c:pt idx="598">
                  <c:v>-8.6970653010450677E-3</c:v>
                </c:pt>
                <c:pt idx="599">
                  <c:v>1.0843105926054933E-2</c:v>
                </c:pt>
                <c:pt idx="600">
                  <c:v>3.833021264610372E-4</c:v>
                </c:pt>
                <c:pt idx="601">
                  <c:v>4.04445327578254E-3</c:v>
                </c:pt>
                <c:pt idx="602">
                  <c:v>1.8787875705344653E-2</c:v>
                </c:pt>
                <c:pt idx="603">
                  <c:v>-1.1179123457448488E-2</c:v>
                </c:pt>
                <c:pt idx="604">
                  <c:v>9.6807416911150138E-3</c:v>
                </c:pt>
                <c:pt idx="605">
                  <c:v>1.6664281946085258E-2</c:v>
                </c:pt>
                <c:pt idx="606">
                  <c:v>-5.7493861925024196E-2</c:v>
                </c:pt>
                <c:pt idx="607">
                  <c:v>-5.1139872948058093E-2</c:v>
                </c:pt>
                <c:pt idx="608">
                  <c:v>-4.0628209952287948E-2</c:v>
                </c:pt>
                <c:pt idx="609">
                  <c:v>-8.8336032041161257E-3</c:v>
                </c:pt>
                <c:pt idx="610">
                  <c:v>-3.7011903160533703E-2</c:v>
                </c:pt>
                <c:pt idx="611">
                  <c:v>1.5947257188271325E-2</c:v>
                </c:pt>
                <c:pt idx="612">
                  <c:v>-1.9548815896631655E-2</c:v>
                </c:pt>
                <c:pt idx="613">
                  <c:v>-1.3404964822929898E-2</c:v>
                </c:pt>
                <c:pt idx="614">
                  <c:v>-2.8031807411725992E-2</c:v>
                </c:pt>
                <c:pt idx="615">
                  <c:v>-2.5574525751761147E-2</c:v>
                </c:pt>
                <c:pt idx="616">
                  <c:v>-1.7323940350885903E-2</c:v>
                </c:pt>
                <c:pt idx="617">
                  <c:v>-6.0202965347772776E-3</c:v>
                </c:pt>
                <c:pt idx="618">
                  <c:v>-7.241199961564608E-2</c:v>
                </c:pt>
                <c:pt idx="619">
                  <c:v>-3.4876024028361853E-2</c:v>
                </c:pt>
                <c:pt idx="620">
                  <c:v>-1.7566993283210087E-2</c:v>
                </c:pt>
                <c:pt idx="621">
                  <c:v>-5.8994143835172687E-3</c:v>
                </c:pt>
                <c:pt idx="622">
                  <c:v>2.8257926537195621E-3</c:v>
                </c:pt>
                <c:pt idx="623">
                  <c:v>-2.4022316003102281E-2</c:v>
                </c:pt>
                <c:pt idx="624">
                  <c:v>1.2835251174027637E-2</c:v>
                </c:pt>
                <c:pt idx="625">
                  <c:v>-3.2390207143761542E-2</c:v>
                </c:pt>
                <c:pt idx="626">
                  <c:v>-1.5607449844893908E-3</c:v>
                </c:pt>
                <c:pt idx="627">
                  <c:v>-4.1638539023253519E-2</c:v>
                </c:pt>
                <c:pt idx="628">
                  <c:v>-3.8008223313315895E-2</c:v>
                </c:pt>
                <c:pt idx="629">
                  <c:v>-5.8540805479307132E-3</c:v>
                </c:pt>
                <c:pt idx="630">
                  <c:v>4.1871243401903034E-3</c:v>
                </c:pt>
                <c:pt idx="631">
                  <c:v>-3.1030468218967881E-2</c:v>
                </c:pt>
                <c:pt idx="632">
                  <c:v>1.7165193812774478E-2</c:v>
                </c:pt>
                <c:pt idx="633">
                  <c:v>1.5053505517114686E-2</c:v>
                </c:pt>
                <c:pt idx="634">
                  <c:v>-5.0726781540070903E-2</c:v>
                </c:pt>
                <c:pt idx="635">
                  <c:v>2.7621664974630963E-3</c:v>
                </c:pt>
                <c:pt idx="636">
                  <c:v>1.971246409008405E-2</c:v>
                </c:pt>
                <c:pt idx="637">
                  <c:v>1.1431214112387355E-2</c:v>
                </c:pt>
                <c:pt idx="638">
                  <c:v>2.2160422406973555E-2</c:v>
                </c:pt>
                <c:pt idx="639">
                  <c:v>4.2357968467460795E-3</c:v>
                </c:pt>
                <c:pt idx="640">
                  <c:v>1.6906618188248193E-2</c:v>
                </c:pt>
                <c:pt idx="641">
                  <c:v>-2.9039099873792808E-2</c:v>
                </c:pt>
                <c:pt idx="642">
                  <c:v>-1.2618707223039888E-2</c:v>
                </c:pt>
                <c:pt idx="643">
                  <c:v>-3.4381522524357257E-2</c:v>
                </c:pt>
                <c:pt idx="644">
                  <c:v>-5.1487954423356328E-3</c:v>
                </c:pt>
                <c:pt idx="645">
                  <c:v>-4.9981244844817418E-2</c:v>
                </c:pt>
                <c:pt idx="646">
                  <c:v>1.724310925171477E-2</c:v>
                </c:pt>
                <c:pt idx="647">
                  <c:v>4.3757007463148169E-4</c:v>
                </c:pt>
                <c:pt idx="648">
                  <c:v>-1.0837166956489506E-2</c:v>
                </c:pt>
                <c:pt idx="649">
                  <c:v>4.9606906882332532E-4</c:v>
                </c:pt>
                <c:pt idx="650">
                  <c:v>1.9988042437679533E-2</c:v>
                </c:pt>
                <c:pt idx="651">
                  <c:v>4.1849377482435423E-3</c:v>
                </c:pt>
                <c:pt idx="652">
                  <c:v>5.0622901996206185E-2</c:v>
                </c:pt>
                <c:pt idx="653">
                  <c:v>5.7030869077953593E-2</c:v>
                </c:pt>
                <c:pt idx="654">
                  <c:v>5.4104087654304481E-2</c:v>
                </c:pt>
                <c:pt idx="655">
                  <c:v>7.7506094070460621E-3</c:v>
                </c:pt>
                <c:pt idx="656">
                  <c:v>1.6790534463597222E-2</c:v>
                </c:pt>
                <c:pt idx="657">
                  <c:v>2.9405236770705466E-2</c:v>
                </c:pt>
                <c:pt idx="658">
                  <c:v>1.3819869393564561E-2</c:v>
                </c:pt>
                <c:pt idx="659">
                  <c:v>-1.7387984746142578E-3</c:v>
                </c:pt>
                <c:pt idx="660">
                  <c:v>-1.3156060885230903E-3</c:v>
                </c:pt>
                <c:pt idx="661">
                  <c:v>-3.7344366382038967E-2</c:v>
                </c:pt>
                <c:pt idx="662">
                  <c:v>5.1091662389002777E-2</c:v>
                </c:pt>
                <c:pt idx="663">
                  <c:v>6.1412014943452706E-2</c:v>
                </c:pt>
                <c:pt idx="664">
                  <c:v>5.5735091068770476E-2</c:v>
                </c:pt>
                <c:pt idx="665">
                  <c:v>3.0330463188445358E-2</c:v>
                </c:pt>
                <c:pt idx="666">
                  <c:v>-1.0723590868221111E-2</c:v>
                </c:pt>
                <c:pt idx="667">
                  <c:v>2.4626425950688931E-2</c:v>
                </c:pt>
                <c:pt idx="668">
                  <c:v>-3.723476301952991E-2</c:v>
                </c:pt>
                <c:pt idx="669">
                  <c:v>-3.2545176876276655E-3</c:v>
                </c:pt>
                <c:pt idx="670">
                  <c:v>1.0030002702935137E-2</c:v>
                </c:pt>
                <c:pt idx="671">
                  <c:v>4.5663629362471592E-2</c:v>
                </c:pt>
                <c:pt idx="672">
                  <c:v>3.023031102742334E-3</c:v>
                </c:pt>
                <c:pt idx="673">
                  <c:v>-4.028550097817921E-3</c:v>
                </c:pt>
                <c:pt idx="674">
                  <c:v>3.8272033941037557E-2</c:v>
                </c:pt>
                <c:pt idx="675">
                  <c:v>1.3808300956520464E-2</c:v>
                </c:pt>
                <c:pt idx="676">
                  <c:v>2.8769265628928141E-2</c:v>
                </c:pt>
                <c:pt idx="677">
                  <c:v>8.6640282091831854E-3</c:v>
                </c:pt>
                <c:pt idx="678">
                  <c:v>2.3373070558651041E-2</c:v>
                </c:pt>
                <c:pt idx="679">
                  <c:v>3.0720343018286418E-2</c:v>
                </c:pt>
                <c:pt idx="680">
                  <c:v>-4.8218607167753186E-3</c:v>
                </c:pt>
                <c:pt idx="681">
                  <c:v>-2.0902475531580967E-2</c:v>
                </c:pt>
                <c:pt idx="682">
                  <c:v>-5.5032183607341169E-3</c:v>
                </c:pt>
                <c:pt idx="683">
                  <c:v>5.1261273347100719E-2</c:v>
                </c:pt>
                <c:pt idx="684">
                  <c:v>-1.2327423133230771E-2</c:v>
                </c:pt>
                <c:pt idx="685">
                  <c:v>4.8167074083940178E-2</c:v>
                </c:pt>
                <c:pt idx="686">
                  <c:v>4.3408712771780111E-3</c:v>
                </c:pt>
                <c:pt idx="687">
                  <c:v>1.0009414753490811E-2</c:v>
                </c:pt>
                <c:pt idx="688">
                  <c:v>6.9272853144848212E-2</c:v>
                </c:pt>
                <c:pt idx="689">
                  <c:v>7.489075442698348E-2</c:v>
                </c:pt>
                <c:pt idx="690">
                  <c:v>6.1195503918077529E-2</c:v>
                </c:pt>
                <c:pt idx="691">
                  <c:v>6.3354893249267172E-2</c:v>
                </c:pt>
                <c:pt idx="692">
                  <c:v>2.6823357456293349E-2</c:v>
                </c:pt>
                <c:pt idx="693">
                  <c:v>2.6788990283966373E-2</c:v>
                </c:pt>
                <c:pt idx="694">
                  <c:v>1.2407318389217789E-2</c:v>
                </c:pt>
                <c:pt idx="695">
                  <c:v>6.9858900168972323E-4</c:v>
                </c:pt>
                <c:pt idx="696">
                  <c:v>-2.0676135557861149E-3</c:v>
                </c:pt>
                <c:pt idx="697">
                  <c:v>2.3190002477355785E-3</c:v>
                </c:pt>
                <c:pt idx="698">
                  <c:v>6.6883464388931705E-3</c:v>
                </c:pt>
                <c:pt idx="699">
                  <c:v>3.8879620399859795E-2</c:v>
                </c:pt>
                <c:pt idx="700">
                  <c:v>2.5508515763820804E-2</c:v>
                </c:pt>
                <c:pt idx="701">
                  <c:v>-1.6196481769663762E-2</c:v>
                </c:pt>
                <c:pt idx="702">
                  <c:v>9.1803026518056958E-3</c:v>
                </c:pt>
                <c:pt idx="703">
                  <c:v>1.0304209459564966E-2</c:v>
                </c:pt>
                <c:pt idx="704">
                  <c:v>-1.9537131532270241E-2</c:v>
                </c:pt>
                <c:pt idx="705">
                  <c:v>3.5437717417952333E-2</c:v>
                </c:pt>
                <c:pt idx="706">
                  <c:v>7.7404110451505165E-2</c:v>
                </c:pt>
                <c:pt idx="707">
                  <c:v>8.4203628298768263E-2</c:v>
                </c:pt>
                <c:pt idx="708">
                  <c:v>6.6815771668362264E-2</c:v>
                </c:pt>
                <c:pt idx="709">
                  <c:v>1.7564975250380348E-2</c:v>
                </c:pt>
                <c:pt idx="710">
                  <c:v>3.3940970420416418E-2</c:v>
                </c:pt>
                <c:pt idx="711">
                  <c:v>5.0225483304382409E-2</c:v>
                </c:pt>
                <c:pt idx="712">
                  <c:v>3.8057291455185695E-2</c:v>
                </c:pt>
                <c:pt idx="713">
                  <c:v>2.216284638615432E-2</c:v>
                </c:pt>
                <c:pt idx="714">
                  <c:v>8.2577494850180518E-3</c:v>
                </c:pt>
                <c:pt idx="715">
                  <c:v>3.0877115917965745E-2</c:v>
                </c:pt>
                <c:pt idx="716">
                  <c:v>2.9892346850884627E-2</c:v>
                </c:pt>
                <c:pt idx="717">
                  <c:v>6.4181482085186152E-4</c:v>
                </c:pt>
                <c:pt idx="718">
                  <c:v>5.9632632547611399E-2</c:v>
                </c:pt>
                <c:pt idx="719">
                  <c:v>0.11832768258416292</c:v>
                </c:pt>
                <c:pt idx="720">
                  <c:v>6.2444304829070221E-2</c:v>
                </c:pt>
                <c:pt idx="721">
                  <c:v>-1.7095827519222379E-3</c:v>
                </c:pt>
                <c:pt idx="722">
                  <c:v>4.5399872620173351E-2</c:v>
                </c:pt>
                <c:pt idx="723">
                  <c:v>3.4425998149400831E-2</c:v>
                </c:pt>
                <c:pt idx="724">
                  <c:v>1.1739872117926422E-2</c:v>
                </c:pt>
                <c:pt idx="725">
                  <c:v>3.4999791593266216E-3</c:v>
                </c:pt>
                <c:pt idx="726">
                  <c:v>1.0653042322590511E-2</c:v>
                </c:pt>
                <c:pt idx="727">
                  <c:v>1.7356969459595539E-2</c:v>
                </c:pt>
                <c:pt idx="728">
                  <c:v>1.6760163467987199E-2</c:v>
                </c:pt>
                <c:pt idx="729">
                  <c:v>4.4040221614120231E-2</c:v>
                </c:pt>
                <c:pt idx="730">
                  <c:v>5.9714932496981898E-2</c:v>
                </c:pt>
                <c:pt idx="731">
                  <c:v>5.9098930430466802E-2</c:v>
                </c:pt>
                <c:pt idx="732">
                  <c:v>-1.3610691029655347E-3</c:v>
                </c:pt>
                <c:pt idx="733">
                  <c:v>4.785062504688084E-2</c:v>
                </c:pt>
                <c:pt idx="734">
                  <c:v>-4.0036197235066651E-3</c:v>
                </c:pt>
                <c:pt idx="735">
                  <c:v>8.4293595171563637E-3</c:v>
                </c:pt>
                <c:pt idx="736">
                  <c:v>3.7676713490754958E-2</c:v>
                </c:pt>
                <c:pt idx="737">
                  <c:v>2.3173123266537931E-2</c:v>
                </c:pt>
                <c:pt idx="738">
                  <c:v>4.3236654880311282E-2</c:v>
                </c:pt>
                <c:pt idx="739">
                  <c:v>4.1413489740991814E-2</c:v>
                </c:pt>
                <c:pt idx="740">
                  <c:v>4.5017042429442697E-2</c:v>
                </c:pt>
                <c:pt idx="741">
                  <c:v>3.9803928099420939E-2</c:v>
                </c:pt>
                <c:pt idx="742">
                  <c:v>1.0477031159824853E-2</c:v>
                </c:pt>
                <c:pt idx="743">
                  <c:v>3.2171227737295893E-3</c:v>
                </c:pt>
                <c:pt idx="744">
                  <c:v>-1.8793327978121586E-2</c:v>
                </c:pt>
                <c:pt idx="745">
                  <c:v>1.7273690093380267E-3</c:v>
                </c:pt>
                <c:pt idx="746">
                  <c:v>5.0490232837712888E-2</c:v>
                </c:pt>
                <c:pt idx="747">
                  <c:v>4.2831418839184517E-2</c:v>
                </c:pt>
                <c:pt idx="748">
                  <c:v>2.4227942376263949E-2</c:v>
                </c:pt>
                <c:pt idx="749">
                  <c:v>-1.571756760047513E-2</c:v>
                </c:pt>
                <c:pt idx="750">
                  <c:v>6.3187323473588445E-3</c:v>
                </c:pt>
                <c:pt idx="751">
                  <c:v>-5.1432480860328202E-3</c:v>
                </c:pt>
                <c:pt idx="752">
                  <c:v>-1.3937757758637496E-3</c:v>
                </c:pt>
                <c:pt idx="753">
                  <c:v>1.9907733770630324E-2</c:v>
                </c:pt>
                <c:pt idx="754">
                  <c:v>1.6988015157478099E-2</c:v>
                </c:pt>
                <c:pt idx="755">
                  <c:v>1.6904748611671972E-3</c:v>
                </c:pt>
                <c:pt idx="756">
                  <c:v>-7.8534133198713916E-3</c:v>
                </c:pt>
                <c:pt idx="757">
                  <c:v>1.0182844377268388E-2</c:v>
                </c:pt>
                <c:pt idx="758">
                  <c:v>4.8596506930709071E-4</c:v>
                </c:pt>
                <c:pt idx="759">
                  <c:v>1.4549958694792193E-2</c:v>
                </c:pt>
                <c:pt idx="760">
                  <c:v>2.7853515473367351E-2</c:v>
                </c:pt>
                <c:pt idx="761">
                  <c:v>2.4863187102251199E-2</c:v>
                </c:pt>
                <c:pt idx="762">
                  <c:v>5.2387461029195836E-2</c:v>
                </c:pt>
                <c:pt idx="763">
                  <c:v>2.1986222608168744E-2</c:v>
                </c:pt>
                <c:pt idx="764">
                  <c:v>4.3592615657037273E-2</c:v>
                </c:pt>
                <c:pt idx="765">
                  <c:v>7.1674562195274587E-3</c:v>
                </c:pt>
                <c:pt idx="766">
                  <c:v>-2.0870579897757438E-2</c:v>
                </c:pt>
                <c:pt idx="767">
                  <c:v>2.2479362270676297E-2</c:v>
                </c:pt>
                <c:pt idx="768">
                  <c:v>6.0033965610363626E-3</c:v>
                </c:pt>
                <c:pt idx="769">
                  <c:v>-5.8133409918697358E-3</c:v>
                </c:pt>
                <c:pt idx="770">
                  <c:v>2.2746931231391685E-2</c:v>
                </c:pt>
                <c:pt idx="771">
                  <c:v>1.8901453936144293E-2</c:v>
                </c:pt>
                <c:pt idx="772">
                  <c:v>4.0556771298745499E-2</c:v>
                </c:pt>
                <c:pt idx="773">
                  <c:v>2.7384123935096597E-2</c:v>
                </c:pt>
                <c:pt idx="774">
                  <c:v>-3.0349104529795428E-2</c:v>
                </c:pt>
                <c:pt idx="775">
                  <c:v>-1.4385951033979084E-2</c:v>
                </c:pt>
                <c:pt idx="776">
                  <c:v>-1.113566941456458E-2</c:v>
                </c:pt>
                <c:pt idx="777">
                  <c:v>-3.4272069177396711E-2</c:v>
                </c:pt>
                <c:pt idx="778">
                  <c:v>-1.7385242816500168E-2</c:v>
                </c:pt>
                <c:pt idx="779">
                  <c:v>-1.7336532878011932E-2</c:v>
                </c:pt>
                <c:pt idx="780">
                  <c:v>1.2557899289568174E-2</c:v>
                </c:pt>
                <c:pt idx="781">
                  <c:v>2.082206718729095E-3</c:v>
                </c:pt>
                <c:pt idx="782">
                  <c:v>4.8400897082894563E-3</c:v>
                </c:pt>
                <c:pt idx="783">
                  <c:v>-9.5801133171802381E-3</c:v>
                </c:pt>
                <c:pt idx="784">
                  <c:v>-3.9220027469425982E-2</c:v>
                </c:pt>
                <c:pt idx="785">
                  <c:v>-2.1405351682790025E-2</c:v>
                </c:pt>
                <c:pt idx="786">
                  <c:v>-5.0435710888687715E-2</c:v>
                </c:pt>
                <c:pt idx="787">
                  <c:v>-3.7589432889816553E-2</c:v>
                </c:pt>
                <c:pt idx="788">
                  <c:v>-4.3715452310708731E-2</c:v>
                </c:pt>
                <c:pt idx="789">
                  <c:v>3.766399947432391E-2</c:v>
                </c:pt>
                <c:pt idx="790">
                  <c:v>-1.7292308135593525E-3</c:v>
                </c:pt>
                <c:pt idx="791">
                  <c:v>-1.1818304344297086E-2</c:v>
                </c:pt>
                <c:pt idx="792">
                  <c:v>-1.496817121157396E-2</c:v>
                </c:pt>
                <c:pt idx="793">
                  <c:v>3.2214416622990197E-3</c:v>
                </c:pt>
                <c:pt idx="794">
                  <c:v>2.3085758563203126E-4</c:v>
                </c:pt>
                <c:pt idx="795">
                  <c:v>-5.5347493114688985E-2</c:v>
                </c:pt>
                <c:pt idx="796">
                  <c:v>-4.8653455124834176E-2</c:v>
                </c:pt>
                <c:pt idx="797">
                  <c:v>-3.0482975405524859E-2</c:v>
                </c:pt>
                <c:pt idx="798">
                  <c:v>-1.4152538664978146E-2</c:v>
                </c:pt>
                <c:pt idx="799">
                  <c:v>-1.5149798901163721E-2</c:v>
                </c:pt>
                <c:pt idx="800">
                  <c:v>-4.4438904860508013E-2</c:v>
                </c:pt>
                <c:pt idx="801">
                  <c:v>-2.5215242258833492E-2</c:v>
                </c:pt>
                <c:pt idx="802">
                  <c:v>-3.0310388939978474E-2</c:v>
                </c:pt>
                <c:pt idx="803">
                  <c:v>7.8899626416439449E-3</c:v>
                </c:pt>
                <c:pt idx="804">
                  <c:v>-3.9048947616880034E-2</c:v>
                </c:pt>
                <c:pt idx="805">
                  <c:v>-5.5104888936043199E-2</c:v>
                </c:pt>
                <c:pt idx="806">
                  <c:v>-3.4411675861807788E-2</c:v>
                </c:pt>
                <c:pt idx="807">
                  <c:v>1.4262254488107064E-3</c:v>
                </c:pt>
                <c:pt idx="808">
                  <c:v>-2.998970450042979E-2</c:v>
                </c:pt>
                <c:pt idx="809">
                  <c:v>-4.2094951429745044E-2</c:v>
                </c:pt>
                <c:pt idx="810">
                  <c:v>-2.6095599961892197E-3</c:v>
                </c:pt>
                <c:pt idx="811">
                  <c:v>-2.8189283473175973E-2</c:v>
                </c:pt>
                <c:pt idx="812">
                  <c:v>-4.9950748909850663E-2</c:v>
                </c:pt>
                <c:pt idx="813">
                  <c:v>-4.9644933058380331E-2</c:v>
                </c:pt>
                <c:pt idx="814">
                  <c:v>-1.1120473156040596E-2</c:v>
                </c:pt>
                <c:pt idx="815">
                  <c:v>-1.4269026651127668E-2</c:v>
                </c:pt>
                <c:pt idx="816">
                  <c:v>3.7512205751257618E-2</c:v>
                </c:pt>
                <c:pt idx="817">
                  <c:v>-3.718040823664765E-3</c:v>
                </c:pt>
                <c:pt idx="818">
                  <c:v>1.0680550279716943E-2</c:v>
                </c:pt>
                <c:pt idx="819">
                  <c:v>-5.293054454938928E-2</c:v>
                </c:pt>
                <c:pt idx="820">
                  <c:v>-1.4932616565702456E-2</c:v>
                </c:pt>
                <c:pt idx="821">
                  <c:v>-1.5845688774611549E-2</c:v>
                </c:pt>
                <c:pt idx="822">
                  <c:v>1.4332252954764776E-4</c:v>
                </c:pt>
                <c:pt idx="823">
                  <c:v>-1.8034333051139891E-2</c:v>
                </c:pt>
                <c:pt idx="824">
                  <c:v>-1.5979151023672627E-2</c:v>
                </c:pt>
                <c:pt idx="825">
                  <c:v>-4.6749495341251217E-2</c:v>
                </c:pt>
                <c:pt idx="826">
                  <c:v>5.4180177316693161E-2</c:v>
                </c:pt>
                <c:pt idx="827">
                  <c:v>-6.7933635509817734E-3</c:v>
                </c:pt>
                <c:pt idx="828">
                  <c:v>-1.7636559139523958E-2</c:v>
                </c:pt>
                <c:pt idx="829">
                  <c:v>-1.6191701362198288E-2</c:v>
                </c:pt>
                <c:pt idx="830">
                  <c:v>-7.1803124252689653E-3</c:v>
                </c:pt>
                <c:pt idx="831">
                  <c:v>-2.2468465371273259E-2</c:v>
                </c:pt>
                <c:pt idx="832">
                  <c:v>-4.2853704739843977E-2</c:v>
                </c:pt>
                <c:pt idx="833">
                  <c:v>-1.2170246774724528E-2</c:v>
                </c:pt>
                <c:pt idx="834">
                  <c:v>-3.866787117708214E-2</c:v>
                </c:pt>
                <c:pt idx="835">
                  <c:v>-1.3770732238605947E-2</c:v>
                </c:pt>
                <c:pt idx="836">
                  <c:v>-3.5430388748838172E-2</c:v>
                </c:pt>
                <c:pt idx="837">
                  <c:v>-4.2396650193114373E-2</c:v>
                </c:pt>
                <c:pt idx="838">
                  <c:v>-5.3765310608778427E-2</c:v>
                </c:pt>
                <c:pt idx="839">
                  <c:v>-3.0395383982279912E-2</c:v>
                </c:pt>
                <c:pt idx="840">
                  <c:v>-4.0566569020696244E-3</c:v>
                </c:pt>
                <c:pt idx="841">
                  <c:v>-6.3187961165625819E-2</c:v>
                </c:pt>
                <c:pt idx="842">
                  <c:v>-3.7207052694707789E-2</c:v>
                </c:pt>
                <c:pt idx="843">
                  <c:v>-2.5588878779430817E-2</c:v>
                </c:pt>
                <c:pt idx="844">
                  <c:v>2.2186683432226368E-2</c:v>
                </c:pt>
                <c:pt idx="845">
                  <c:v>-1.394467266519746E-2</c:v>
                </c:pt>
                <c:pt idx="846">
                  <c:v>-4.5289056589026211E-2</c:v>
                </c:pt>
                <c:pt idx="847">
                  <c:v>-2.2805843908748527E-2</c:v>
                </c:pt>
                <c:pt idx="848">
                  <c:v>-7.8640121751553035E-2</c:v>
                </c:pt>
                <c:pt idx="849">
                  <c:v>-1.9054290273710667E-2</c:v>
                </c:pt>
                <c:pt idx="850">
                  <c:v>-4.9440605855534336E-2</c:v>
                </c:pt>
                <c:pt idx="851">
                  <c:v>-4.0497171466919772E-2</c:v>
                </c:pt>
                <c:pt idx="852">
                  <c:v>-1.8715213056380284E-2</c:v>
                </c:pt>
                <c:pt idx="853">
                  <c:v>-1.2065949767179103E-2</c:v>
                </c:pt>
                <c:pt idx="854">
                  <c:v>-3.683103381327614E-2</c:v>
                </c:pt>
                <c:pt idx="855">
                  <c:v>-1.5255701972173477E-2</c:v>
                </c:pt>
                <c:pt idx="856">
                  <c:v>-2.8600528117913991E-2</c:v>
                </c:pt>
                <c:pt idx="857">
                  <c:v>-2.650636375357928E-2</c:v>
                </c:pt>
                <c:pt idx="858">
                  <c:v>-3.1559593024381924E-2</c:v>
                </c:pt>
                <c:pt idx="859">
                  <c:v>-3.4308779969226842E-2</c:v>
                </c:pt>
                <c:pt idx="860">
                  <c:v>-9.015978728437294E-3</c:v>
                </c:pt>
                <c:pt idx="861">
                  <c:v>-2.2571180428108045E-2</c:v>
                </c:pt>
                <c:pt idx="862">
                  <c:v>-3.5268246599459686E-2</c:v>
                </c:pt>
                <c:pt idx="863">
                  <c:v>-1.7811902390745774E-2</c:v>
                </c:pt>
                <c:pt idx="864">
                  <c:v>-5.177961844428465E-2</c:v>
                </c:pt>
                <c:pt idx="865">
                  <c:v>2.0786683843012136E-2</c:v>
                </c:pt>
                <c:pt idx="866">
                  <c:v>-2.8087661504683892E-2</c:v>
                </c:pt>
                <c:pt idx="867">
                  <c:v>-2.4017083000234989E-3</c:v>
                </c:pt>
                <c:pt idx="868">
                  <c:v>-1.3646906666222217E-2</c:v>
                </c:pt>
                <c:pt idx="869">
                  <c:v>2.6795399794641056E-3</c:v>
                </c:pt>
                <c:pt idx="870">
                  <c:v>-1.2584542797662827E-2</c:v>
                </c:pt>
                <c:pt idx="871">
                  <c:v>-2.2205812143855287E-2</c:v>
                </c:pt>
                <c:pt idx="872">
                  <c:v>-3.6890768608576409E-2</c:v>
                </c:pt>
                <c:pt idx="873">
                  <c:v>-1.3027502959779943E-2</c:v>
                </c:pt>
                <c:pt idx="874">
                  <c:v>-4.3490400472075358E-3</c:v>
                </c:pt>
                <c:pt idx="875">
                  <c:v>-1.6058775028124292E-2</c:v>
                </c:pt>
                <c:pt idx="876">
                  <c:v>1.0697862787752897E-2</c:v>
                </c:pt>
                <c:pt idx="877">
                  <c:v>-7.5685177390230427E-3</c:v>
                </c:pt>
                <c:pt idx="878">
                  <c:v>1.8374809687518732E-2</c:v>
                </c:pt>
                <c:pt idx="879">
                  <c:v>3.2269189039177593E-3</c:v>
                </c:pt>
                <c:pt idx="880">
                  <c:v>-1.2906216119399703E-3</c:v>
                </c:pt>
                <c:pt idx="881">
                  <c:v>-2.7119551896240685E-3</c:v>
                </c:pt>
                <c:pt idx="882">
                  <c:v>-6.9959666824327233E-3</c:v>
                </c:pt>
                <c:pt idx="883">
                  <c:v>-6.7493118191271186E-3</c:v>
                </c:pt>
                <c:pt idx="884">
                  <c:v>-3.1985753576394334E-2</c:v>
                </c:pt>
                <c:pt idx="885">
                  <c:v>-5.2649184551616851E-2</c:v>
                </c:pt>
                <c:pt idx="886">
                  <c:v>-1.87789508331885E-2</c:v>
                </c:pt>
                <c:pt idx="887">
                  <c:v>-3.3460343724368243E-2</c:v>
                </c:pt>
                <c:pt idx="888">
                  <c:v>-2.6297305252633602E-2</c:v>
                </c:pt>
                <c:pt idx="889">
                  <c:v>-1.9911206002354489E-3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10-D242-816F-40BF14A65F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 sleep movn wake_lock'!$G$1:$G$1000</c:f>
              <c:numCache>
                <c:formatCode>General</c:formatCode>
                <c:ptCount val="1000"/>
                <c:pt idx="0">
                  <c:v>0.20300000000000001</c:v>
                </c:pt>
                <c:pt idx="1">
                  <c:v>0.40300000000000002</c:v>
                </c:pt>
                <c:pt idx="2">
                  <c:v>0.60499999999999998</c:v>
                </c:pt>
                <c:pt idx="3">
                  <c:v>0.80900000000000005</c:v>
                </c:pt>
                <c:pt idx="4">
                  <c:v>1.0109999999999999</c:v>
                </c:pt>
                <c:pt idx="5">
                  <c:v>1.212</c:v>
                </c:pt>
                <c:pt idx="6">
                  <c:v>1.413</c:v>
                </c:pt>
                <c:pt idx="7">
                  <c:v>1.6160000000000001</c:v>
                </c:pt>
                <c:pt idx="8">
                  <c:v>1.8160000000000001</c:v>
                </c:pt>
                <c:pt idx="9">
                  <c:v>2.016</c:v>
                </c:pt>
                <c:pt idx="10">
                  <c:v>2.2170000000000001</c:v>
                </c:pt>
                <c:pt idx="11">
                  <c:v>2.4169999999999998</c:v>
                </c:pt>
                <c:pt idx="12">
                  <c:v>2.6179999999999999</c:v>
                </c:pt>
                <c:pt idx="13">
                  <c:v>2.8210000000000002</c:v>
                </c:pt>
                <c:pt idx="14">
                  <c:v>3.0209999999999999</c:v>
                </c:pt>
                <c:pt idx="15">
                  <c:v>3.2229999999999999</c:v>
                </c:pt>
                <c:pt idx="16">
                  <c:v>3.427</c:v>
                </c:pt>
                <c:pt idx="17">
                  <c:v>3.6320000000000001</c:v>
                </c:pt>
                <c:pt idx="18">
                  <c:v>3.8359999999999999</c:v>
                </c:pt>
                <c:pt idx="19">
                  <c:v>4.0380000000000003</c:v>
                </c:pt>
                <c:pt idx="20">
                  <c:v>4.2409999999999997</c:v>
                </c:pt>
                <c:pt idx="21">
                  <c:v>4.4409999999999998</c:v>
                </c:pt>
                <c:pt idx="22">
                  <c:v>4.6459999999999999</c:v>
                </c:pt>
                <c:pt idx="23">
                  <c:v>4.8460000000000001</c:v>
                </c:pt>
                <c:pt idx="24">
                  <c:v>5.0460000000000003</c:v>
                </c:pt>
                <c:pt idx="25">
                  <c:v>5.2460000000000004</c:v>
                </c:pt>
                <c:pt idx="26">
                  <c:v>5.4470000000000001</c:v>
                </c:pt>
                <c:pt idx="27">
                  <c:v>5.649</c:v>
                </c:pt>
                <c:pt idx="28">
                  <c:v>5.85</c:v>
                </c:pt>
                <c:pt idx="29">
                  <c:v>6.05</c:v>
                </c:pt>
                <c:pt idx="30">
                  <c:v>6.2539999999999996</c:v>
                </c:pt>
                <c:pt idx="31">
                  <c:v>6.4569999999999999</c:v>
                </c:pt>
                <c:pt idx="32">
                  <c:v>6.6619999999999999</c:v>
                </c:pt>
                <c:pt idx="33">
                  <c:v>6.8620000000000001</c:v>
                </c:pt>
                <c:pt idx="34">
                  <c:v>7.0659999999999998</c:v>
                </c:pt>
                <c:pt idx="35">
                  <c:v>7.2679999999999998</c:v>
                </c:pt>
                <c:pt idx="36">
                  <c:v>7.4690000000000003</c:v>
                </c:pt>
                <c:pt idx="37">
                  <c:v>7.6710000000000003</c:v>
                </c:pt>
                <c:pt idx="38">
                  <c:v>7.8710000000000004</c:v>
                </c:pt>
                <c:pt idx="39">
                  <c:v>8.0709999999999997</c:v>
                </c:pt>
                <c:pt idx="40">
                  <c:v>8.2739999999999991</c:v>
                </c:pt>
                <c:pt idx="41">
                  <c:v>8.4740000000000002</c:v>
                </c:pt>
                <c:pt idx="42">
                  <c:v>8.6780000000000008</c:v>
                </c:pt>
                <c:pt idx="43">
                  <c:v>8.8789999999999996</c:v>
                </c:pt>
                <c:pt idx="44">
                  <c:v>9.0809999999999995</c:v>
                </c:pt>
                <c:pt idx="45">
                  <c:v>9.282</c:v>
                </c:pt>
                <c:pt idx="46">
                  <c:v>9.4819999999999993</c:v>
                </c:pt>
                <c:pt idx="47">
                  <c:v>9.6859999999999999</c:v>
                </c:pt>
                <c:pt idx="48">
                  <c:v>9.8859999999999992</c:v>
                </c:pt>
                <c:pt idx="49">
                  <c:v>10.092000000000001</c:v>
                </c:pt>
                <c:pt idx="50">
                  <c:v>10.292999999999999</c:v>
                </c:pt>
                <c:pt idx="51">
                  <c:v>10.494</c:v>
                </c:pt>
                <c:pt idx="52">
                  <c:v>10.695</c:v>
                </c:pt>
                <c:pt idx="53">
                  <c:v>10.897</c:v>
                </c:pt>
                <c:pt idx="54">
                  <c:v>11.098000000000001</c:v>
                </c:pt>
                <c:pt idx="55">
                  <c:v>11.298</c:v>
                </c:pt>
                <c:pt idx="56">
                  <c:v>11.497999999999999</c:v>
                </c:pt>
                <c:pt idx="57">
                  <c:v>11.701000000000001</c:v>
                </c:pt>
                <c:pt idx="58">
                  <c:v>11.901999999999999</c:v>
                </c:pt>
                <c:pt idx="59">
                  <c:v>12.105</c:v>
                </c:pt>
                <c:pt idx="60">
                  <c:v>12.305</c:v>
                </c:pt>
                <c:pt idx="61">
                  <c:v>12.506</c:v>
                </c:pt>
                <c:pt idx="62">
                  <c:v>12.708</c:v>
                </c:pt>
                <c:pt idx="63">
                  <c:v>12.909000000000001</c:v>
                </c:pt>
                <c:pt idx="64">
                  <c:v>13.111000000000001</c:v>
                </c:pt>
                <c:pt idx="65">
                  <c:v>13.311999999999999</c:v>
                </c:pt>
                <c:pt idx="66">
                  <c:v>13.516</c:v>
                </c:pt>
                <c:pt idx="67">
                  <c:v>13.718999999999999</c:v>
                </c:pt>
                <c:pt idx="68">
                  <c:v>13.922000000000001</c:v>
                </c:pt>
                <c:pt idx="69">
                  <c:v>14.125999999999999</c:v>
                </c:pt>
                <c:pt idx="70">
                  <c:v>14.327</c:v>
                </c:pt>
                <c:pt idx="71">
                  <c:v>14.529</c:v>
                </c:pt>
                <c:pt idx="72">
                  <c:v>14.728999999999999</c:v>
                </c:pt>
                <c:pt idx="73">
                  <c:v>14.933</c:v>
                </c:pt>
                <c:pt idx="74">
                  <c:v>15.135</c:v>
                </c:pt>
                <c:pt idx="75">
                  <c:v>15.335000000000001</c:v>
                </c:pt>
                <c:pt idx="76">
                  <c:v>15.536</c:v>
                </c:pt>
                <c:pt idx="77">
                  <c:v>15.74</c:v>
                </c:pt>
                <c:pt idx="78">
                  <c:v>15.94</c:v>
                </c:pt>
                <c:pt idx="79">
                  <c:v>16.14</c:v>
                </c:pt>
                <c:pt idx="80">
                  <c:v>16.341999999999999</c:v>
                </c:pt>
                <c:pt idx="81">
                  <c:v>16.544</c:v>
                </c:pt>
                <c:pt idx="82">
                  <c:v>16.748999999999999</c:v>
                </c:pt>
                <c:pt idx="83">
                  <c:v>16.95</c:v>
                </c:pt>
                <c:pt idx="84">
                  <c:v>17.149999999999999</c:v>
                </c:pt>
                <c:pt idx="85">
                  <c:v>17.353000000000002</c:v>
                </c:pt>
                <c:pt idx="86">
                  <c:v>17.553999999999998</c:v>
                </c:pt>
                <c:pt idx="87">
                  <c:v>17.760000000000002</c:v>
                </c:pt>
                <c:pt idx="88">
                  <c:v>17.96</c:v>
                </c:pt>
                <c:pt idx="89">
                  <c:v>18.16</c:v>
                </c:pt>
                <c:pt idx="90">
                  <c:v>18.36</c:v>
                </c:pt>
                <c:pt idx="91">
                  <c:v>18.562000000000001</c:v>
                </c:pt>
                <c:pt idx="92">
                  <c:v>18.762</c:v>
                </c:pt>
                <c:pt idx="93">
                  <c:v>18.962</c:v>
                </c:pt>
                <c:pt idx="94">
                  <c:v>19.164000000000001</c:v>
                </c:pt>
                <c:pt idx="95">
                  <c:v>19.366</c:v>
                </c:pt>
                <c:pt idx="96">
                  <c:v>19.57</c:v>
                </c:pt>
                <c:pt idx="97">
                  <c:v>19.771999999999998</c:v>
                </c:pt>
                <c:pt idx="98">
                  <c:v>19.975999999999999</c:v>
                </c:pt>
                <c:pt idx="99">
                  <c:v>20.178999999999998</c:v>
                </c:pt>
                <c:pt idx="100">
                  <c:v>20.381</c:v>
                </c:pt>
                <c:pt idx="101">
                  <c:v>20.581</c:v>
                </c:pt>
                <c:pt idx="102">
                  <c:v>20.783999999999999</c:v>
                </c:pt>
                <c:pt idx="103">
                  <c:v>20.984000000000002</c:v>
                </c:pt>
                <c:pt idx="104">
                  <c:v>21.189</c:v>
                </c:pt>
                <c:pt idx="105">
                  <c:v>21.388999999999999</c:v>
                </c:pt>
                <c:pt idx="106">
                  <c:v>21.591000000000001</c:v>
                </c:pt>
                <c:pt idx="107">
                  <c:v>21.791</c:v>
                </c:pt>
                <c:pt idx="108">
                  <c:v>21.992000000000001</c:v>
                </c:pt>
                <c:pt idx="109">
                  <c:v>22.192</c:v>
                </c:pt>
                <c:pt idx="110">
                  <c:v>22.396000000000001</c:v>
                </c:pt>
                <c:pt idx="111">
                  <c:v>22.602</c:v>
                </c:pt>
                <c:pt idx="112">
                  <c:v>22.803000000000001</c:v>
                </c:pt>
                <c:pt idx="113">
                  <c:v>23.003</c:v>
                </c:pt>
                <c:pt idx="114">
                  <c:v>23.202999999999999</c:v>
                </c:pt>
                <c:pt idx="115">
                  <c:v>23.405999999999999</c:v>
                </c:pt>
                <c:pt idx="116">
                  <c:v>23.605</c:v>
                </c:pt>
                <c:pt idx="117">
                  <c:v>23.806999999999999</c:v>
                </c:pt>
                <c:pt idx="118">
                  <c:v>24.007000000000001</c:v>
                </c:pt>
                <c:pt idx="119">
                  <c:v>24.207999999999998</c:v>
                </c:pt>
                <c:pt idx="120">
                  <c:v>24.411999999999999</c:v>
                </c:pt>
                <c:pt idx="121">
                  <c:v>24.611000000000001</c:v>
                </c:pt>
                <c:pt idx="122">
                  <c:v>24.812000000000001</c:v>
                </c:pt>
                <c:pt idx="123">
                  <c:v>25.013000000000002</c:v>
                </c:pt>
                <c:pt idx="124">
                  <c:v>25.215</c:v>
                </c:pt>
                <c:pt idx="125">
                  <c:v>25.417000000000002</c:v>
                </c:pt>
                <c:pt idx="126">
                  <c:v>25.617999999999999</c:v>
                </c:pt>
                <c:pt idx="127">
                  <c:v>25.823</c:v>
                </c:pt>
                <c:pt idx="128">
                  <c:v>26.026</c:v>
                </c:pt>
                <c:pt idx="129">
                  <c:v>26.23</c:v>
                </c:pt>
                <c:pt idx="130">
                  <c:v>26.431999999999999</c:v>
                </c:pt>
                <c:pt idx="131">
                  <c:v>26.634</c:v>
                </c:pt>
                <c:pt idx="132">
                  <c:v>26.835999999999999</c:v>
                </c:pt>
                <c:pt idx="133">
                  <c:v>27.039000000000001</c:v>
                </c:pt>
                <c:pt idx="134">
                  <c:v>27.242000000000001</c:v>
                </c:pt>
                <c:pt idx="135">
                  <c:v>27.443000000000001</c:v>
                </c:pt>
                <c:pt idx="136">
                  <c:v>27.645</c:v>
                </c:pt>
                <c:pt idx="137">
                  <c:v>27.847000000000001</c:v>
                </c:pt>
                <c:pt idx="138">
                  <c:v>28.047999999999998</c:v>
                </c:pt>
                <c:pt idx="139">
                  <c:v>28.251000000000001</c:v>
                </c:pt>
                <c:pt idx="140">
                  <c:v>28.454000000000001</c:v>
                </c:pt>
                <c:pt idx="141">
                  <c:v>28.655999999999999</c:v>
                </c:pt>
                <c:pt idx="142">
                  <c:v>28.856000000000002</c:v>
                </c:pt>
                <c:pt idx="143">
                  <c:v>29.059000000000001</c:v>
                </c:pt>
                <c:pt idx="144">
                  <c:v>29.259</c:v>
                </c:pt>
                <c:pt idx="145">
                  <c:v>29.46</c:v>
                </c:pt>
                <c:pt idx="146">
                  <c:v>29.664999999999999</c:v>
                </c:pt>
                <c:pt idx="147">
                  <c:v>29.872</c:v>
                </c:pt>
                <c:pt idx="148">
                  <c:v>30.076000000000001</c:v>
                </c:pt>
                <c:pt idx="149">
                  <c:v>30.277999999999999</c:v>
                </c:pt>
                <c:pt idx="150">
                  <c:v>30.48</c:v>
                </c:pt>
                <c:pt idx="151">
                  <c:v>30.681999999999999</c:v>
                </c:pt>
                <c:pt idx="152">
                  <c:v>30.882999999999999</c:v>
                </c:pt>
                <c:pt idx="153">
                  <c:v>31.085999999999999</c:v>
                </c:pt>
                <c:pt idx="154">
                  <c:v>31.286999999999999</c:v>
                </c:pt>
                <c:pt idx="155">
                  <c:v>31.492000000000001</c:v>
                </c:pt>
                <c:pt idx="156">
                  <c:v>31.692</c:v>
                </c:pt>
                <c:pt idx="157">
                  <c:v>31.893999999999998</c:v>
                </c:pt>
                <c:pt idx="158">
                  <c:v>32.094000000000001</c:v>
                </c:pt>
                <c:pt idx="159">
                  <c:v>32.298000000000002</c:v>
                </c:pt>
                <c:pt idx="160">
                  <c:v>32.497999999999998</c:v>
                </c:pt>
                <c:pt idx="161">
                  <c:v>32.699999999999996</c:v>
                </c:pt>
                <c:pt idx="162">
                  <c:v>32.901000000000003</c:v>
                </c:pt>
                <c:pt idx="163">
                  <c:v>33.103000000000002</c:v>
                </c:pt>
                <c:pt idx="164">
                  <c:v>33.302999999999997</c:v>
                </c:pt>
                <c:pt idx="165">
                  <c:v>33.503999999999998</c:v>
                </c:pt>
                <c:pt idx="166">
                  <c:v>33.707000000000001</c:v>
                </c:pt>
                <c:pt idx="167">
                  <c:v>33.908000000000001</c:v>
                </c:pt>
                <c:pt idx="168">
                  <c:v>34.109000000000002</c:v>
                </c:pt>
                <c:pt idx="169">
                  <c:v>34.31</c:v>
                </c:pt>
                <c:pt idx="170">
                  <c:v>34.515000000000001</c:v>
                </c:pt>
                <c:pt idx="171">
                  <c:v>34.716999999999999</c:v>
                </c:pt>
                <c:pt idx="172">
                  <c:v>34.918999999999997</c:v>
                </c:pt>
                <c:pt idx="173">
                  <c:v>35.121000000000002</c:v>
                </c:pt>
                <c:pt idx="174">
                  <c:v>35.325000000000003</c:v>
                </c:pt>
                <c:pt idx="175">
                  <c:v>35.527999999999999</c:v>
                </c:pt>
                <c:pt idx="176">
                  <c:v>35.729999999999997</c:v>
                </c:pt>
                <c:pt idx="177">
                  <c:v>35.933999999999997</c:v>
                </c:pt>
                <c:pt idx="178">
                  <c:v>36.134999999999998</c:v>
                </c:pt>
                <c:pt idx="179">
                  <c:v>36.335000000000001</c:v>
                </c:pt>
                <c:pt idx="180">
                  <c:v>36.536000000000001</c:v>
                </c:pt>
                <c:pt idx="181">
                  <c:v>36.735999999999997</c:v>
                </c:pt>
                <c:pt idx="182">
                  <c:v>36.938000000000002</c:v>
                </c:pt>
                <c:pt idx="183">
                  <c:v>37.145000000000003</c:v>
                </c:pt>
                <c:pt idx="184">
                  <c:v>37.345999999999997</c:v>
                </c:pt>
                <c:pt idx="185">
                  <c:v>37.548999999999999</c:v>
                </c:pt>
                <c:pt idx="186">
                  <c:v>37.750999999999998</c:v>
                </c:pt>
                <c:pt idx="187">
                  <c:v>37.951000000000001</c:v>
                </c:pt>
                <c:pt idx="188">
                  <c:v>38.151000000000003</c:v>
                </c:pt>
                <c:pt idx="189">
                  <c:v>38.354999999999997</c:v>
                </c:pt>
                <c:pt idx="190">
                  <c:v>38.555999999999997</c:v>
                </c:pt>
                <c:pt idx="191">
                  <c:v>38.761000000000003</c:v>
                </c:pt>
                <c:pt idx="192">
                  <c:v>38.963000000000001</c:v>
                </c:pt>
                <c:pt idx="193">
                  <c:v>39.164000000000001</c:v>
                </c:pt>
                <c:pt idx="194">
                  <c:v>39.363999999999997</c:v>
                </c:pt>
                <c:pt idx="195">
                  <c:v>39.566000000000003</c:v>
                </c:pt>
                <c:pt idx="196">
                  <c:v>39.768000000000001</c:v>
                </c:pt>
                <c:pt idx="197">
                  <c:v>39.968000000000004</c:v>
                </c:pt>
                <c:pt idx="198">
                  <c:v>40.17</c:v>
                </c:pt>
                <c:pt idx="199">
                  <c:v>40.369999999999997</c:v>
                </c:pt>
                <c:pt idx="200">
                  <c:v>40.572000000000003</c:v>
                </c:pt>
                <c:pt idx="201">
                  <c:v>40.771999999999998</c:v>
                </c:pt>
                <c:pt idx="202">
                  <c:v>40.972000000000001</c:v>
                </c:pt>
                <c:pt idx="203">
                  <c:v>41.176000000000002</c:v>
                </c:pt>
                <c:pt idx="204">
                  <c:v>41.375999999999998</c:v>
                </c:pt>
                <c:pt idx="205">
                  <c:v>41.576000000000001</c:v>
                </c:pt>
                <c:pt idx="206">
                  <c:v>41.777999999999999</c:v>
                </c:pt>
                <c:pt idx="207">
                  <c:v>41.978000000000002</c:v>
                </c:pt>
                <c:pt idx="208">
                  <c:v>42.180999999999997</c:v>
                </c:pt>
                <c:pt idx="209">
                  <c:v>42.381</c:v>
                </c:pt>
                <c:pt idx="210">
                  <c:v>42.581000000000003</c:v>
                </c:pt>
                <c:pt idx="211">
                  <c:v>42.783999999999999</c:v>
                </c:pt>
                <c:pt idx="212">
                  <c:v>42.985999999999997</c:v>
                </c:pt>
                <c:pt idx="213">
                  <c:v>43.186999999999998</c:v>
                </c:pt>
                <c:pt idx="214">
                  <c:v>43.389000000000003</c:v>
                </c:pt>
                <c:pt idx="215">
                  <c:v>43.588999999999999</c:v>
                </c:pt>
                <c:pt idx="216">
                  <c:v>43.796999999999997</c:v>
                </c:pt>
                <c:pt idx="217">
                  <c:v>43.997</c:v>
                </c:pt>
                <c:pt idx="218">
                  <c:v>44.201000000000001</c:v>
                </c:pt>
                <c:pt idx="219">
                  <c:v>44.402000000000001</c:v>
                </c:pt>
                <c:pt idx="220">
                  <c:v>44.603999999999999</c:v>
                </c:pt>
                <c:pt idx="221">
                  <c:v>44.808</c:v>
                </c:pt>
                <c:pt idx="222">
                  <c:v>45.009</c:v>
                </c:pt>
                <c:pt idx="223">
                  <c:v>45.212000000000003</c:v>
                </c:pt>
                <c:pt idx="224">
                  <c:v>45.414000000000001</c:v>
                </c:pt>
                <c:pt idx="225">
                  <c:v>45.613999999999997</c:v>
                </c:pt>
                <c:pt idx="226">
                  <c:v>45.814999999999998</c:v>
                </c:pt>
                <c:pt idx="227">
                  <c:v>46.015000000000001</c:v>
                </c:pt>
                <c:pt idx="228">
                  <c:v>46.218000000000004</c:v>
                </c:pt>
                <c:pt idx="229">
                  <c:v>46.420999999999999</c:v>
                </c:pt>
                <c:pt idx="230">
                  <c:v>46.624000000000002</c:v>
                </c:pt>
                <c:pt idx="231">
                  <c:v>46.826999999999998</c:v>
                </c:pt>
                <c:pt idx="232">
                  <c:v>47.027999999999999</c:v>
                </c:pt>
                <c:pt idx="233">
                  <c:v>47.231999999999999</c:v>
                </c:pt>
                <c:pt idx="234">
                  <c:v>47.432000000000002</c:v>
                </c:pt>
                <c:pt idx="235">
                  <c:v>47.637</c:v>
                </c:pt>
                <c:pt idx="236">
                  <c:v>47.838000000000001</c:v>
                </c:pt>
                <c:pt idx="237">
                  <c:v>48.037999999999997</c:v>
                </c:pt>
                <c:pt idx="238">
                  <c:v>48.24</c:v>
                </c:pt>
                <c:pt idx="239">
                  <c:v>48.441000000000003</c:v>
                </c:pt>
                <c:pt idx="240">
                  <c:v>48.642000000000003</c:v>
                </c:pt>
                <c:pt idx="241">
                  <c:v>48.841999999999999</c:v>
                </c:pt>
                <c:pt idx="242">
                  <c:v>49.042000000000002</c:v>
                </c:pt>
                <c:pt idx="243">
                  <c:v>49.244</c:v>
                </c:pt>
                <c:pt idx="244">
                  <c:v>49.448</c:v>
                </c:pt>
                <c:pt idx="245">
                  <c:v>49.655000000000001</c:v>
                </c:pt>
                <c:pt idx="246">
                  <c:v>49.853999999999999</c:v>
                </c:pt>
                <c:pt idx="247">
                  <c:v>50.055</c:v>
                </c:pt>
                <c:pt idx="248">
                  <c:v>50.255000000000003</c:v>
                </c:pt>
                <c:pt idx="249">
                  <c:v>50.454999999999998</c:v>
                </c:pt>
                <c:pt idx="250">
                  <c:v>50.655000000000001</c:v>
                </c:pt>
                <c:pt idx="251">
                  <c:v>50.856000000000002</c:v>
                </c:pt>
                <c:pt idx="252">
                  <c:v>51.061</c:v>
                </c:pt>
                <c:pt idx="253">
                  <c:v>51.264000000000003</c:v>
                </c:pt>
                <c:pt idx="254">
                  <c:v>51.463999999999999</c:v>
                </c:pt>
                <c:pt idx="255">
                  <c:v>51.667000000000002</c:v>
                </c:pt>
                <c:pt idx="256">
                  <c:v>51.868000000000002</c:v>
                </c:pt>
                <c:pt idx="257">
                  <c:v>52.070999999999998</c:v>
                </c:pt>
                <c:pt idx="258">
                  <c:v>52.273000000000003</c:v>
                </c:pt>
                <c:pt idx="259">
                  <c:v>52.472999999999999</c:v>
                </c:pt>
                <c:pt idx="260">
                  <c:v>52.673000000000002</c:v>
                </c:pt>
                <c:pt idx="261">
                  <c:v>52.875</c:v>
                </c:pt>
                <c:pt idx="262">
                  <c:v>53.076000000000001</c:v>
                </c:pt>
                <c:pt idx="263">
                  <c:v>53.277999999999999</c:v>
                </c:pt>
                <c:pt idx="264">
                  <c:v>53.478999999999999</c:v>
                </c:pt>
                <c:pt idx="265">
                  <c:v>53.680999999999997</c:v>
                </c:pt>
                <c:pt idx="266">
                  <c:v>53.886000000000003</c:v>
                </c:pt>
                <c:pt idx="267">
                  <c:v>54.085999999999999</c:v>
                </c:pt>
                <c:pt idx="268">
                  <c:v>54.287999999999997</c:v>
                </c:pt>
                <c:pt idx="269">
                  <c:v>54.488</c:v>
                </c:pt>
                <c:pt idx="270">
                  <c:v>54.688000000000002</c:v>
                </c:pt>
                <c:pt idx="271">
                  <c:v>54.889000000000003</c:v>
                </c:pt>
                <c:pt idx="272">
                  <c:v>55.093000000000004</c:v>
                </c:pt>
                <c:pt idx="273">
                  <c:v>55.292999999999999</c:v>
                </c:pt>
                <c:pt idx="274">
                  <c:v>55.497</c:v>
                </c:pt>
                <c:pt idx="275">
                  <c:v>55.697000000000003</c:v>
                </c:pt>
                <c:pt idx="276">
                  <c:v>55.899000000000001</c:v>
                </c:pt>
                <c:pt idx="277">
                  <c:v>56.098999999999997</c:v>
                </c:pt>
                <c:pt idx="278">
                  <c:v>56.3</c:v>
                </c:pt>
                <c:pt idx="279">
                  <c:v>56.500999999999998</c:v>
                </c:pt>
                <c:pt idx="280">
                  <c:v>56.704000000000001</c:v>
                </c:pt>
                <c:pt idx="281">
                  <c:v>56.905999999999999</c:v>
                </c:pt>
                <c:pt idx="282">
                  <c:v>57.106999999999999</c:v>
                </c:pt>
                <c:pt idx="283">
                  <c:v>57.308999999999997</c:v>
                </c:pt>
                <c:pt idx="284">
                  <c:v>57.512</c:v>
                </c:pt>
                <c:pt idx="285">
                  <c:v>57.715000000000003</c:v>
                </c:pt>
                <c:pt idx="286">
                  <c:v>57.914999999999999</c:v>
                </c:pt>
                <c:pt idx="287">
                  <c:v>58.116999999999997</c:v>
                </c:pt>
                <c:pt idx="288">
                  <c:v>58.32</c:v>
                </c:pt>
                <c:pt idx="289">
                  <c:v>58.527000000000001</c:v>
                </c:pt>
                <c:pt idx="290">
                  <c:v>58.73</c:v>
                </c:pt>
                <c:pt idx="291">
                  <c:v>58.93</c:v>
                </c:pt>
                <c:pt idx="292">
                  <c:v>59.133000000000003</c:v>
                </c:pt>
                <c:pt idx="293">
                  <c:v>59.332999999999998</c:v>
                </c:pt>
                <c:pt idx="294">
                  <c:v>59.54</c:v>
                </c:pt>
                <c:pt idx="295">
                  <c:v>59.744</c:v>
                </c:pt>
                <c:pt idx="296">
                  <c:v>59.945</c:v>
                </c:pt>
                <c:pt idx="297">
                  <c:v>60.145000000000003</c:v>
                </c:pt>
                <c:pt idx="298">
                  <c:v>60.347999999999999</c:v>
                </c:pt>
                <c:pt idx="299">
                  <c:v>60.548000000000002</c:v>
                </c:pt>
                <c:pt idx="300">
                  <c:v>60.750999999999998</c:v>
                </c:pt>
                <c:pt idx="301">
                  <c:v>60.954999999999998</c:v>
                </c:pt>
                <c:pt idx="302">
                  <c:v>61.155000000000001</c:v>
                </c:pt>
                <c:pt idx="303">
                  <c:v>61.356000000000002</c:v>
                </c:pt>
                <c:pt idx="304">
                  <c:v>61.557000000000002</c:v>
                </c:pt>
                <c:pt idx="305">
                  <c:v>61.761000000000003</c:v>
                </c:pt>
                <c:pt idx="306">
                  <c:v>61.960999999999999</c:v>
                </c:pt>
                <c:pt idx="307">
                  <c:v>62.162999999999997</c:v>
                </c:pt>
                <c:pt idx="308">
                  <c:v>62.363</c:v>
                </c:pt>
                <c:pt idx="309">
                  <c:v>62.563000000000002</c:v>
                </c:pt>
                <c:pt idx="310">
                  <c:v>62.765000000000001</c:v>
                </c:pt>
                <c:pt idx="311">
                  <c:v>62.966000000000001</c:v>
                </c:pt>
                <c:pt idx="312">
                  <c:v>63.171999999999997</c:v>
                </c:pt>
                <c:pt idx="313">
                  <c:v>63.372999999999998</c:v>
                </c:pt>
                <c:pt idx="314">
                  <c:v>63.578000000000003</c:v>
                </c:pt>
                <c:pt idx="315">
                  <c:v>63.780999999999999</c:v>
                </c:pt>
                <c:pt idx="316">
                  <c:v>63.982999999999997</c:v>
                </c:pt>
                <c:pt idx="317">
                  <c:v>64.183999999999997</c:v>
                </c:pt>
                <c:pt idx="318">
                  <c:v>64.388999999999996</c:v>
                </c:pt>
                <c:pt idx="319">
                  <c:v>64.592999999999989</c:v>
                </c:pt>
                <c:pt idx="320">
                  <c:v>64.792999999999992</c:v>
                </c:pt>
                <c:pt idx="321">
                  <c:v>64.996999999999986</c:v>
                </c:pt>
                <c:pt idx="322">
                  <c:v>65.196999999999989</c:v>
                </c:pt>
                <c:pt idx="323">
                  <c:v>65.399999999999991</c:v>
                </c:pt>
                <c:pt idx="324">
                  <c:v>65.603999999999999</c:v>
                </c:pt>
                <c:pt idx="325">
                  <c:v>65.804000000000002</c:v>
                </c:pt>
                <c:pt idx="326">
                  <c:v>66.007000000000005</c:v>
                </c:pt>
                <c:pt idx="327">
                  <c:v>66.206999999999994</c:v>
                </c:pt>
                <c:pt idx="328">
                  <c:v>66.412000000000006</c:v>
                </c:pt>
                <c:pt idx="329">
                  <c:v>66.613</c:v>
                </c:pt>
                <c:pt idx="330">
                  <c:v>66.813999999999993</c:v>
                </c:pt>
                <c:pt idx="331">
                  <c:v>67.015000000000001</c:v>
                </c:pt>
                <c:pt idx="332">
                  <c:v>67.216999999999999</c:v>
                </c:pt>
                <c:pt idx="333">
                  <c:v>67.42</c:v>
                </c:pt>
                <c:pt idx="334">
                  <c:v>67.625</c:v>
                </c:pt>
                <c:pt idx="335">
                  <c:v>67.826999999999998</c:v>
                </c:pt>
                <c:pt idx="336">
                  <c:v>68.028000000000006</c:v>
                </c:pt>
                <c:pt idx="337">
                  <c:v>68.230999999999995</c:v>
                </c:pt>
                <c:pt idx="338">
                  <c:v>68.433999999999997</c:v>
                </c:pt>
                <c:pt idx="339">
                  <c:v>68.635000000000005</c:v>
                </c:pt>
                <c:pt idx="340">
                  <c:v>68.835999999999999</c:v>
                </c:pt>
                <c:pt idx="341">
                  <c:v>69.040000000000006</c:v>
                </c:pt>
                <c:pt idx="342">
                  <c:v>69.241</c:v>
                </c:pt>
                <c:pt idx="343">
                  <c:v>69.441000000000003</c:v>
                </c:pt>
                <c:pt idx="344">
                  <c:v>69.643000000000001</c:v>
                </c:pt>
                <c:pt idx="345">
                  <c:v>69.844999999999999</c:v>
                </c:pt>
                <c:pt idx="346">
                  <c:v>70.048000000000002</c:v>
                </c:pt>
                <c:pt idx="347">
                  <c:v>70.248000000000005</c:v>
                </c:pt>
                <c:pt idx="348">
                  <c:v>70.448999999999998</c:v>
                </c:pt>
                <c:pt idx="349">
                  <c:v>70.650000000000006</c:v>
                </c:pt>
                <c:pt idx="350">
                  <c:v>70.853999999999999</c:v>
                </c:pt>
                <c:pt idx="351">
                  <c:v>71.055999999999997</c:v>
                </c:pt>
                <c:pt idx="352">
                  <c:v>71.257999999999996</c:v>
                </c:pt>
                <c:pt idx="353">
                  <c:v>71.460999999999999</c:v>
                </c:pt>
                <c:pt idx="354">
                  <c:v>71.665000000000006</c:v>
                </c:pt>
                <c:pt idx="355">
                  <c:v>71.870999999999995</c:v>
                </c:pt>
                <c:pt idx="356">
                  <c:v>72.070999999999998</c:v>
                </c:pt>
                <c:pt idx="357">
                  <c:v>72.271000000000001</c:v>
                </c:pt>
                <c:pt idx="358">
                  <c:v>72.474000000000004</c:v>
                </c:pt>
                <c:pt idx="359">
                  <c:v>72.677000000000007</c:v>
                </c:pt>
                <c:pt idx="360">
                  <c:v>72.879000000000005</c:v>
                </c:pt>
                <c:pt idx="361">
                  <c:v>73.081999999999994</c:v>
                </c:pt>
                <c:pt idx="362">
                  <c:v>73.286000000000001</c:v>
                </c:pt>
                <c:pt idx="363">
                  <c:v>73.486999999999995</c:v>
                </c:pt>
                <c:pt idx="364">
                  <c:v>73.691000000000003</c:v>
                </c:pt>
                <c:pt idx="365">
                  <c:v>73.896000000000001</c:v>
                </c:pt>
                <c:pt idx="366">
                  <c:v>74.096999999999994</c:v>
                </c:pt>
                <c:pt idx="367">
                  <c:v>74.3</c:v>
                </c:pt>
                <c:pt idx="368">
                  <c:v>74.501000000000005</c:v>
                </c:pt>
                <c:pt idx="369">
                  <c:v>74.700999999999993</c:v>
                </c:pt>
                <c:pt idx="370">
                  <c:v>74.903000000000006</c:v>
                </c:pt>
                <c:pt idx="371">
                  <c:v>75.102999999999994</c:v>
                </c:pt>
                <c:pt idx="372">
                  <c:v>75.305000000000007</c:v>
                </c:pt>
                <c:pt idx="373">
                  <c:v>75.504999999999995</c:v>
                </c:pt>
                <c:pt idx="374">
                  <c:v>75.704999999999998</c:v>
                </c:pt>
                <c:pt idx="375">
                  <c:v>75.906999999999996</c:v>
                </c:pt>
                <c:pt idx="376">
                  <c:v>76.111000000000004</c:v>
                </c:pt>
                <c:pt idx="377">
                  <c:v>76.317999999999998</c:v>
                </c:pt>
                <c:pt idx="378">
                  <c:v>76.519000000000005</c:v>
                </c:pt>
                <c:pt idx="379">
                  <c:v>76.718000000000004</c:v>
                </c:pt>
                <c:pt idx="380">
                  <c:v>76.918999999999997</c:v>
                </c:pt>
                <c:pt idx="381">
                  <c:v>77.123000000000005</c:v>
                </c:pt>
                <c:pt idx="382">
                  <c:v>77.328999999999994</c:v>
                </c:pt>
                <c:pt idx="383">
                  <c:v>77.528999999999996</c:v>
                </c:pt>
                <c:pt idx="384">
                  <c:v>77.734999999999999</c:v>
                </c:pt>
                <c:pt idx="385">
                  <c:v>77.936999999999998</c:v>
                </c:pt>
                <c:pt idx="386">
                  <c:v>78.138000000000005</c:v>
                </c:pt>
                <c:pt idx="387">
                  <c:v>78.338999999999999</c:v>
                </c:pt>
                <c:pt idx="388">
                  <c:v>78.539000000000001</c:v>
                </c:pt>
                <c:pt idx="389">
                  <c:v>78.744</c:v>
                </c:pt>
                <c:pt idx="390">
                  <c:v>78.947999999999993</c:v>
                </c:pt>
                <c:pt idx="391">
                  <c:v>79.152000000000001</c:v>
                </c:pt>
                <c:pt idx="392">
                  <c:v>79.355000000000004</c:v>
                </c:pt>
                <c:pt idx="393">
                  <c:v>79.557000000000002</c:v>
                </c:pt>
                <c:pt idx="394">
                  <c:v>79.757000000000005</c:v>
                </c:pt>
                <c:pt idx="395">
                  <c:v>79.959999999999994</c:v>
                </c:pt>
                <c:pt idx="396">
                  <c:v>80.16</c:v>
                </c:pt>
                <c:pt idx="397">
                  <c:v>80.36</c:v>
                </c:pt>
                <c:pt idx="398">
                  <c:v>80.563000000000002</c:v>
                </c:pt>
                <c:pt idx="399">
                  <c:v>80.766999999999996</c:v>
                </c:pt>
                <c:pt idx="400">
                  <c:v>80.966999999999999</c:v>
                </c:pt>
                <c:pt idx="401">
                  <c:v>81.171000000000006</c:v>
                </c:pt>
                <c:pt idx="402">
                  <c:v>81.372</c:v>
                </c:pt>
                <c:pt idx="403">
                  <c:v>81.576999999999998</c:v>
                </c:pt>
                <c:pt idx="404">
                  <c:v>81.778999999999996</c:v>
                </c:pt>
                <c:pt idx="405">
                  <c:v>81.983999999999995</c:v>
                </c:pt>
                <c:pt idx="406">
                  <c:v>82.186000000000007</c:v>
                </c:pt>
                <c:pt idx="407">
                  <c:v>82.385999999999996</c:v>
                </c:pt>
                <c:pt idx="408">
                  <c:v>82.585999999999999</c:v>
                </c:pt>
                <c:pt idx="409">
                  <c:v>82.787000000000006</c:v>
                </c:pt>
                <c:pt idx="410">
                  <c:v>82.988</c:v>
                </c:pt>
                <c:pt idx="411">
                  <c:v>83.188000000000002</c:v>
                </c:pt>
                <c:pt idx="412">
                  <c:v>83.388000000000005</c:v>
                </c:pt>
                <c:pt idx="413">
                  <c:v>83.59</c:v>
                </c:pt>
                <c:pt idx="414">
                  <c:v>83.793999999999997</c:v>
                </c:pt>
                <c:pt idx="415">
                  <c:v>83.998000000000005</c:v>
                </c:pt>
                <c:pt idx="416">
                  <c:v>84.201999999999998</c:v>
                </c:pt>
                <c:pt idx="417">
                  <c:v>84.405000000000001</c:v>
                </c:pt>
                <c:pt idx="418">
                  <c:v>84.608000000000004</c:v>
                </c:pt>
                <c:pt idx="419">
                  <c:v>84.811999999999998</c:v>
                </c:pt>
                <c:pt idx="420">
                  <c:v>85.015000000000001</c:v>
                </c:pt>
                <c:pt idx="421">
                  <c:v>85.216999999999999</c:v>
                </c:pt>
                <c:pt idx="422">
                  <c:v>85.418999999999997</c:v>
                </c:pt>
                <c:pt idx="423">
                  <c:v>85.619</c:v>
                </c:pt>
                <c:pt idx="424">
                  <c:v>85.819000000000003</c:v>
                </c:pt>
                <c:pt idx="425">
                  <c:v>86.021000000000001</c:v>
                </c:pt>
                <c:pt idx="426">
                  <c:v>86.224000000000004</c:v>
                </c:pt>
                <c:pt idx="427">
                  <c:v>86.424999999999997</c:v>
                </c:pt>
                <c:pt idx="428">
                  <c:v>86.629000000000005</c:v>
                </c:pt>
                <c:pt idx="429">
                  <c:v>86.828999999999994</c:v>
                </c:pt>
                <c:pt idx="430">
                  <c:v>87.031999999999996</c:v>
                </c:pt>
                <c:pt idx="431">
                  <c:v>87.231999999999999</c:v>
                </c:pt>
                <c:pt idx="432">
                  <c:v>87.435000000000002</c:v>
                </c:pt>
                <c:pt idx="433">
                  <c:v>87.638999999999996</c:v>
                </c:pt>
                <c:pt idx="434">
                  <c:v>87.843000000000004</c:v>
                </c:pt>
                <c:pt idx="435">
                  <c:v>88.045000000000002</c:v>
                </c:pt>
                <c:pt idx="436">
                  <c:v>88.247</c:v>
                </c:pt>
                <c:pt idx="437">
                  <c:v>88.447000000000003</c:v>
                </c:pt>
                <c:pt idx="438">
                  <c:v>88.65</c:v>
                </c:pt>
                <c:pt idx="439">
                  <c:v>88.853999999999999</c:v>
                </c:pt>
                <c:pt idx="440">
                  <c:v>89.057000000000002</c:v>
                </c:pt>
                <c:pt idx="441">
                  <c:v>89.257000000000005</c:v>
                </c:pt>
                <c:pt idx="442">
                  <c:v>89.457999999999998</c:v>
                </c:pt>
                <c:pt idx="443">
                  <c:v>89.661000000000001</c:v>
                </c:pt>
                <c:pt idx="444">
                  <c:v>89.861999999999995</c:v>
                </c:pt>
                <c:pt idx="445">
                  <c:v>90.063000000000002</c:v>
                </c:pt>
                <c:pt idx="446">
                  <c:v>90.265000000000001</c:v>
                </c:pt>
                <c:pt idx="447">
                  <c:v>90.466999999999999</c:v>
                </c:pt>
                <c:pt idx="448">
                  <c:v>90.671000000000006</c:v>
                </c:pt>
                <c:pt idx="449">
                  <c:v>90.876999999999995</c:v>
                </c:pt>
                <c:pt idx="450">
                  <c:v>91.081999999999994</c:v>
                </c:pt>
                <c:pt idx="451">
                  <c:v>91.283000000000001</c:v>
                </c:pt>
                <c:pt idx="452">
                  <c:v>91.483000000000004</c:v>
                </c:pt>
                <c:pt idx="453">
                  <c:v>91.683000000000007</c:v>
                </c:pt>
                <c:pt idx="454">
                  <c:v>91.884</c:v>
                </c:pt>
                <c:pt idx="455">
                  <c:v>92.084000000000003</c:v>
                </c:pt>
                <c:pt idx="456">
                  <c:v>92.289000000000001</c:v>
                </c:pt>
                <c:pt idx="457">
                  <c:v>92.495000000000005</c:v>
                </c:pt>
                <c:pt idx="458">
                  <c:v>92.697999999999993</c:v>
                </c:pt>
                <c:pt idx="459">
                  <c:v>92.900999999999996</c:v>
                </c:pt>
                <c:pt idx="460">
                  <c:v>93.102999999999994</c:v>
                </c:pt>
                <c:pt idx="461">
                  <c:v>93.304000000000002</c:v>
                </c:pt>
                <c:pt idx="462">
                  <c:v>93.504999999999995</c:v>
                </c:pt>
                <c:pt idx="463">
                  <c:v>93.706000000000003</c:v>
                </c:pt>
                <c:pt idx="464">
                  <c:v>93.906999999999996</c:v>
                </c:pt>
                <c:pt idx="465">
                  <c:v>94.106999999999999</c:v>
                </c:pt>
                <c:pt idx="466">
                  <c:v>94.307000000000002</c:v>
                </c:pt>
                <c:pt idx="467">
                  <c:v>94.509</c:v>
                </c:pt>
                <c:pt idx="468">
                  <c:v>94.710999999999999</c:v>
                </c:pt>
                <c:pt idx="469">
                  <c:v>94.912999999999997</c:v>
                </c:pt>
                <c:pt idx="470">
                  <c:v>95.114999999999995</c:v>
                </c:pt>
                <c:pt idx="471">
                  <c:v>95.319000000000003</c:v>
                </c:pt>
                <c:pt idx="472">
                  <c:v>95.522999999999996</c:v>
                </c:pt>
                <c:pt idx="473">
                  <c:v>95.724000000000004</c:v>
                </c:pt>
                <c:pt idx="474">
                  <c:v>95.927000000000007</c:v>
                </c:pt>
                <c:pt idx="475">
                  <c:v>96.131</c:v>
                </c:pt>
                <c:pt idx="476">
                  <c:v>96.332999999999998</c:v>
                </c:pt>
                <c:pt idx="477">
                  <c:v>96.537999999999997</c:v>
                </c:pt>
                <c:pt idx="478">
                  <c:v>96.742000000000004</c:v>
                </c:pt>
                <c:pt idx="479">
                  <c:v>96.941999999999993</c:v>
                </c:pt>
                <c:pt idx="480">
                  <c:v>97.141999999999996</c:v>
                </c:pt>
                <c:pt idx="481">
                  <c:v>97.341999999999999</c:v>
                </c:pt>
                <c:pt idx="482">
                  <c:v>97.542000000000002</c:v>
                </c:pt>
                <c:pt idx="483">
                  <c:v>97.744</c:v>
                </c:pt>
                <c:pt idx="484">
                  <c:v>97.944999999999993</c:v>
                </c:pt>
                <c:pt idx="485">
                  <c:v>98.146000000000001</c:v>
                </c:pt>
                <c:pt idx="486">
                  <c:v>98.346000000000004</c:v>
                </c:pt>
                <c:pt idx="487">
                  <c:v>98.546000000000006</c:v>
                </c:pt>
                <c:pt idx="488">
                  <c:v>98.748000000000005</c:v>
                </c:pt>
                <c:pt idx="489">
                  <c:v>98.95</c:v>
                </c:pt>
                <c:pt idx="490">
                  <c:v>99.15</c:v>
                </c:pt>
                <c:pt idx="491">
                  <c:v>99.35</c:v>
                </c:pt>
                <c:pt idx="492">
                  <c:v>99.551000000000002</c:v>
                </c:pt>
                <c:pt idx="493">
                  <c:v>99.753</c:v>
                </c:pt>
                <c:pt idx="494">
                  <c:v>99.953000000000003</c:v>
                </c:pt>
                <c:pt idx="495">
                  <c:v>100.154</c:v>
                </c:pt>
                <c:pt idx="496">
                  <c:v>100.354</c:v>
                </c:pt>
                <c:pt idx="497">
                  <c:v>100.554</c:v>
                </c:pt>
                <c:pt idx="498">
                  <c:v>100.756</c:v>
                </c:pt>
                <c:pt idx="499">
                  <c:v>100.956</c:v>
                </c:pt>
                <c:pt idx="500">
                  <c:v>101.158</c:v>
                </c:pt>
                <c:pt idx="501">
                  <c:v>101.35899999999999</c:v>
                </c:pt>
                <c:pt idx="502">
                  <c:v>101.566</c:v>
                </c:pt>
                <c:pt idx="503">
                  <c:v>101.771</c:v>
                </c:pt>
                <c:pt idx="504">
                  <c:v>101.973</c:v>
                </c:pt>
                <c:pt idx="505">
                  <c:v>102.17400000000001</c:v>
                </c:pt>
                <c:pt idx="506">
                  <c:v>102.374</c:v>
                </c:pt>
                <c:pt idx="507">
                  <c:v>102.57899999999999</c:v>
                </c:pt>
                <c:pt idx="508">
                  <c:v>102.779</c:v>
                </c:pt>
                <c:pt idx="509">
                  <c:v>102.982</c:v>
                </c:pt>
                <c:pt idx="510">
                  <c:v>103.182</c:v>
                </c:pt>
                <c:pt idx="511">
                  <c:v>103.38500000000001</c:v>
                </c:pt>
                <c:pt idx="512">
                  <c:v>103.59099999999999</c:v>
                </c:pt>
                <c:pt idx="513">
                  <c:v>103.792</c:v>
                </c:pt>
                <c:pt idx="514">
                  <c:v>103.996</c:v>
                </c:pt>
                <c:pt idx="515">
                  <c:v>104.196</c:v>
                </c:pt>
                <c:pt idx="516">
                  <c:v>104.396</c:v>
                </c:pt>
                <c:pt idx="517">
                  <c:v>104.598</c:v>
                </c:pt>
                <c:pt idx="518">
                  <c:v>104.801</c:v>
                </c:pt>
                <c:pt idx="519">
                  <c:v>105.005</c:v>
                </c:pt>
                <c:pt idx="520">
                  <c:v>105.209</c:v>
                </c:pt>
                <c:pt idx="521">
                  <c:v>105.411</c:v>
                </c:pt>
                <c:pt idx="522">
                  <c:v>105.614</c:v>
                </c:pt>
                <c:pt idx="523">
                  <c:v>105.818</c:v>
                </c:pt>
                <c:pt idx="524">
                  <c:v>106.023</c:v>
                </c:pt>
                <c:pt idx="525">
                  <c:v>106.226</c:v>
                </c:pt>
                <c:pt idx="526">
                  <c:v>106.428</c:v>
                </c:pt>
                <c:pt idx="527">
                  <c:v>106.631</c:v>
                </c:pt>
                <c:pt idx="528">
                  <c:v>106.83499999999999</c:v>
                </c:pt>
                <c:pt idx="529">
                  <c:v>107.039</c:v>
                </c:pt>
                <c:pt idx="530">
                  <c:v>107.24299999999999</c:v>
                </c:pt>
                <c:pt idx="531">
                  <c:v>107.44499999999999</c:v>
                </c:pt>
                <c:pt idx="532">
                  <c:v>107.652</c:v>
                </c:pt>
                <c:pt idx="533">
                  <c:v>107.852</c:v>
                </c:pt>
                <c:pt idx="534">
                  <c:v>108.056</c:v>
                </c:pt>
                <c:pt idx="535">
                  <c:v>108.25700000000001</c:v>
                </c:pt>
                <c:pt idx="536">
                  <c:v>108.46</c:v>
                </c:pt>
                <c:pt idx="537">
                  <c:v>108.664</c:v>
                </c:pt>
                <c:pt idx="538">
                  <c:v>108.866</c:v>
                </c:pt>
                <c:pt idx="539">
                  <c:v>109.069</c:v>
                </c:pt>
                <c:pt idx="540">
                  <c:v>109.271</c:v>
                </c:pt>
                <c:pt idx="541">
                  <c:v>109.47499999999999</c:v>
                </c:pt>
                <c:pt idx="542">
                  <c:v>109.678</c:v>
                </c:pt>
                <c:pt idx="543">
                  <c:v>109.881</c:v>
                </c:pt>
                <c:pt idx="544">
                  <c:v>110.081</c:v>
                </c:pt>
                <c:pt idx="545">
                  <c:v>110.285</c:v>
                </c:pt>
                <c:pt idx="546">
                  <c:v>110.485</c:v>
                </c:pt>
                <c:pt idx="547">
                  <c:v>110.68899999999999</c:v>
                </c:pt>
                <c:pt idx="548">
                  <c:v>110.89100000000001</c:v>
                </c:pt>
                <c:pt idx="549">
                  <c:v>111.095</c:v>
                </c:pt>
                <c:pt idx="550">
                  <c:v>111.295</c:v>
                </c:pt>
                <c:pt idx="551">
                  <c:v>111.499</c:v>
                </c:pt>
                <c:pt idx="552">
                  <c:v>111.70099999999999</c:v>
                </c:pt>
                <c:pt idx="553">
                  <c:v>111.902</c:v>
                </c:pt>
                <c:pt idx="554">
                  <c:v>112.107</c:v>
                </c:pt>
                <c:pt idx="555">
                  <c:v>112.307</c:v>
                </c:pt>
                <c:pt idx="556">
                  <c:v>112.511</c:v>
                </c:pt>
                <c:pt idx="557">
                  <c:v>112.715</c:v>
                </c:pt>
                <c:pt idx="558">
                  <c:v>112.917</c:v>
                </c:pt>
                <c:pt idx="559">
                  <c:v>113.11799999999999</c:v>
                </c:pt>
                <c:pt idx="560">
                  <c:v>113.318</c:v>
                </c:pt>
                <c:pt idx="561">
                  <c:v>113.51900000000001</c:v>
                </c:pt>
                <c:pt idx="562">
                  <c:v>113.72199999999999</c:v>
                </c:pt>
                <c:pt idx="563">
                  <c:v>113.925</c:v>
                </c:pt>
                <c:pt idx="564">
                  <c:v>114.127</c:v>
                </c:pt>
                <c:pt idx="565">
                  <c:v>114.327</c:v>
                </c:pt>
                <c:pt idx="566">
                  <c:v>114.527</c:v>
                </c:pt>
                <c:pt idx="567">
                  <c:v>114.73099999999999</c:v>
                </c:pt>
                <c:pt idx="568">
                  <c:v>114.937</c:v>
                </c:pt>
                <c:pt idx="569">
                  <c:v>115.137</c:v>
                </c:pt>
                <c:pt idx="570">
                  <c:v>115.339</c:v>
                </c:pt>
                <c:pt idx="571">
                  <c:v>115.539</c:v>
                </c:pt>
                <c:pt idx="572">
                  <c:v>115.74</c:v>
                </c:pt>
                <c:pt idx="573">
                  <c:v>115.941</c:v>
                </c:pt>
                <c:pt idx="574">
                  <c:v>116.143</c:v>
                </c:pt>
                <c:pt idx="575">
                  <c:v>116.343</c:v>
                </c:pt>
                <c:pt idx="576">
                  <c:v>116.545</c:v>
                </c:pt>
                <c:pt idx="577">
                  <c:v>116.745</c:v>
                </c:pt>
                <c:pt idx="578">
                  <c:v>116.94499999999999</c:v>
                </c:pt>
                <c:pt idx="579">
                  <c:v>117.146</c:v>
                </c:pt>
                <c:pt idx="580">
                  <c:v>117.349</c:v>
                </c:pt>
                <c:pt idx="581">
                  <c:v>117.551</c:v>
                </c:pt>
                <c:pt idx="582">
                  <c:v>117.753</c:v>
                </c:pt>
                <c:pt idx="583">
                  <c:v>117.953</c:v>
                </c:pt>
                <c:pt idx="584">
                  <c:v>118.16</c:v>
                </c:pt>
                <c:pt idx="585">
                  <c:v>118.364</c:v>
                </c:pt>
                <c:pt idx="586">
                  <c:v>118.56699999999999</c:v>
                </c:pt>
                <c:pt idx="587">
                  <c:v>118.767</c:v>
                </c:pt>
                <c:pt idx="588">
                  <c:v>118.967</c:v>
                </c:pt>
                <c:pt idx="589">
                  <c:v>119.17</c:v>
                </c:pt>
                <c:pt idx="590">
                  <c:v>119.373</c:v>
                </c:pt>
                <c:pt idx="591">
                  <c:v>119.577</c:v>
                </c:pt>
                <c:pt idx="592">
                  <c:v>119.779</c:v>
                </c:pt>
                <c:pt idx="593">
                  <c:v>119.983</c:v>
                </c:pt>
                <c:pt idx="594">
                  <c:v>120.184</c:v>
                </c:pt>
                <c:pt idx="595">
                  <c:v>120.387</c:v>
                </c:pt>
                <c:pt idx="596">
                  <c:v>120.587</c:v>
                </c:pt>
                <c:pt idx="597">
                  <c:v>120.78700000000001</c:v>
                </c:pt>
                <c:pt idx="598">
                  <c:v>120.99</c:v>
                </c:pt>
                <c:pt idx="599">
                  <c:v>121.19</c:v>
                </c:pt>
                <c:pt idx="600">
                  <c:v>121.39100000000001</c:v>
                </c:pt>
                <c:pt idx="601">
                  <c:v>121.59399999999999</c:v>
                </c:pt>
                <c:pt idx="602">
                  <c:v>121.794</c:v>
                </c:pt>
                <c:pt idx="603">
                  <c:v>121.995</c:v>
                </c:pt>
                <c:pt idx="604">
                  <c:v>122.19799999999999</c:v>
                </c:pt>
                <c:pt idx="605">
                  <c:v>122.401</c:v>
                </c:pt>
                <c:pt idx="606">
                  <c:v>122.608</c:v>
                </c:pt>
                <c:pt idx="607">
                  <c:v>122.80800000000001</c:v>
                </c:pt>
                <c:pt idx="608">
                  <c:v>123.012</c:v>
                </c:pt>
                <c:pt idx="609">
                  <c:v>123.214</c:v>
                </c:pt>
                <c:pt idx="610">
                  <c:v>123.42</c:v>
                </c:pt>
                <c:pt idx="611">
                  <c:v>123.623</c:v>
                </c:pt>
                <c:pt idx="612">
                  <c:v>123.825</c:v>
                </c:pt>
                <c:pt idx="613">
                  <c:v>124.02500000000001</c:v>
                </c:pt>
                <c:pt idx="614">
                  <c:v>124.229</c:v>
                </c:pt>
                <c:pt idx="615">
                  <c:v>124.43300000000001</c:v>
                </c:pt>
                <c:pt idx="616">
                  <c:v>124.633</c:v>
                </c:pt>
                <c:pt idx="617">
                  <c:v>124.83499999999999</c:v>
                </c:pt>
                <c:pt idx="618">
                  <c:v>125.035</c:v>
                </c:pt>
                <c:pt idx="619">
                  <c:v>125.23699999999999</c:v>
                </c:pt>
                <c:pt idx="620">
                  <c:v>125.438</c:v>
                </c:pt>
                <c:pt idx="621">
                  <c:v>125.63800000000001</c:v>
                </c:pt>
                <c:pt idx="622">
                  <c:v>125.839</c:v>
                </c:pt>
                <c:pt idx="623">
                  <c:v>126.042</c:v>
                </c:pt>
                <c:pt idx="624">
                  <c:v>126.245</c:v>
                </c:pt>
                <c:pt idx="625">
                  <c:v>126.447</c:v>
                </c:pt>
                <c:pt idx="626">
                  <c:v>126.648</c:v>
                </c:pt>
                <c:pt idx="627">
                  <c:v>126.852</c:v>
                </c:pt>
                <c:pt idx="628">
                  <c:v>127.056</c:v>
                </c:pt>
                <c:pt idx="629">
                  <c:v>127.256</c:v>
                </c:pt>
                <c:pt idx="630">
                  <c:v>127.461</c:v>
                </c:pt>
                <c:pt idx="631">
                  <c:v>127.666</c:v>
                </c:pt>
                <c:pt idx="632">
                  <c:v>127.869</c:v>
                </c:pt>
                <c:pt idx="633">
                  <c:v>128.07300000000001</c:v>
                </c:pt>
                <c:pt idx="634">
                  <c:v>128.27500000000001</c:v>
                </c:pt>
                <c:pt idx="635">
                  <c:v>128.47900000000001</c:v>
                </c:pt>
                <c:pt idx="636">
                  <c:v>128.68200000000002</c:v>
                </c:pt>
                <c:pt idx="637">
                  <c:v>128.88200000000001</c:v>
                </c:pt>
                <c:pt idx="638">
                  <c:v>129.083</c:v>
                </c:pt>
                <c:pt idx="639">
                  <c:v>129.28700000000001</c:v>
                </c:pt>
                <c:pt idx="640">
                  <c:v>129.49</c:v>
                </c:pt>
                <c:pt idx="641">
                  <c:v>129.69300000000001</c:v>
                </c:pt>
                <c:pt idx="642">
                  <c:v>129.89400000000001</c:v>
                </c:pt>
                <c:pt idx="643">
                  <c:v>130.09700000000001</c:v>
                </c:pt>
                <c:pt idx="644">
                  <c:v>130.30000000000001</c:v>
                </c:pt>
                <c:pt idx="645">
                  <c:v>130.50300000000001</c:v>
                </c:pt>
                <c:pt idx="646">
                  <c:v>130.70500000000001</c:v>
                </c:pt>
                <c:pt idx="647">
                  <c:v>130.905</c:v>
                </c:pt>
                <c:pt idx="648">
                  <c:v>131.11000000000001</c:v>
                </c:pt>
                <c:pt idx="649">
                  <c:v>131.31399999999999</c:v>
                </c:pt>
                <c:pt idx="650">
                  <c:v>131.518</c:v>
                </c:pt>
                <c:pt idx="651">
                  <c:v>131.71799999999999</c:v>
                </c:pt>
                <c:pt idx="652">
                  <c:v>131.92099999999999</c:v>
                </c:pt>
                <c:pt idx="653">
                  <c:v>132.12100000000001</c:v>
                </c:pt>
                <c:pt idx="654">
                  <c:v>132.32400000000001</c:v>
                </c:pt>
                <c:pt idx="655">
                  <c:v>132.52500000000001</c:v>
                </c:pt>
                <c:pt idx="656">
                  <c:v>132.73099999999999</c:v>
                </c:pt>
                <c:pt idx="657">
                  <c:v>132.93600000000001</c:v>
                </c:pt>
                <c:pt idx="658">
                  <c:v>133.137</c:v>
                </c:pt>
                <c:pt idx="659">
                  <c:v>133.34</c:v>
                </c:pt>
                <c:pt idx="660">
                  <c:v>133.54300000000001</c:v>
                </c:pt>
                <c:pt idx="661">
                  <c:v>133.744</c:v>
                </c:pt>
                <c:pt idx="662">
                  <c:v>133.94399999999999</c:v>
                </c:pt>
                <c:pt idx="663">
                  <c:v>134.148</c:v>
                </c:pt>
                <c:pt idx="664">
                  <c:v>134.34800000000001</c:v>
                </c:pt>
                <c:pt idx="665">
                  <c:v>134.54900000000001</c:v>
                </c:pt>
                <c:pt idx="666">
                  <c:v>134.75299999999999</c:v>
                </c:pt>
                <c:pt idx="667">
                  <c:v>134.953</c:v>
                </c:pt>
                <c:pt idx="668">
                  <c:v>135.15600000000001</c:v>
                </c:pt>
                <c:pt idx="669">
                  <c:v>135.357</c:v>
                </c:pt>
                <c:pt idx="670">
                  <c:v>135.55699999999999</c:v>
                </c:pt>
                <c:pt idx="671">
                  <c:v>135.75700000000001</c:v>
                </c:pt>
                <c:pt idx="672">
                  <c:v>135.96100000000001</c:v>
                </c:pt>
                <c:pt idx="673">
                  <c:v>136.16900000000001</c:v>
                </c:pt>
                <c:pt idx="674">
                  <c:v>136.37299999999999</c:v>
                </c:pt>
                <c:pt idx="675">
                  <c:v>136.57599999999999</c:v>
                </c:pt>
                <c:pt idx="676">
                  <c:v>136.77699999999999</c:v>
                </c:pt>
                <c:pt idx="677">
                  <c:v>136.97800000000001</c:v>
                </c:pt>
                <c:pt idx="678">
                  <c:v>137.178</c:v>
                </c:pt>
                <c:pt idx="679">
                  <c:v>137.37899999999999</c:v>
                </c:pt>
                <c:pt idx="680">
                  <c:v>137.584</c:v>
                </c:pt>
                <c:pt idx="681">
                  <c:v>137.78399999999999</c:v>
                </c:pt>
                <c:pt idx="682">
                  <c:v>137.98599999999999</c:v>
                </c:pt>
                <c:pt idx="683">
                  <c:v>138.18799999999999</c:v>
                </c:pt>
                <c:pt idx="684">
                  <c:v>138.393</c:v>
                </c:pt>
                <c:pt idx="685">
                  <c:v>138.59800000000001</c:v>
                </c:pt>
                <c:pt idx="686">
                  <c:v>138.798</c:v>
                </c:pt>
                <c:pt idx="687">
                  <c:v>139.001</c:v>
                </c:pt>
                <c:pt idx="688">
                  <c:v>139.203</c:v>
                </c:pt>
                <c:pt idx="689">
                  <c:v>139.404</c:v>
                </c:pt>
                <c:pt idx="690">
                  <c:v>139.607</c:v>
                </c:pt>
                <c:pt idx="691">
                  <c:v>139.81100000000001</c:v>
                </c:pt>
                <c:pt idx="692">
                  <c:v>140.01499999999999</c:v>
                </c:pt>
                <c:pt idx="693">
                  <c:v>140.215</c:v>
                </c:pt>
                <c:pt idx="694">
                  <c:v>140.41499999999999</c:v>
                </c:pt>
                <c:pt idx="695">
                  <c:v>140.619</c:v>
                </c:pt>
                <c:pt idx="696">
                  <c:v>140.81899999999999</c:v>
                </c:pt>
                <c:pt idx="697">
                  <c:v>141.023</c:v>
                </c:pt>
                <c:pt idx="698">
                  <c:v>141.227</c:v>
                </c:pt>
                <c:pt idx="699">
                  <c:v>141.43</c:v>
                </c:pt>
                <c:pt idx="700">
                  <c:v>141.63</c:v>
                </c:pt>
                <c:pt idx="701">
                  <c:v>141.83000000000001</c:v>
                </c:pt>
                <c:pt idx="702">
                  <c:v>142.03200000000001</c:v>
                </c:pt>
                <c:pt idx="703">
                  <c:v>142.23500000000001</c:v>
                </c:pt>
                <c:pt idx="704">
                  <c:v>142.43799999999999</c:v>
                </c:pt>
                <c:pt idx="705">
                  <c:v>142.63800000000001</c:v>
                </c:pt>
                <c:pt idx="706">
                  <c:v>142.83799999999999</c:v>
                </c:pt>
                <c:pt idx="707">
                  <c:v>143.03800000000001</c:v>
                </c:pt>
                <c:pt idx="708">
                  <c:v>143.239</c:v>
                </c:pt>
                <c:pt idx="709">
                  <c:v>143.441</c:v>
                </c:pt>
                <c:pt idx="710">
                  <c:v>143.643</c:v>
                </c:pt>
                <c:pt idx="711">
                  <c:v>143.846</c:v>
                </c:pt>
                <c:pt idx="712">
                  <c:v>144.047</c:v>
                </c:pt>
                <c:pt idx="713">
                  <c:v>144.251</c:v>
                </c:pt>
                <c:pt idx="714">
                  <c:v>144.45099999999999</c:v>
                </c:pt>
                <c:pt idx="715">
                  <c:v>144.65299999999999</c:v>
                </c:pt>
                <c:pt idx="716">
                  <c:v>144.85400000000001</c:v>
                </c:pt>
                <c:pt idx="717">
                  <c:v>145.05699999999999</c:v>
                </c:pt>
                <c:pt idx="718">
                  <c:v>145.26</c:v>
                </c:pt>
                <c:pt idx="719">
                  <c:v>145.46199999999999</c:v>
                </c:pt>
                <c:pt idx="720">
                  <c:v>145.66300000000001</c:v>
                </c:pt>
                <c:pt idx="721">
                  <c:v>145.86500000000001</c:v>
                </c:pt>
                <c:pt idx="722">
                  <c:v>146.06899999999999</c:v>
                </c:pt>
                <c:pt idx="723">
                  <c:v>146.274</c:v>
                </c:pt>
                <c:pt idx="724">
                  <c:v>146.47499999999999</c:v>
                </c:pt>
                <c:pt idx="725">
                  <c:v>146.67699999999999</c:v>
                </c:pt>
                <c:pt idx="726">
                  <c:v>146.87700000000001</c:v>
                </c:pt>
                <c:pt idx="727">
                  <c:v>147.08000000000001</c:v>
                </c:pt>
                <c:pt idx="728">
                  <c:v>147.28200000000001</c:v>
                </c:pt>
                <c:pt idx="729">
                  <c:v>147.48599999999999</c:v>
                </c:pt>
                <c:pt idx="730">
                  <c:v>147.68799999999999</c:v>
                </c:pt>
                <c:pt idx="731">
                  <c:v>147.88999999999999</c:v>
                </c:pt>
                <c:pt idx="732">
                  <c:v>148.09</c:v>
                </c:pt>
                <c:pt idx="733">
                  <c:v>148.29</c:v>
                </c:pt>
                <c:pt idx="734">
                  <c:v>148.49100000000001</c:v>
                </c:pt>
                <c:pt idx="735">
                  <c:v>148.69399999999999</c:v>
                </c:pt>
                <c:pt idx="736">
                  <c:v>148.90299999999999</c:v>
                </c:pt>
                <c:pt idx="737">
                  <c:v>149.10499999999999</c:v>
                </c:pt>
                <c:pt idx="738">
                  <c:v>149.31</c:v>
                </c:pt>
                <c:pt idx="739">
                  <c:v>149.512</c:v>
                </c:pt>
                <c:pt idx="740">
                  <c:v>149.71100000000001</c:v>
                </c:pt>
                <c:pt idx="741">
                  <c:v>149.91300000000001</c:v>
                </c:pt>
                <c:pt idx="742">
                  <c:v>150.11500000000001</c:v>
                </c:pt>
                <c:pt idx="743">
                  <c:v>150.315</c:v>
                </c:pt>
                <c:pt idx="744">
                  <c:v>150.51499999999999</c:v>
                </c:pt>
                <c:pt idx="745">
                  <c:v>150.715</c:v>
                </c:pt>
                <c:pt idx="746">
                  <c:v>150.916</c:v>
                </c:pt>
                <c:pt idx="747">
                  <c:v>151.119</c:v>
                </c:pt>
                <c:pt idx="748">
                  <c:v>151.322</c:v>
                </c:pt>
                <c:pt idx="749">
                  <c:v>151.52199999999999</c:v>
                </c:pt>
                <c:pt idx="750">
                  <c:v>151.72300000000001</c:v>
                </c:pt>
                <c:pt idx="751">
                  <c:v>151.92400000000001</c:v>
                </c:pt>
                <c:pt idx="752">
                  <c:v>152.12799999999999</c:v>
                </c:pt>
                <c:pt idx="753">
                  <c:v>152.328</c:v>
                </c:pt>
                <c:pt idx="754">
                  <c:v>152.535</c:v>
                </c:pt>
                <c:pt idx="755">
                  <c:v>152.73699999999999</c:v>
                </c:pt>
                <c:pt idx="756">
                  <c:v>152.93700000000001</c:v>
                </c:pt>
                <c:pt idx="757">
                  <c:v>153.137</c:v>
                </c:pt>
                <c:pt idx="758">
                  <c:v>153.339</c:v>
                </c:pt>
                <c:pt idx="759">
                  <c:v>153.541</c:v>
                </c:pt>
                <c:pt idx="760">
                  <c:v>153.74100000000001</c:v>
                </c:pt>
                <c:pt idx="761">
                  <c:v>153.94399999999999</c:v>
                </c:pt>
                <c:pt idx="762">
                  <c:v>154.14500000000001</c:v>
                </c:pt>
                <c:pt idx="763">
                  <c:v>154.346</c:v>
                </c:pt>
                <c:pt idx="764">
                  <c:v>154.55099999999999</c:v>
                </c:pt>
                <c:pt idx="765">
                  <c:v>154.755</c:v>
                </c:pt>
                <c:pt idx="766">
                  <c:v>154.959</c:v>
                </c:pt>
                <c:pt idx="767">
                  <c:v>155.15899999999999</c:v>
                </c:pt>
                <c:pt idx="768">
                  <c:v>155.36199999999999</c:v>
                </c:pt>
                <c:pt idx="769">
                  <c:v>155.56200000000001</c:v>
                </c:pt>
                <c:pt idx="770">
                  <c:v>155.76300000000001</c:v>
                </c:pt>
                <c:pt idx="771">
                  <c:v>155.96299999999999</c:v>
                </c:pt>
                <c:pt idx="772">
                  <c:v>156.166</c:v>
                </c:pt>
                <c:pt idx="773">
                  <c:v>156.36699999999999</c:v>
                </c:pt>
                <c:pt idx="774">
                  <c:v>156.571</c:v>
                </c:pt>
                <c:pt idx="775">
                  <c:v>156.77099999999999</c:v>
                </c:pt>
                <c:pt idx="776">
                  <c:v>156.976</c:v>
                </c:pt>
                <c:pt idx="777">
                  <c:v>157.18</c:v>
                </c:pt>
                <c:pt idx="778">
                  <c:v>157.38</c:v>
                </c:pt>
                <c:pt idx="779">
                  <c:v>157.58099999999999</c:v>
                </c:pt>
                <c:pt idx="780">
                  <c:v>157.786</c:v>
                </c:pt>
                <c:pt idx="781">
                  <c:v>157.98699999999999</c:v>
                </c:pt>
                <c:pt idx="782">
                  <c:v>158.19</c:v>
                </c:pt>
                <c:pt idx="783">
                  <c:v>158.393</c:v>
                </c:pt>
                <c:pt idx="784">
                  <c:v>158.6</c:v>
                </c:pt>
                <c:pt idx="785">
                  <c:v>158.803</c:v>
                </c:pt>
                <c:pt idx="786">
                  <c:v>159.00299999999999</c:v>
                </c:pt>
                <c:pt idx="787">
                  <c:v>159.20500000000001</c:v>
                </c:pt>
                <c:pt idx="788">
                  <c:v>159.405</c:v>
                </c:pt>
                <c:pt idx="789">
                  <c:v>159.607</c:v>
                </c:pt>
                <c:pt idx="790">
                  <c:v>159.80699999999999</c:v>
                </c:pt>
                <c:pt idx="791">
                  <c:v>160.011</c:v>
                </c:pt>
                <c:pt idx="792">
                  <c:v>160.21199999999999</c:v>
                </c:pt>
                <c:pt idx="793">
                  <c:v>160.41200000000001</c:v>
                </c:pt>
                <c:pt idx="794">
                  <c:v>160.61699999999999</c:v>
                </c:pt>
                <c:pt idx="795">
                  <c:v>160.82</c:v>
                </c:pt>
                <c:pt idx="796">
                  <c:v>161.02199999999999</c:v>
                </c:pt>
                <c:pt idx="797">
                  <c:v>161.22300000000001</c:v>
                </c:pt>
                <c:pt idx="798">
                  <c:v>161.42400000000001</c:v>
                </c:pt>
                <c:pt idx="799">
                  <c:v>161.62700000000001</c:v>
                </c:pt>
                <c:pt idx="800">
                  <c:v>161.828</c:v>
                </c:pt>
                <c:pt idx="801">
                  <c:v>162.03100000000001</c:v>
                </c:pt>
                <c:pt idx="802">
                  <c:v>162.23599999999999</c:v>
                </c:pt>
                <c:pt idx="803">
                  <c:v>162.43799999999999</c:v>
                </c:pt>
                <c:pt idx="804">
                  <c:v>162.63999999999999</c:v>
                </c:pt>
                <c:pt idx="805">
                  <c:v>162.84200000000001</c:v>
                </c:pt>
                <c:pt idx="806">
                  <c:v>163.04300000000001</c:v>
                </c:pt>
                <c:pt idx="807">
                  <c:v>163.24600000000001</c:v>
                </c:pt>
                <c:pt idx="808">
                  <c:v>163.446</c:v>
                </c:pt>
                <c:pt idx="809">
                  <c:v>163.649</c:v>
                </c:pt>
                <c:pt idx="810">
                  <c:v>163.851</c:v>
                </c:pt>
                <c:pt idx="811">
                  <c:v>164.053</c:v>
                </c:pt>
                <c:pt idx="812">
                  <c:v>164.255</c:v>
                </c:pt>
                <c:pt idx="813">
                  <c:v>164.45500000000001</c:v>
                </c:pt>
                <c:pt idx="814">
                  <c:v>164.65700000000001</c:v>
                </c:pt>
                <c:pt idx="815">
                  <c:v>164.864</c:v>
                </c:pt>
                <c:pt idx="816">
                  <c:v>165.06700000000001</c:v>
                </c:pt>
                <c:pt idx="817">
                  <c:v>165.26900000000001</c:v>
                </c:pt>
                <c:pt idx="818">
                  <c:v>165.471</c:v>
                </c:pt>
                <c:pt idx="819">
                  <c:v>165.673</c:v>
                </c:pt>
                <c:pt idx="820">
                  <c:v>165.876</c:v>
                </c:pt>
                <c:pt idx="821">
                  <c:v>166.07599999999999</c:v>
                </c:pt>
                <c:pt idx="822">
                  <c:v>166.27699999999999</c:v>
                </c:pt>
                <c:pt idx="823">
                  <c:v>166.483</c:v>
                </c:pt>
                <c:pt idx="824">
                  <c:v>166.68899999999999</c:v>
                </c:pt>
                <c:pt idx="825">
                  <c:v>166.89</c:v>
                </c:pt>
                <c:pt idx="826">
                  <c:v>167.09100000000001</c:v>
                </c:pt>
                <c:pt idx="827">
                  <c:v>167.29300000000001</c:v>
                </c:pt>
                <c:pt idx="828">
                  <c:v>167.49700000000001</c:v>
                </c:pt>
                <c:pt idx="829">
                  <c:v>167.7</c:v>
                </c:pt>
                <c:pt idx="830">
                  <c:v>167.90199999999999</c:v>
                </c:pt>
                <c:pt idx="831">
                  <c:v>168.107</c:v>
                </c:pt>
                <c:pt idx="832">
                  <c:v>168.31100000000001</c:v>
                </c:pt>
                <c:pt idx="833">
                  <c:v>168.51300000000001</c:v>
                </c:pt>
                <c:pt idx="834">
                  <c:v>168.71299999999999</c:v>
                </c:pt>
                <c:pt idx="835">
                  <c:v>168.91300000000001</c:v>
                </c:pt>
                <c:pt idx="836">
                  <c:v>169.11699999999999</c:v>
                </c:pt>
                <c:pt idx="837">
                  <c:v>169.321</c:v>
                </c:pt>
                <c:pt idx="838">
                  <c:v>169.524</c:v>
                </c:pt>
                <c:pt idx="839">
                  <c:v>169.72499999999999</c:v>
                </c:pt>
                <c:pt idx="840">
                  <c:v>169.92500000000001</c:v>
                </c:pt>
                <c:pt idx="841">
                  <c:v>170.12700000000001</c:v>
                </c:pt>
                <c:pt idx="842">
                  <c:v>170.328</c:v>
                </c:pt>
                <c:pt idx="843">
                  <c:v>170.53100000000001</c:v>
                </c:pt>
                <c:pt idx="844">
                  <c:v>170.73099999999999</c:v>
                </c:pt>
                <c:pt idx="845">
                  <c:v>170.93100000000001</c:v>
                </c:pt>
                <c:pt idx="846">
                  <c:v>171.136</c:v>
                </c:pt>
                <c:pt idx="847">
                  <c:v>171.33799999999999</c:v>
                </c:pt>
                <c:pt idx="848">
                  <c:v>171.541</c:v>
                </c:pt>
                <c:pt idx="849">
                  <c:v>171.74199999999999</c:v>
                </c:pt>
                <c:pt idx="850">
                  <c:v>171.946</c:v>
                </c:pt>
                <c:pt idx="851">
                  <c:v>172.149</c:v>
                </c:pt>
                <c:pt idx="852">
                  <c:v>172.352</c:v>
                </c:pt>
                <c:pt idx="853">
                  <c:v>172.553</c:v>
                </c:pt>
                <c:pt idx="854">
                  <c:v>172.755</c:v>
                </c:pt>
                <c:pt idx="855">
                  <c:v>172.959</c:v>
                </c:pt>
                <c:pt idx="856">
                  <c:v>173.16200000000001</c:v>
                </c:pt>
                <c:pt idx="857">
                  <c:v>173.364</c:v>
                </c:pt>
                <c:pt idx="858">
                  <c:v>173.56800000000001</c:v>
                </c:pt>
                <c:pt idx="859">
                  <c:v>173.77099999999999</c:v>
                </c:pt>
                <c:pt idx="860">
                  <c:v>173.97300000000001</c:v>
                </c:pt>
                <c:pt idx="861">
                  <c:v>174.173</c:v>
                </c:pt>
                <c:pt idx="862">
                  <c:v>174.374</c:v>
                </c:pt>
                <c:pt idx="863">
                  <c:v>174.57499999999999</c:v>
                </c:pt>
                <c:pt idx="864">
                  <c:v>174.77799999999999</c:v>
                </c:pt>
                <c:pt idx="865">
                  <c:v>174.98099999999999</c:v>
                </c:pt>
                <c:pt idx="866">
                  <c:v>175.18199999999999</c:v>
                </c:pt>
                <c:pt idx="867">
                  <c:v>175.38300000000001</c:v>
                </c:pt>
                <c:pt idx="868">
                  <c:v>175.58600000000001</c:v>
                </c:pt>
                <c:pt idx="869">
                  <c:v>175.79</c:v>
                </c:pt>
                <c:pt idx="870">
                  <c:v>175.99100000000001</c:v>
                </c:pt>
                <c:pt idx="871">
                  <c:v>176.19200000000001</c:v>
                </c:pt>
                <c:pt idx="872">
                  <c:v>176.393</c:v>
                </c:pt>
                <c:pt idx="873">
                  <c:v>176.596</c:v>
                </c:pt>
                <c:pt idx="874">
                  <c:v>176.798</c:v>
                </c:pt>
                <c:pt idx="875">
                  <c:v>177</c:v>
                </c:pt>
                <c:pt idx="876">
                  <c:v>177.20400000000001</c:v>
                </c:pt>
                <c:pt idx="877">
                  <c:v>177.405</c:v>
                </c:pt>
                <c:pt idx="878">
                  <c:v>177.60900000000001</c:v>
                </c:pt>
                <c:pt idx="879">
                  <c:v>177.809</c:v>
                </c:pt>
                <c:pt idx="880">
                  <c:v>178.011</c:v>
                </c:pt>
                <c:pt idx="881">
                  <c:v>178.214</c:v>
                </c:pt>
                <c:pt idx="882">
                  <c:v>178.416</c:v>
                </c:pt>
                <c:pt idx="883">
                  <c:v>178.62</c:v>
                </c:pt>
                <c:pt idx="884">
                  <c:v>178.82</c:v>
                </c:pt>
                <c:pt idx="885">
                  <c:v>179.02</c:v>
                </c:pt>
                <c:pt idx="886">
                  <c:v>179.22300000000001</c:v>
                </c:pt>
                <c:pt idx="887">
                  <c:v>179.423</c:v>
                </c:pt>
                <c:pt idx="888">
                  <c:v>179.625</c:v>
                </c:pt>
                <c:pt idx="889">
                  <c:v>179.82599999999999</c:v>
                </c:pt>
              </c:numCache>
            </c:numRef>
          </c:xVal>
          <c:yVal>
            <c:numRef>
              <c:f>'100% bat sleep movn wake_lock'!$F$1:$F$1000</c:f>
              <c:numCache>
                <c:formatCode>General</c:formatCode>
                <c:ptCount val="1000"/>
                <c:pt idx="0">
                  <c:v>2.1850663645700212</c:v>
                </c:pt>
                <c:pt idx="1">
                  <c:v>5.7731221849177778</c:v>
                </c:pt>
                <c:pt idx="2">
                  <c:v>4.1007205044048769</c:v>
                </c:pt>
                <c:pt idx="3">
                  <c:v>4.5830668049098957</c:v>
                </c:pt>
                <c:pt idx="4">
                  <c:v>3.2689523674030876</c:v>
                </c:pt>
                <c:pt idx="5">
                  <c:v>5.1263151541110599</c:v>
                </c:pt>
                <c:pt idx="6">
                  <c:v>2.7438047859069861</c:v>
                </c:pt>
                <c:pt idx="7">
                  <c:v>10.025549756974538</c:v>
                </c:pt>
                <c:pt idx="8">
                  <c:v>4.9988574000443435</c:v>
                </c:pt>
                <c:pt idx="9">
                  <c:v>1.0423342101006414</c:v>
                </c:pt>
                <c:pt idx="10">
                  <c:v>5.7692888801892428</c:v>
                </c:pt>
                <c:pt idx="11">
                  <c:v>0.66267811342105598</c:v>
                </c:pt>
                <c:pt idx="12">
                  <c:v>4.2948767819332767</c:v>
                </c:pt>
                <c:pt idx="13">
                  <c:v>2.5758310006028653</c:v>
                </c:pt>
                <c:pt idx="14">
                  <c:v>5.9611110423841707</c:v>
                </c:pt>
                <c:pt idx="15">
                  <c:v>0.45996573397073293</c:v>
                </c:pt>
                <c:pt idx="16">
                  <c:v>4.6269020612325749</c:v>
                </c:pt>
                <c:pt idx="17">
                  <c:v>7.0690269845146165</c:v>
                </c:pt>
                <c:pt idx="18">
                  <c:v>4.0455749112587709</c:v>
                </c:pt>
                <c:pt idx="19">
                  <c:v>6.9778304982468082</c:v>
                </c:pt>
                <c:pt idx="20">
                  <c:v>3.257676739690321</c:v>
                </c:pt>
                <c:pt idx="21">
                  <c:v>3.5492323389984874</c:v>
                </c:pt>
                <c:pt idx="22">
                  <c:v>4.3201677974184873</c:v>
                </c:pt>
                <c:pt idx="23">
                  <c:v>1.4992088212462</c:v>
                </c:pt>
                <c:pt idx="24">
                  <c:v>4.5117272503842569</c:v>
                </c:pt>
                <c:pt idx="25">
                  <c:v>2.3953126327691465</c:v>
                </c:pt>
                <c:pt idx="26">
                  <c:v>3.0174362505569228</c:v>
                </c:pt>
                <c:pt idx="27">
                  <c:v>0.42118624313182618</c:v>
                </c:pt>
                <c:pt idx="28">
                  <c:v>0.54669350332966682</c:v>
                </c:pt>
                <c:pt idx="29">
                  <c:v>0.23241049474134914</c:v>
                </c:pt>
                <c:pt idx="30">
                  <c:v>0.26431934114932926</c:v>
                </c:pt>
                <c:pt idx="31">
                  <c:v>2.6805542306014138</c:v>
                </c:pt>
                <c:pt idx="32">
                  <c:v>4.0584682622327124</c:v>
                </c:pt>
                <c:pt idx="33">
                  <c:v>1.4574430592476435</c:v>
                </c:pt>
                <c:pt idx="34">
                  <c:v>2.6985606616211091</c:v>
                </c:pt>
                <c:pt idx="35">
                  <c:v>3.5155689502818759</c:v>
                </c:pt>
                <c:pt idx="36">
                  <c:v>0.72459607345166355</c:v>
                </c:pt>
                <c:pt idx="37">
                  <c:v>2.6371112257189093</c:v>
                </c:pt>
                <c:pt idx="38">
                  <c:v>8.5981466197693308</c:v>
                </c:pt>
                <c:pt idx="39">
                  <c:v>5.0437695288006434</c:v>
                </c:pt>
                <c:pt idx="40">
                  <c:v>1.7810067447662523</c:v>
                </c:pt>
                <c:pt idx="41">
                  <c:v>2.9222013885673062</c:v>
                </c:pt>
                <c:pt idx="42">
                  <c:v>0.93027497116341351</c:v>
                </c:pt>
                <c:pt idx="43">
                  <c:v>2.9009572106091968</c:v>
                </c:pt>
                <c:pt idx="44">
                  <c:v>0.21426091961924301</c:v>
                </c:pt>
                <c:pt idx="45">
                  <c:v>2.9342947860905659</c:v>
                </c:pt>
                <c:pt idx="46">
                  <c:v>2.9630462924552123</c:v>
                </c:pt>
                <c:pt idx="47">
                  <c:v>3.5866057311787829</c:v>
                </c:pt>
                <c:pt idx="48">
                  <c:v>5.4596603201470453</c:v>
                </c:pt>
                <c:pt idx="49">
                  <c:v>0.61982681180868282</c:v>
                </c:pt>
                <c:pt idx="50">
                  <c:v>3.6777106039861001</c:v>
                </c:pt>
                <c:pt idx="51">
                  <c:v>4.8241899786149407</c:v>
                </c:pt>
                <c:pt idx="52">
                  <c:v>1.0148367347479188</c:v>
                </c:pt>
                <c:pt idx="53">
                  <c:v>4.6575993243333276</c:v>
                </c:pt>
                <c:pt idx="54">
                  <c:v>4.2730808753947427</c:v>
                </c:pt>
                <c:pt idx="55">
                  <c:v>8.9123441053452499</c:v>
                </c:pt>
                <c:pt idx="56">
                  <c:v>3.3141834145183493</c:v>
                </c:pt>
                <c:pt idx="57">
                  <c:v>4.9246839998189724</c:v>
                </c:pt>
                <c:pt idx="58">
                  <c:v>0.98622605349956227</c:v>
                </c:pt>
                <c:pt idx="59">
                  <c:v>7.0924954980029442</c:v>
                </c:pt>
                <c:pt idx="60">
                  <c:v>3.4949611048657467</c:v>
                </c:pt>
                <c:pt idx="61">
                  <c:v>6.0008911461403329</c:v>
                </c:pt>
                <c:pt idx="62">
                  <c:v>2.3695682374798661</c:v>
                </c:pt>
                <c:pt idx="63">
                  <c:v>10.795446730769379</c:v>
                </c:pt>
                <c:pt idx="64">
                  <c:v>4.4951398779973308</c:v>
                </c:pt>
                <c:pt idx="65">
                  <c:v>2.954814533991323</c:v>
                </c:pt>
                <c:pt idx="66">
                  <c:v>5.8971341204478946</c:v>
                </c:pt>
                <c:pt idx="67">
                  <c:v>0.83649705937752106</c:v>
                </c:pt>
                <c:pt idx="68">
                  <c:v>3.2021151292757351</c:v>
                </c:pt>
                <c:pt idx="69">
                  <c:v>1.9907728854285112</c:v>
                </c:pt>
                <c:pt idx="70">
                  <c:v>4.1247270524705604</c:v>
                </c:pt>
                <c:pt idx="71">
                  <c:v>2.6830743837312814</c:v>
                </c:pt>
                <c:pt idx="72">
                  <c:v>3.2425838999802026</c:v>
                </c:pt>
                <c:pt idx="73">
                  <c:v>1.961857521685699</c:v>
                </c:pt>
                <c:pt idx="74">
                  <c:v>4.5829543431289901</c:v>
                </c:pt>
                <c:pt idx="75">
                  <c:v>4.3919711566136055</c:v>
                </c:pt>
                <c:pt idx="76">
                  <c:v>3.496349486388485</c:v>
                </c:pt>
                <c:pt idx="77">
                  <c:v>1.9939177887488397</c:v>
                </c:pt>
                <c:pt idx="78">
                  <c:v>5.4039665136073145</c:v>
                </c:pt>
                <c:pt idx="79">
                  <c:v>1.7337764738882153</c:v>
                </c:pt>
                <c:pt idx="80">
                  <c:v>5.1751015162211065</c:v>
                </c:pt>
                <c:pt idx="81">
                  <c:v>1.5068520182180229</c:v>
                </c:pt>
                <c:pt idx="82">
                  <c:v>2.416228218710029</c:v>
                </c:pt>
                <c:pt idx="83">
                  <c:v>8.472271921496036</c:v>
                </c:pt>
                <c:pt idx="84">
                  <c:v>4.5199729495711125</c:v>
                </c:pt>
                <c:pt idx="85">
                  <c:v>2.0789180060094314</c:v>
                </c:pt>
                <c:pt idx="86">
                  <c:v>1.7006051362579675</c:v>
                </c:pt>
                <c:pt idx="87">
                  <c:v>1.6592926824722394</c:v>
                </c:pt>
                <c:pt idx="88">
                  <c:v>6.6302946889354848</c:v>
                </c:pt>
                <c:pt idx="89">
                  <c:v>5.3908611699678053</c:v>
                </c:pt>
                <c:pt idx="90">
                  <c:v>4.0811164633807593</c:v>
                </c:pt>
                <c:pt idx="91">
                  <c:v>0.76074887266282942</c:v>
                </c:pt>
                <c:pt idx="92">
                  <c:v>8.4187307029899561</c:v>
                </c:pt>
                <c:pt idx="93">
                  <c:v>6.8837541262702473</c:v>
                </c:pt>
                <c:pt idx="94">
                  <c:v>1.7453417493620276</c:v>
                </c:pt>
                <c:pt idx="95">
                  <c:v>2.4467381210991319</c:v>
                </c:pt>
                <c:pt idx="96">
                  <c:v>3.4029880498703817</c:v>
                </c:pt>
                <c:pt idx="97">
                  <c:v>6.9498466614492358</c:v>
                </c:pt>
                <c:pt idx="98">
                  <c:v>7.5552070271671337</c:v>
                </c:pt>
                <c:pt idx="99">
                  <c:v>12.36428595423145</c:v>
                </c:pt>
                <c:pt idx="100">
                  <c:v>8.0955255845589082</c:v>
                </c:pt>
                <c:pt idx="101">
                  <c:v>10.663196971167554</c:v>
                </c:pt>
                <c:pt idx="102">
                  <c:v>2.896997148606193</c:v>
                </c:pt>
                <c:pt idx="103">
                  <c:v>3.7691946385625896</c:v>
                </c:pt>
                <c:pt idx="104">
                  <c:v>1.3518146300728142</c:v>
                </c:pt>
                <c:pt idx="105">
                  <c:v>11.548963660681309</c:v>
                </c:pt>
                <c:pt idx="106">
                  <c:v>3.5493443240140077</c:v>
                </c:pt>
                <c:pt idx="107">
                  <c:v>5.9150860192331081</c:v>
                </c:pt>
                <c:pt idx="108">
                  <c:v>0.44911449391990133</c:v>
                </c:pt>
                <c:pt idx="109">
                  <c:v>3.2178243484322975</c:v>
                </c:pt>
                <c:pt idx="110">
                  <c:v>2.823405552672908</c:v>
                </c:pt>
                <c:pt idx="111">
                  <c:v>1.2583343547159682</c:v>
                </c:pt>
                <c:pt idx="112">
                  <c:v>6.702562734498521</c:v>
                </c:pt>
                <c:pt idx="113">
                  <c:v>1.5941783672452807</c:v>
                </c:pt>
                <c:pt idx="114">
                  <c:v>3.7838744333644598</c:v>
                </c:pt>
                <c:pt idx="115">
                  <c:v>2.7131807779837267</c:v>
                </c:pt>
                <c:pt idx="116">
                  <c:v>3.1641214317844173</c:v>
                </c:pt>
                <c:pt idx="117">
                  <c:v>1.8975096517586421</c:v>
                </c:pt>
                <c:pt idx="118">
                  <c:v>4.9165422926402274</c:v>
                </c:pt>
                <c:pt idx="119">
                  <c:v>2.50831299592542</c:v>
                </c:pt>
                <c:pt idx="120">
                  <c:v>0.368310630656561</c:v>
                </c:pt>
                <c:pt idx="121">
                  <c:v>4.3429387982319536</c:v>
                </c:pt>
                <c:pt idx="122">
                  <c:v>4.8646425616153275</c:v>
                </c:pt>
                <c:pt idx="123">
                  <c:v>1.9515722200557393</c:v>
                </c:pt>
                <c:pt idx="124">
                  <c:v>9.1838236359439325</c:v>
                </c:pt>
                <c:pt idx="125">
                  <c:v>5.9511773835427784</c:v>
                </c:pt>
                <c:pt idx="126">
                  <c:v>5.8797437811483055</c:v>
                </c:pt>
                <c:pt idx="127">
                  <c:v>3.0718608093254893</c:v>
                </c:pt>
                <c:pt idx="128">
                  <c:v>1.7331068014880964</c:v>
                </c:pt>
                <c:pt idx="129">
                  <c:v>2.7542441395920698</c:v>
                </c:pt>
                <c:pt idx="130">
                  <c:v>5.847360678308025</c:v>
                </c:pt>
                <c:pt idx="131">
                  <c:v>6.3998258505315171</c:v>
                </c:pt>
                <c:pt idx="132">
                  <c:v>4.9739383692726271</c:v>
                </c:pt>
                <c:pt idx="133">
                  <c:v>4.0688804878320335</c:v>
                </c:pt>
                <c:pt idx="134">
                  <c:v>7.9240008817325585</c:v>
                </c:pt>
                <c:pt idx="135">
                  <c:v>4.9893492676650597</c:v>
                </c:pt>
                <c:pt idx="136">
                  <c:v>1.310736058643275</c:v>
                </c:pt>
                <c:pt idx="137">
                  <c:v>6.7597820487724425</c:v>
                </c:pt>
                <c:pt idx="138">
                  <c:v>5.9334060807302924</c:v>
                </c:pt>
                <c:pt idx="139">
                  <c:v>1.5233473750828372</c:v>
                </c:pt>
                <c:pt idx="140">
                  <c:v>2.4764495581643948</c:v>
                </c:pt>
                <c:pt idx="141">
                  <c:v>1.3831955083712106</c:v>
                </c:pt>
                <c:pt idx="142">
                  <c:v>3.2270633790156746</c:v>
                </c:pt>
                <c:pt idx="143">
                  <c:v>6.9322855452787762</c:v>
                </c:pt>
                <c:pt idx="144">
                  <c:v>1.6557777631996995</c:v>
                </c:pt>
                <c:pt idx="145">
                  <c:v>4.2481424136241959</c:v>
                </c:pt>
                <c:pt idx="146">
                  <c:v>7.3847624927460505</c:v>
                </c:pt>
                <c:pt idx="147">
                  <c:v>0.83846289956900966</c:v>
                </c:pt>
                <c:pt idx="148">
                  <c:v>4.3153014421447882</c:v>
                </c:pt>
                <c:pt idx="149">
                  <c:v>7.0882082598666827</c:v>
                </c:pt>
                <c:pt idx="150">
                  <c:v>6.5313292609778104</c:v>
                </c:pt>
                <c:pt idx="151">
                  <c:v>1.14712836193704</c:v>
                </c:pt>
                <c:pt idx="152">
                  <c:v>11.129795151583576</c:v>
                </c:pt>
                <c:pt idx="153">
                  <c:v>6.8963789277730321</c:v>
                </c:pt>
                <c:pt idx="154">
                  <c:v>2.0947693667719691</c:v>
                </c:pt>
                <c:pt idx="155">
                  <c:v>9.4984426755059417</c:v>
                </c:pt>
                <c:pt idx="156">
                  <c:v>3.8964087129247185</c:v>
                </c:pt>
                <c:pt idx="157">
                  <c:v>7.1749362731967281</c:v>
                </c:pt>
                <c:pt idx="158">
                  <c:v>7.19632437027715</c:v>
                </c:pt>
                <c:pt idx="159">
                  <c:v>2.0417751737920242</c:v>
                </c:pt>
                <c:pt idx="160">
                  <c:v>10.750265663812264</c:v>
                </c:pt>
                <c:pt idx="161">
                  <c:v>3.4235747051669225</c:v>
                </c:pt>
                <c:pt idx="162">
                  <c:v>5.9366318442970458</c:v>
                </c:pt>
                <c:pt idx="163">
                  <c:v>6.3654925607978248</c:v>
                </c:pt>
                <c:pt idx="164">
                  <c:v>5.5894968662555495</c:v>
                </c:pt>
                <c:pt idx="165">
                  <c:v>4.8939504006085732</c:v>
                </c:pt>
                <c:pt idx="166">
                  <c:v>7.304553533551843</c:v>
                </c:pt>
                <c:pt idx="167">
                  <c:v>5.9249856389586322</c:v>
                </c:pt>
                <c:pt idx="168">
                  <c:v>3.6654707356513856</c:v>
                </c:pt>
                <c:pt idx="169">
                  <c:v>11.47346535024962</c:v>
                </c:pt>
                <c:pt idx="170">
                  <c:v>6.7833517985164971</c:v>
                </c:pt>
                <c:pt idx="171">
                  <c:v>1.128109219948455</c:v>
                </c:pt>
                <c:pt idx="172">
                  <c:v>4.5286179580573815</c:v>
                </c:pt>
                <c:pt idx="173">
                  <c:v>5.4420787771724326</c:v>
                </c:pt>
                <c:pt idx="174">
                  <c:v>6.5274320317355397</c:v>
                </c:pt>
                <c:pt idx="175">
                  <c:v>4.9233243726015763</c:v>
                </c:pt>
                <c:pt idx="176">
                  <c:v>7.8706117758544396</c:v>
                </c:pt>
                <c:pt idx="177">
                  <c:v>7.0734801941797789</c:v>
                </c:pt>
                <c:pt idx="178">
                  <c:v>1.0764442043146203</c:v>
                </c:pt>
                <c:pt idx="179">
                  <c:v>4.1902202225792786</c:v>
                </c:pt>
                <c:pt idx="180">
                  <c:v>7.5752141248664904</c:v>
                </c:pt>
                <c:pt idx="181">
                  <c:v>2.3414631737630409</c:v>
                </c:pt>
                <c:pt idx="182">
                  <c:v>6.6335328168265502</c:v>
                </c:pt>
                <c:pt idx="183">
                  <c:v>6.5115133127508544</c:v>
                </c:pt>
                <c:pt idx="184">
                  <c:v>3.2384323996295952</c:v>
                </c:pt>
                <c:pt idx="185">
                  <c:v>3.9806784094578265</c:v>
                </c:pt>
                <c:pt idx="186">
                  <c:v>8.3151291000143228</c:v>
                </c:pt>
                <c:pt idx="187">
                  <c:v>7.9251115957451068</c:v>
                </c:pt>
                <c:pt idx="188">
                  <c:v>1.6420892280143504</c:v>
                </c:pt>
                <c:pt idx="189">
                  <c:v>8.5549396300525284</c:v>
                </c:pt>
                <c:pt idx="190">
                  <c:v>4.9354165685227382</c:v>
                </c:pt>
                <c:pt idx="191">
                  <c:v>4.1883716032456491</c:v>
                </c:pt>
                <c:pt idx="192">
                  <c:v>3.8012374032906826</c:v>
                </c:pt>
                <c:pt idx="193">
                  <c:v>3.2468898916335505</c:v>
                </c:pt>
                <c:pt idx="194">
                  <c:v>3.0078042553498587</c:v>
                </c:pt>
                <c:pt idx="195">
                  <c:v>6.3319515622290146</c:v>
                </c:pt>
                <c:pt idx="196">
                  <c:v>3.4628481647953153</c:v>
                </c:pt>
                <c:pt idx="197">
                  <c:v>10.140306944380569</c:v>
                </c:pt>
                <c:pt idx="198">
                  <c:v>2.9189696945701322</c:v>
                </c:pt>
                <c:pt idx="199">
                  <c:v>11.625382135386475</c:v>
                </c:pt>
                <c:pt idx="200">
                  <c:v>5.1159599295669898</c:v>
                </c:pt>
                <c:pt idx="201">
                  <c:v>5.6074333991027085</c:v>
                </c:pt>
                <c:pt idx="202">
                  <c:v>6.3893731694701827</c:v>
                </c:pt>
                <c:pt idx="203">
                  <c:v>2.256244140572194</c:v>
                </c:pt>
                <c:pt idx="204">
                  <c:v>11.446920587161829</c:v>
                </c:pt>
                <c:pt idx="205">
                  <c:v>4.0974981624127089</c:v>
                </c:pt>
                <c:pt idx="206">
                  <c:v>8.9636936511685672</c:v>
                </c:pt>
                <c:pt idx="207">
                  <c:v>3.9998319436494136</c:v>
                </c:pt>
                <c:pt idx="208">
                  <c:v>1.1406784320624266</c:v>
                </c:pt>
                <c:pt idx="209">
                  <c:v>4.167238126577109</c:v>
                </c:pt>
                <c:pt idx="210">
                  <c:v>5.308246957449648</c:v>
                </c:pt>
                <c:pt idx="211">
                  <c:v>8.2945529725665708</c:v>
                </c:pt>
                <c:pt idx="212">
                  <c:v>2.0189514534661388</c:v>
                </c:pt>
                <c:pt idx="213">
                  <c:v>5.860266363624576</c:v>
                </c:pt>
                <c:pt idx="214">
                  <c:v>4.9101834595817966</c:v>
                </c:pt>
                <c:pt idx="215">
                  <c:v>1.6538957558924534</c:v>
                </c:pt>
                <c:pt idx="216">
                  <c:v>2.3316290973068927</c:v>
                </c:pt>
                <c:pt idx="217">
                  <c:v>5.8591000548610461</c:v>
                </c:pt>
                <c:pt idx="218">
                  <c:v>7.7320084326293514</c:v>
                </c:pt>
                <c:pt idx="219">
                  <c:v>1.1186788515573971</c:v>
                </c:pt>
                <c:pt idx="220">
                  <c:v>5.015772488893119</c:v>
                </c:pt>
                <c:pt idx="221">
                  <c:v>4.1794055452532168</c:v>
                </c:pt>
                <c:pt idx="222">
                  <c:v>2.1780175357240901</c:v>
                </c:pt>
                <c:pt idx="223">
                  <c:v>4.0093868387402409</c:v>
                </c:pt>
                <c:pt idx="224">
                  <c:v>2.8946947661261282</c:v>
                </c:pt>
                <c:pt idx="225">
                  <c:v>9.3263373781056362</c:v>
                </c:pt>
                <c:pt idx="226">
                  <c:v>2.397882178748187</c:v>
                </c:pt>
                <c:pt idx="227">
                  <c:v>9.3032930288561939</c:v>
                </c:pt>
                <c:pt idx="228">
                  <c:v>3.8915872713557471</c:v>
                </c:pt>
                <c:pt idx="229">
                  <c:v>2.6842257721130451</c:v>
                </c:pt>
                <c:pt idx="230">
                  <c:v>4.8133162334196555</c:v>
                </c:pt>
                <c:pt idx="231">
                  <c:v>5.1717473972601233</c:v>
                </c:pt>
                <c:pt idx="232">
                  <c:v>7.1274537027431002</c:v>
                </c:pt>
                <c:pt idx="233">
                  <c:v>3.6059558021663394</c:v>
                </c:pt>
                <c:pt idx="234">
                  <c:v>11.63575876267884</c:v>
                </c:pt>
                <c:pt idx="235">
                  <c:v>4.1696006760108579</c:v>
                </c:pt>
                <c:pt idx="236">
                  <c:v>1.1403008859357622</c:v>
                </c:pt>
                <c:pt idx="237">
                  <c:v>3.9721197874146408</c:v>
                </c:pt>
                <c:pt idx="238">
                  <c:v>4.4079769064936638</c:v>
                </c:pt>
                <c:pt idx="239">
                  <c:v>8.8628467689240846</c:v>
                </c:pt>
                <c:pt idx="240">
                  <c:v>2.0924820706885328</c:v>
                </c:pt>
                <c:pt idx="241">
                  <c:v>8.9336173971162829</c:v>
                </c:pt>
                <c:pt idx="242">
                  <c:v>4.9347296709557869</c:v>
                </c:pt>
                <c:pt idx="243">
                  <c:v>1.2376196177134062</c:v>
                </c:pt>
                <c:pt idx="244">
                  <c:v>3.672364368430109</c:v>
                </c:pt>
                <c:pt idx="245">
                  <c:v>2.7160571535846536</c:v>
                </c:pt>
                <c:pt idx="246">
                  <c:v>8.2555288085709062</c:v>
                </c:pt>
                <c:pt idx="247">
                  <c:v>3.2008719212207297</c:v>
                </c:pt>
                <c:pt idx="248">
                  <c:v>10.951113039253887</c:v>
                </c:pt>
                <c:pt idx="249">
                  <c:v>2.8397136746391949</c:v>
                </c:pt>
                <c:pt idx="250">
                  <c:v>5.2949098220625359</c:v>
                </c:pt>
                <c:pt idx="251">
                  <c:v>3.0766039759411625</c:v>
                </c:pt>
                <c:pt idx="252">
                  <c:v>4.7464925603549251</c:v>
                </c:pt>
                <c:pt idx="253">
                  <c:v>8.533047647186784</c:v>
                </c:pt>
                <c:pt idx="254">
                  <c:v>1.0766877068034735</c:v>
                </c:pt>
                <c:pt idx="255">
                  <c:v>6.8504176843709006</c:v>
                </c:pt>
                <c:pt idx="256">
                  <c:v>5.829769304096776</c:v>
                </c:pt>
                <c:pt idx="257">
                  <c:v>5.592870849584032</c:v>
                </c:pt>
                <c:pt idx="258">
                  <c:v>4.931468610209885</c:v>
                </c:pt>
                <c:pt idx="259">
                  <c:v>2.232354562763192</c:v>
                </c:pt>
                <c:pt idx="260">
                  <c:v>6.3693319739047682</c:v>
                </c:pt>
                <c:pt idx="261">
                  <c:v>2.4183317074986754</c:v>
                </c:pt>
                <c:pt idx="262">
                  <c:v>6.2308295933719471</c:v>
                </c:pt>
                <c:pt idx="263">
                  <c:v>7.5889279020376481</c:v>
                </c:pt>
                <c:pt idx="264">
                  <c:v>1.4909225620554709</c:v>
                </c:pt>
                <c:pt idx="265">
                  <c:v>5.4397706694482997</c:v>
                </c:pt>
                <c:pt idx="266">
                  <c:v>3.4205029824834079</c:v>
                </c:pt>
                <c:pt idx="267">
                  <c:v>5.0652881719937524</c:v>
                </c:pt>
                <c:pt idx="268">
                  <c:v>3.2324479994902733</c:v>
                </c:pt>
                <c:pt idx="269">
                  <c:v>4.7095801689394863</c:v>
                </c:pt>
                <c:pt idx="270">
                  <c:v>7.7976529119866917</c:v>
                </c:pt>
                <c:pt idx="271">
                  <c:v>1.4525173198440637</c:v>
                </c:pt>
                <c:pt idx="272">
                  <c:v>5.8992526645625949</c:v>
                </c:pt>
                <c:pt idx="273">
                  <c:v>3.6619014953142153</c:v>
                </c:pt>
                <c:pt idx="274">
                  <c:v>7.0889154301344401</c:v>
                </c:pt>
                <c:pt idx="275">
                  <c:v>2.5826138104342684</c:v>
                </c:pt>
                <c:pt idx="276">
                  <c:v>5.2664294673825998</c:v>
                </c:pt>
                <c:pt idx="277">
                  <c:v>3.5358812724541746</c:v>
                </c:pt>
                <c:pt idx="278">
                  <c:v>7.7438255554844826</c:v>
                </c:pt>
                <c:pt idx="279">
                  <c:v>2.1734910856178944</c:v>
                </c:pt>
                <c:pt idx="280">
                  <c:v>8.3869424392669991</c:v>
                </c:pt>
                <c:pt idx="281">
                  <c:v>2.9528918923180076</c:v>
                </c:pt>
                <c:pt idx="282">
                  <c:v>7.5988257098696623</c:v>
                </c:pt>
                <c:pt idx="283">
                  <c:v>1.5512451578272113</c:v>
                </c:pt>
                <c:pt idx="284">
                  <c:v>5.9160345550723967</c:v>
                </c:pt>
                <c:pt idx="285">
                  <c:v>1.3858672899683524</c:v>
                </c:pt>
                <c:pt idx="286">
                  <c:v>7.6756331768799626</c:v>
                </c:pt>
                <c:pt idx="287">
                  <c:v>4.6545281720485381</c:v>
                </c:pt>
                <c:pt idx="288">
                  <c:v>1.9897311816406957</c:v>
                </c:pt>
                <c:pt idx="289">
                  <c:v>5.1738892305534936</c:v>
                </c:pt>
                <c:pt idx="290">
                  <c:v>1.6986472732311408</c:v>
                </c:pt>
                <c:pt idx="291">
                  <c:v>4.1132338975216474</c:v>
                </c:pt>
                <c:pt idx="292">
                  <c:v>2.7225323336944998</c:v>
                </c:pt>
                <c:pt idx="293">
                  <c:v>2.2978870228467998</c:v>
                </c:pt>
                <c:pt idx="294">
                  <c:v>2.8710709368916034</c:v>
                </c:pt>
                <c:pt idx="295">
                  <c:v>4.3980784708786871</c:v>
                </c:pt>
                <c:pt idx="296">
                  <c:v>3.7070672564902636</c:v>
                </c:pt>
                <c:pt idx="297">
                  <c:v>2.1417631126426087</c:v>
                </c:pt>
                <c:pt idx="298">
                  <c:v>5.0674983890539052</c:v>
                </c:pt>
                <c:pt idx="299">
                  <c:v>3.8707326403431099</c:v>
                </c:pt>
                <c:pt idx="300">
                  <c:v>3.1760374621188743</c:v>
                </c:pt>
                <c:pt idx="301">
                  <c:v>3.5203648840381261</c:v>
                </c:pt>
                <c:pt idx="302">
                  <c:v>3.2582221472076811</c:v>
                </c:pt>
                <c:pt idx="303">
                  <c:v>2.6582696832435531</c:v>
                </c:pt>
                <c:pt idx="304">
                  <c:v>2.6094193447853931</c:v>
                </c:pt>
                <c:pt idx="305">
                  <c:v>4.913120942494646</c:v>
                </c:pt>
                <c:pt idx="306">
                  <c:v>3.4075381449763538</c:v>
                </c:pt>
                <c:pt idx="307">
                  <c:v>3.5172625831240194</c:v>
                </c:pt>
                <c:pt idx="308">
                  <c:v>1.7510041441545168</c:v>
                </c:pt>
                <c:pt idx="309">
                  <c:v>8.5340036891928843</c:v>
                </c:pt>
                <c:pt idx="310">
                  <c:v>3.5886295470616814</c:v>
                </c:pt>
                <c:pt idx="311">
                  <c:v>0.79123007441026594</c:v>
                </c:pt>
                <c:pt idx="312">
                  <c:v>1.8104766972327557</c:v>
                </c:pt>
                <c:pt idx="313">
                  <c:v>5.3740746519317533</c:v>
                </c:pt>
                <c:pt idx="314">
                  <c:v>7.483601346427915</c:v>
                </c:pt>
                <c:pt idx="315">
                  <c:v>1.2358895160189118</c:v>
                </c:pt>
                <c:pt idx="316">
                  <c:v>6.9538620412115142</c:v>
                </c:pt>
                <c:pt idx="317">
                  <c:v>2.7854395561429381</c:v>
                </c:pt>
                <c:pt idx="318">
                  <c:v>6.5044292536593797</c:v>
                </c:pt>
                <c:pt idx="319">
                  <c:v>1.3186825338356196</c:v>
                </c:pt>
                <c:pt idx="320">
                  <c:v>6.8524347256913734</c:v>
                </c:pt>
                <c:pt idx="321">
                  <c:v>2.0972103756925913</c:v>
                </c:pt>
                <c:pt idx="322">
                  <c:v>5.9813074500707621</c:v>
                </c:pt>
                <c:pt idx="323">
                  <c:v>1.9732418869598196</c:v>
                </c:pt>
                <c:pt idx="324">
                  <c:v>6.1577706287794234</c:v>
                </c:pt>
                <c:pt idx="325">
                  <c:v>4.2387506292824879</c:v>
                </c:pt>
                <c:pt idx="326">
                  <c:v>4.1539075575015261</c:v>
                </c:pt>
                <c:pt idx="327">
                  <c:v>3.5803724820648233</c:v>
                </c:pt>
                <c:pt idx="328">
                  <c:v>4.58614715574359</c:v>
                </c:pt>
                <c:pt idx="329">
                  <c:v>7.0199057508502873</c:v>
                </c:pt>
                <c:pt idx="330">
                  <c:v>3.5677041605773767</c:v>
                </c:pt>
                <c:pt idx="331">
                  <c:v>5.4817331516776893</c:v>
                </c:pt>
                <c:pt idx="332">
                  <c:v>4.4391979744028367</c:v>
                </c:pt>
                <c:pt idx="333">
                  <c:v>1.6512162768036132</c:v>
                </c:pt>
                <c:pt idx="334">
                  <c:v>5.1744350338362004</c:v>
                </c:pt>
                <c:pt idx="335">
                  <c:v>3.4952106927605122</c:v>
                </c:pt>
                <c:pt idx="336">
                  <c:v>7.438575064850327</c:v>
                </c:pt>
                <c:pt idx="337">
                  <c:v>2.9896900590678293</c:v>
                </c:pt>
                <c:pt idx="338">
                  <c:v>8.5758045705395691</c:v>
                </c:pt>
                <c:pt idx="339">
                  <c:v>3.9376140546586549</c:v>
                </c:pt>
                <c:pt idx="340">
                  <c:v>0.64843770677019219</c:v>
                </c:pt>
                <c:pt idx="341">
                  <c:v>2.8047781330800352</c:v>
                </c:pt>
                <c:pt idx="342">
                  <c:v>4.8744245003738849</c:v>
                </c:pt>
                <c:pt idx="343">
                  <c:v>3.85835898227639</c:v>
                </c:pt>
                <c:pt idx="344">
                  <c:v>3.1358775384110666</c:v>
                </c:pt>
                <c:pt idx="345">
                  <c:v>10.025578678624131</c:v>
                </c:pt>
                <c:pt idx="346">
                  <c:v>5.5279085768960856</c:v>
                </c:pt>
                <c:pt idx="347">
                  <c:v>0.88778380846871863</c:v>
                </c:pt>
                <c:pt idx="348">
                  <c:v>5.8953355048754252</c:v>
                </c:pt>
                <c:pt idx="349">
                  <c:v>1.624299734143565</c:v>
                </c:pt>
                <c:pt idx="350">
                  <c:v>7.9221159331883229</c:v>
                </c:pt>
                <c:pt idx="351">
                  <c:v>2.5357731197258837</c:v>
                </c:pt>
                <c:pt idx="352">
                  <c:v>6.3459543176866351</c:v>
                </c:pt>
                <c:pt idx="353">
                  <c:v>8.0217283919553832</c:v>
                </c:pt>
                <c:pt idx="354">
                  <c:v>1.9298195911883194</c:v>
                </c:pt>
                <c:pt idx="355">
                  <c:v>6.8303358799818605</c:v>
                </c:pt>
                <c:pt idx="356">
                  <c:v>4.4224681691924319</c:v>
                </c:pt>
                <c:pt idx="357">
                  <c:v>3.2316170659730497</c:v>
                </c:pt>
                <c:pt idx="358">
                  <c:v>4.6548044991029842</c:v>
                </c:pt>
                <c:pt idx="359">
                  <c:v>1.5005882888299338</c:v>
                </c:pt>
                <c:pt idx="360">
                  <c:v>7.7489648377141807</c:v>
                </c:pt>
                <c:pt idx="361">
                  <c:v>1.7828271431823064</c:v>
                </c:pt>
                <c:pt idx="362">
                  <c:v>8.227857424731198</c:v>
                </c:pt>
                <c:pt idx="363">
                  <c:v>4.0401988621517457</c:v>
                </c:pt>
                <c:pt idx="364">
                  <c:v>7.3400301661511342</c:v>
                </c:pt>
                <c:pt idx="365">
                  <c:v>4.0984192737972238</c:v>
                </c:pt>
                <c:pt idx="366">
                  <c:v>9.0808664510817749</c:v>
                </c:pt>
                <c:pt idx="367">
                  <c:v>6.9062201584236034</c:v>
                </c:pt>
                <c:pt idx="368">
                  <c:v>1.473709303846177</c:v>
                </c:pt>
                <c:pt idx="369">
                  <c:v>8.9388681401170889</c:v>
                </c:pt>
                <c:pt idx="370">
                  <c:v>5.8824321847581365</c:v>
                </c:pt>
                <c:pt idx="371">
                  <c:v>4.12402473378505</c:v>
                </c:pt>
                <c:pt idx="372">
                  <c:v>5.286974452507156</c:v>
                </c:pt>
                <c:pt idx="373">
                  <c:v>2.0071475729689556</c:v>
                </c:pt>
                <c:pt idx="374">
                  <c:v>9.6458220229567431</c:v>
                </c:pt>
                <c:pt idx="375">
                  <c:v>2.746804177722487</c:v>
                </c:pt>
                <c:pt idx="376">
                  <c:v>5.8058184236569303</c:v>
                </c:pt>
                <c:pt idx="377">
                  <c:v>4.3821724735741086</c:v>
                </c:pt>
                <c:pt idx="378">
                  <c:v>5.8394873178842133</c:v>
                </c:pt>
                <c:pt idx="379">
                  <c:v>4.3529217848209694</c:v>
                </c:pt>
                <c:pt idx="380">
                  <c:v>3.99824823350315</c:v>
                </c:pt>
                <c:pt idx="381">
                  <c:v>5.9302273037296507</c:v>
                </c:pt>
                <c:pt idx="382">
                  <c:v>2.7148809983023736</c:v>
                </c:pt>
                <c:pt idx="383">
                  <c:v>4.8891036966787809</c:v>
                </c:pt>
                <c:pt idx="384">
                  <c:v>4.5966340630408196</c:v>
                </c:pt>
                <c:pt idx="385">
                  <c:v>5.8523083627141403</c:v>
                </c:pt>
                <c:pt idx="386">
                  <c:v>3.8580608574796136</c:v>
                </c:pt>
                <c:pt idx="387">
                  <c:v>8.7844219613821117</c:v>
                </c:pt>
                <c:pt idx="388">
                  <c:v>5.8145946105446056</c:v>
                </c:pt>
                <c:pt idx="389">
                  <c:v>1.5424820221849598</c:v>
                </c:pt>
                <c:pt idx="390">
                  <c:v>3.797303288130367</c:v>
                </c:pt>
                <c:pt idx="391">
                  <c:v>2.7199484898858679</c:v>
                </c:pt>
                <c:pt idx="392">
                  <c:v>9.5616246136701086</c:v>
                </c:pt>
                <c:pt idx="393">
                  <c:v>2.8949874763654062</c:v>
                </c:pt>
                <c:pt idx="394">
                  <c:v>9.8640686023304749</c:v>
                </c:pt>
                <c:pt idx="395">
                  <c:v>6.6067949671628527</c:v>
                </c:pt>
                <c:pt idx="396">
                  <c:v>2.5142108704355124</c:v>
                </c:pt>
                <c:pt idx="397">
                  <c:v>6.1518382479136262</c:v>
                </c:pt>
                <c:pt idx="398">
                  <c:v>3.6090023305554459</c:v>
                </c:pt>
                <c:pt idx="399">
                  <c:v>6.0269873930702174</c:v>
                </c:pt>
                <c:pt idx="400">
                  <c:v>2.3326916884842923</c:v>
                </c:pt>
                <c:pt idx="401">
                  <c:v>6.0721146824639023</c:v>
                </c:pt>
                <c:pt idx="402">
                  <c:v>4.4994605172953532</c:v>
                </c:pt>
                <c:pt idx="403">
                  <c:v>2.6518489658109377</c:v>
                </c:pt>
                <c:pt idx="404">
                  <c:v>3.7948316330136875</c:v>
                </c:pt>
                <c:pt idx="405">
                  <c:v>2.8630562403491466</c:v>
                </c:pt>
                <c:pt idx="406">
                  <c:v>7.3024431972273565</c:v>
                </c:pt>
                <c:pt idx="407">
                  <c:v>3.4341351072814472</c:v>
                </c:pt>
                <c:pt idx="408">
                  <c:v>7.7341252852344669</c:v>
                </c:pt>
                <c:pt idx="409">
                  <c:v>5.4183859912264456</c:v>
                </c:pt>
                <c:pt idx="410">
                  <c:v>2.6361771476140516</c:v>
                </c:pt>
                <c:pt idx="411">
                  <c:v>1.6296692508810697</c:v>
                </c:pt>
                <c:pt idx="412">
                  <c:v>7.1060024075471437</c:v>
                </c:pt>
                <c:pt idx="413">
                  <c:v>4.2964113695858188</c:v>
                </c:pt>
                <c:pt idx="414">
                  <c:v>2.5187380063416072</c:v>
                </c:pt>
                <c:pt idx="415">
                  <c:v>3.1913493292095025</c:v>
                </c:pt>
                <c:pt idx="416">
                  <c:v>1.4840109335837883</c:v>
                </c:pt>
                <c:pt idx="417">
                  <c:v>5.4316009651560693</c:v>
                </c:pt>
                <c:pt idx="418">
                  <c:v>3.0466390595306643</c:v>
                </c:pt>
                <c:pt idx="419">
                  <c:v>6.2465255364106094</c:v>
                </c:pt>
                <c:pt idx="420">
                  <c:v>4.27601219283825</c:v>
                </c:pt>
                <c:pt idx="421">
                  <c:v>1.9836566098550072</c:v>
                </c:pt>
                <c:pt idx="422">
                  <c:v>3.1805304569587221</c:v>
                </c:pt>
                <c:pt idx="423">
                  <c:v>3.6121078132580675</c:v>
                </c:pt>
                <c:pt idx="424">
                  <c:v>4.9770363531148982</c:v>
                </c:pt>
                <c:pt idx="425">
                  <c:v>3.4578654107412734</c:v>
                </c:pt>
                <c:pt idx="426">
                  <c:v>10.037991093235675</c:v>
                </c:pt>
                <c:pt idx="427">
                  <c:v>3.4058928733262719</c:v>
                </c:pt>
                <c:pt idx="428">
                  <c:v>2.1502247958511709</c:v>
                </c:pt>
                <c:pt idx="429">
                  <c:v>5.5313180392023193</c:v>
                </c:pt>
                <c:pt idx="430">
                  <c:v>4.8043407712921145</c:v>
                </c:pt>
                <c:pt idx="431">
                  <c:v>2.9989864531880897</c:v>
                </c:pt>
                <c:pt idx="432">
                  <c:v>8.6125656503027628</c:v>
                </c:pt>
                <c:pt idx="433">
                  <c:v>3.5095532831853387</c:v>
                </c:pt>
                <c:pt idx="434">
                  <c:v>2.4891348438600369</c:v>
                </c:pt>
                <c:pt idx="435">
                  <c:v>1.9525306443897681</c:v>
                </c:pt>
                <c:pt idx="436">
                  <c:v>6.3171061265339423</c:v>
                </c:pt>
                <c:pt idx="437">
                  <c:v>4.7166975506382229</c:v>
                </c:pt>
                <c:pt idx="438">
                  <c:v>2.1748267830413766</c:v>
                </c:pt>
                <c:pt idx="439">
                  <c:v>5.3482378435550952</c:v>
                </c:pt>
                <c:pt idx="440">
                  <c:v>3.3736447003713788</c:v>
                </c:pt>
                <c:pt idx="441">
                  <c:v>1.7772169156799995</c:v>
                </c:pt>
                <c:pt idx="442">
                  <c:v>1.7512319987098695</c:v>
                </c:pt>
                <c:pt idx="443">
                  <c:v>8.3970193338865702</c:v>
                </c:pt>
                <c:pt idx="444">
                  <c:v>4.9601500504790819</c:v>
                </c:pt>
                <c:pt idx="445">
                  <c:v>3.064209239460443</c:v>
                </c:pt>
                <c:pt idx="446">
                  <c:v>6.1364306071583279</c:v>
                </c:pt>
                <c:pt idx="447">
                  <c:v>2.4299043985190591</c:v>
                </c:pt>
                <c:pt idx="448">
                  <c:v>5.7007801634683117</c:v>
                </c:pt>
                <c:pt idx="449">
                  <c:v>2.7188540197582016</c:v>
                </c:pt>
                <c:pt idx="450">
                  <c:v>5.2306669191390274</c:v>
                </c:pt>
                <c:pt idx="451">
                  <c:v>8.4359716909780591</c:v>
                </c:pt>
                <c:pt idx="452">
                  <c:v>1.6132708595640108</c:v>
                </c:pt>
                <c:pt idx="453">
                  <c:v>7.0632308482231814</c:v>
                </c:pt>
                <c:pt idx="454">
                  <c:v>5.1715688602071097</c:v>
                </c:pt>
                <c:pt idx="455">
                  <c:v>4.0853353438143678</c:v>
                </c:pt>
                <c:pt idx="456">
                  <c:v>2.7598215022785477</c:v>
                </c:pt>
                <c:pt idx="457">
                  <c:v>5.0520396864142336</c:v>
                </c:pt>
                <c:pt idx="458">
                  <c:v>7.7572726125376583</c:v>
                </c:pt>
                <c:pt idx="459">
                  <c:v>1.3262048668827946</c:v>
                </c:pt>
                <c:pt idx="460">
                  <c:v>6.8396229214778312</c:v>
                </c:pt>
                <c:pt idx="461">
                  <c:v>3.7790390125900277</c:v>
                </c:pt>
                <c:pt idx="462">
                  <c:v>3.5990895526449185</c:v>
                </c:pt>
                <c:pt idx="463">
                  <c:v>4.5142502024195839</c:v>
                </c:pt>
                <c:pt idx="464">
                  <c:v>1.5774188165358758</c:v>
                </c:pt>
                <c:pt idx="465">
                  <c:v>6.3372869174662032</c:v>
                </c:pt>
                <c:pt idx="466">
                  <c:v>1.4224052578576833</c:v>
                </c:pt>
                <c:pt idx="467">
                  <c:v>6.319402527259105</c:v>
                </c:pt>
                <c:pt idx="468">
                  <c:v>3.5517255344848113</c:v>
                </c:pt>
                <c:pt idx="469">
                  <c:v>7.6575296239915058</c:v>
                </c:pt>
                <c:pt idx="470">
                  <c:v>3.1383950233545668</c:v>
                </c:pt>
                <c:pt idx="471">
                  <c:v>7.8777272478755886</c:v>
                </c:pt>
                <c:pt idx="472">
                  <c:v>5.4610921536251142</c:v>
                </c:pt>
                <c:pt idx="473">
                  <c:v>4.8469252717176738</c:v>
                </c:pt>
                <c:pt idx="474">
                  <c:v>3.1413530250165671</c:v>
                </c:pt>
                <c:pt idx="475">
                  <c:v>6.9013880870358975</c:v>
                </c:pt>
                <c:pt idx="476">
                  <c:v>5.132126481534911</c:v>
                </c:pt>
                <c:pt idx="477">
                  <c:v>0.80875955169733915</c:v>
                </c:pt>
                <c:pt idx="478">
                  <c:v>2.6095249747019076</c:v>
                </c:pt>
                <c:pt idx="479">
                  <c:v>2.5833163804170183</c:v>
                </c:pt>
                <c:pt idx="480">
                  <c:v>4.9609059456484967</c:v>
                </c:pt>
                <c:pt idx="481">
                  <c:v>0.41012937446307068</c:v>
                </c:pt>
                <c:pt idx="482">
                  <c:v>6.7707368743178469</c:v>
                </c:pt>
                <c:pt idx="483">
                  <c:v>3.6299923994406655</c:v>
                </c:pt>
                <c:pt idx="484">
                  <c:v>3.0122269330995581</c:v>
                </c:pt>
                <c:pt idx="485">
                  <c:v>2.7588041512813009</c:v>
                </c:pt>
                <c:pt idx="486">
                  <c:v>3.8391316552754011</c:v>
                </c:pt>
                <c:pt idx="487">
                  <c:v>1.7329644083374158</c:v>
                </c:pt>
                <c:pt idx="488">
                  <c:v>4.9561830060974916</c:v>
                </c:pt>
                <c:pt idx="489">
                  <c:v>1.354991893877785</c:v>
                </c:pt>
                <c:pt idx="490">
                  <c:v>8.6177304950052989</c:v>
                </c:pt>
                <c:pt idx="491">
                  <c:v>4.6234441254899465</c:v>
                </c:pt>
                <c:pt idx="492">
                  <c:v>3.1512031203412594</c:v>
                </c:pt>
                <c:pt idx="493">
                  <c:v>2.6004659036531148</c:v>
                </c:pt>
                <c:pt idx="494">
                  <c:v>5.80345938501112</c:v>
                </c:pt>
                <c:pt idx="495">
                  <c:v>4.5771223476613141</c:v>
                </c:pt>
                <c:pt idx="496">
                  <c:v>1.3537338826751759</c:v>
                </c:pt>
                <c:pt idx="497">
                  <c:v>4.5544292921728591</c:v>
                </c:pt>
                <c:pt idx="498">
                  <c:v>1.4449033439316734</c:v>
                </c:pt>
                <c:pt idx="499">
                  <c:v>7.1626016327606781</c:v>
                </c:pt>
                <c:pt idx="500">
                  <c:v>2.020833978922306</c:v>
                </c:pt>
                <c:pt idx="501">
                  <c:v>5.7924009279630368</c:v>
                </c:pt>
                <c:pt idx="502">
                  <c:v>5.4136902777466656</c:v>
                </c:pt>
                <c:pt idx="503">
                  <c:v>0.68538888488358352</c:v>
                </c:pt>
                <c:pt idx="504">
                  <c:v>5.0435280092108341</c:v>
                </c:pt>
                <c:pt idx="505">
                  <c:v>5.7035175007027972</c:v>
                </c:pt>
                <c:pt idx="506">
                  <c:v>0.69314497664087005</c:v>
                </c:pt>
                <c:pt idx="507">
                  <c:v>1.8088139760935209</c:v>
                </c:pt>
                <c:pt idx="508">
                  <c:v>2.1586807188184047</c:v>
                </c:pt>
                <c:pt idx="509">
                  <c:v>5.0270164421528696</c:v>
                </c:pt>
                <c:pt idx="510">
                  <c:v>0.80552623703967641</c:v>
                </c:pt>
                <c:pt idx="511">
                  <c:v>5.2059516368815961</c:v>
                </c:pt>
                <c:pt idx="512">
                  <c:v>3.2778223126426256</c:v>
                </c:pt>
                <c:pt idx="513">
                  <c:v>5.2662174307524312</c:v>
                </c:pt>
                <c:pt idx="514">
                  <c:v>2.3125302657093312</c:v>
                </c:pt>
                <c:pt idx="515">
                  <c:v>4.4089903994314961</c:v>
                </c:pt>
                <c:pt idx="516">
                  <c:v>4.112600337510421</c:v>
                </c:pt>
                <c:pt idx="517">
                  <c:v>6.7278144106200228</c:v>
                </c:pt>
                <c:pt idx="518">
                  <c:v>1.7491600588722835</c:v>
                </c:pt>
                <c:pt idx="519">
                  <c:v>10.173888240933922</c:v>
                </c:pt>
                <c:pt idx="520">
                  <c:v>7.220081318504179</c:v>
                </c:pt>
                <c:pt idx="521">
                  <c:v>2.329081646562372</c:v>
                </c:pt>
                <c:pt idx="522">
                  <c:v>4.2358139284921492</c:v>
                </c:pt>
                <c:pt idx="523">
                  <c:v>1.5154150023364774</c:v>
                </c:pt>
                <c:pt idx="524">
                  <c:v>5.026511585579903</c:v>
                </c:pt>
                <c:pt idx="525">
                  <c:v>1.1422397400345414</c:v>
                </c:pt>
                <c:pt idx="526">
                  <c:v>5.3879975334962191</c:v>
                </c:pt>
                <c:pt idx="527">
                  <c:v>3.7313070514557762</c:v>
                </c:pt>
                <c:pt idx="528">
                  <c:v>4.3969504737088805</c:v>
                </c:pt>
                <c:pt idx="529">
                  <c:v>0.40511753104311166</c:v>
                </c:pt>
                <c:pt idx="530">
                  <c:v>6.4980812350664721</c:v>
                </c:pt>
                <c:pt idx="531">
                  <c:v>4.3175967958409514</c:v>
                </c:pt>
                <c:pt idx="532">
                  <c:v>2.7507622538851009</c:v>
                </c:pt>
                <c:pt idx="533">
                  <c:v>2.4119182267892332</c:v>
                </c:pt>
                <c:pt idx="534">
                  <c:v>4.8838304365982754</c:v>
                </c:pt>
                <c:pt idx="535">
                  <c:v>4.4108873311923338</c:v>
                </c:pt>
                <c:pt idx="536">
                  <c:v>9.9726470088002106</c:v>
                </c:pt>
                <c:pt idx="537">
                  <c:v>5.0823289531531159</c:v>
                </c:pt>
                <c:pt idx="538">
                  <c:v>3.2475912081131706</c:v>
                </c:pt>
                <c:pt idx="539">
                  <c:v>6.5057364451518938</c:v>
                </c:pt>
                <c:pt idx="540">
                  <c:v>2.2143750131673259</c:v>
                </c:pt>
                <c:pt idx="541">
                  <c:v>5.2005256918280285</c:v>
                </c:pt>
                <c:pt idx="542">
                  <c:v>7.8157200157153257</c:v>
                </c:pt>
                <c:pt idx="543">
                  <c:v>2.0499475484697212</c:v>
                </c:pt>
                <c:pt idx="544">
                  <c:v>7.423202885155348</c:v>
                </c:pt>
                <c:pt idx="545">
                  <c:v>4.067023884544704</c:v>
                </c:pt>
                <c:pt idx="546">
                  <c:v>2.3995604282673066</c:v>
                </c:pt>
                <c:pt idx="547">
                  <c:v>3.028963139230366</c:v>
                </c:pt>
                <c:pt idx="548">
                  <c:v>7.8294096945084393</c:v>
                </c:pt>
                <c:pt idx="549">
                  <c:v>5.8594059914451053</c:v>
                </c:pt>
                <c:pt idx="550">
                  <c:v>1.4766642598699184</c:v>
                </c:pt>
                <c:pt idx="551">
                  <c:v>4.8327782992825199</c:v>
                </c:pt>
                <c:pt idx="552">
                  <c:v>2.364051822690417</c:v>
                </c:pt>
                <c:pt idx="553">
                  <c:v>7.3834074370864169</c:v>
                </c:pt>
                <c:pt idx="554">
                  <c:v>1.1741936475628549</c:v>
                </c:pt>
                <c:pt idx="555">
                  <c:v>8.1929310710235299</c:v>
                </c:pt>
                <c:pt idx="556">
                  <c:v>4.3450669715935666</c:v>
                </c:pt>
                <c:pt idx="557">
                  <c:v>3.6882496019757274</c:v>
                </c:pt>
                <c:pt idx="558">
                  <c:v>1.2272550084780012</c:v>
                </c:pt>
                <c:pt idx="559">
                  <c:v>3.8837616713067207</c:v>
                </c:pt>
                <c:pt idx="560">
                  <c:v>2.8765416713716969</c:v>
                </c:pt>
                <c:pt idx="561">
                  <c:v>4.7982547094871162</c:v>
                </c:pt>
                <c:pt idx="562">
                  <c:v>6.4815140946005432</c:v>
                </c:pt>
                <c:pt idx="563">
                  <c:v>6.3424890203916462</c:v>
                </c:pt>
                <c:pt idx="564">
                  <c:v>5.797854096049841</c:v>
                </c:pt>
                <c:pt idx="565">
                  <c:v>7.9631632123490723</c:v>
                </c:pt>
                <c:pt idx="566">
                  <c:v>1.8419362368075203</c:v>
                </c:pt>
                <c:pt idx="567">
                  <c:v>3.8412733019359493</c:v>
                </c:pt>
                <c:pt idx="568">
                  <c:v>5.5209921476264325</c:v>
                </c:pt>
                <c:pt idx="569">
                  <c:v>6.8739102808166992</c:v>
                </c:pt>
                <c:pt idx="570">
                  <c:v>1.3703694836623956</c:v>
                </c:pt>
                <c:pt idx="571">
                  <c:v>3.2567850443950244</c:v>
                </c:pt>
                <c:pt idx="572">
                  <c:v>1.5488823489851367</c:v>
                </c:pt>
                <c:pt idx="573">
                  <c:v>3.7957702328895992</c:v>
                </c:pt>
                <c:pt idx="574">
                  <c:v>3.1418930717006281</c:v>
                </c:pt>
                <c:pt idx="575">
                  <c:v>5.5618751460249447</c:v>
                </c:pt>
                <c:pt idx="576">
                  <c:v>3.5389327127423931</c:v>
                </c:pt>
                <c:pt idx="577">
                  <c:v>2.8446606589418155</c:v>
                </c:pt>
                <c:pt idx="578">
                  <c:v>5.7983145456572931</c:v>
                </c:pt>
                <c:pt idx="579">
                  <c:v>3.7814695187165213</c:v>
                </c:pt>
                <c:pt idx="580">
                  <c:v>3.4070185982111618</c:v>
                </c:pt>
                <c:pt idx="581">
                  <c:v>2.3981731896039724</c:v>
                </c:pt>
                <c:pt idx="582">
                  <c:v>5.7947078138939965</c:v>
                </c:pt>
                <c:pt idx="583">
                  <c:v>4.7100384326479592</c:v>
                </c:pt>
                <c:pt idx="584">
                  <c:v>1.2265552267824875</c:v>
                </c:pt>
                <c:pt idx="585">
                  <c:v>6.0155507624540459</c:v>
                </c:pt>
                <c:pt idx="586">
                  <c:v>1.9595630297818976</c:v>
                </c:pt>
                <c:pt idx="587">
                  <c:v>5.6236453716936836</c:v>
                </c:pt>
                <c:pt idx="588">
                  <c:v>2.6862977151982053</c:v>
                </c:pt>
                <c:pt idx="589">
                  <c:v>2.9612816817932885</c:v>
                </c:pt>
                <c:pt idx="590">
                  <c:v>3.6078241764972203</c:v>
                </c:pt>
                <c:pt idx="591">
                  <c:v>3.8461689538161918</c:v>
                </c:pt>
                <c:pt idx="592">
                  <c:v>5.0794577366235414</c:v>
                </c:pt>
                <c:pt idx="593">
                  <c:v>1.7309922808612217</c:v>
                </c:pt>
                <c:pt idx="594">
                  <c:v>6.0960168557893599</c:v>
                </c:pt>
                <c:pt idx="595">
                  <c:v>1.989698383546961</c:v>
                </c:pt>
                <c:pt idx="596">
                  <c:v>7.8018425998959025</c:v>
                </c:pt>
                <c:pt idx="597">
                  <c:v>4.7550275064149963</c:v>
                </c:pt>
                <c:pt idx="598">
                  <c:v>0.66584161699033317</c:v>
                </c:pt>
                <c:pt idx="599">
                  <c:v>3.8362284415474259</c:v>
                </c:pt>
                <c:pt idx="600">
                  <c:v>3.4874685726478405</c:v>
                </c:pt>
                <c:pt idx="601">
                  <c:v>5.9914410343853817</c:v>
                </c:pt>
                <c:pt idx="602">
                  <c:v>1.002219331842938</c:v>
                </c:pt>
                <c:pt idx="603">
                  <c:v>3.5185829296974487</c:v>
                </c:pt>
                <c:pt idx="604">
                  <c:v>1.8332430406928106</c:v>
                </c:pt>
                <c:pt idx="605">
                  <c:v>1.6095306481464489</c:v>
                </c:pt>
                <c:pt idx="606">
                  <c:v>6.2491213612052352</c:v>
                </c:pt>
                <c:pt idx="607">
                  <c:v>1.8478251073353884</c:v>
                </c:pt>
                <c:pt idx="608">
                  <c:v>6.8678169900249362</c:v>
                </c:pt>
                <c:pt idx="609">
                  <c:v>4.8529790929160885</c:v>
                </c:pt>
                <c:pt idx="610">
                  <c:v>0.42173640899913134</c:v>
                </c:pt>
                <c:pt idx="611">
                  <c:v>5.6112002243938113</c:v>
                </c:pt>
                <c:pt idx="612">
                  <c:v>3.4441699245250503</c:v>
                </c:pt>
                <c:pt idx="613">
                  <c:v>6.8226655941868035</c:v>
                </c:pt>
                <c:pt idx="614">
                  <c:v>2.3905574784509867</c:v>
                </c:pt>
                <c:pt idx="615">
                  <c:v>4.9468014548881714</c:v>
                </c:pt>
                <c:pt idx="616">
                  <c:v>3.9650994558762189</c:v>
                </c:pt>
                <c:pt idx="617">
                  <c:v>1.6254759704259458</c:v>
                </c:pt>
                <c:pt idx="618">
                  <c:v>3.3457926935688107</c:v>
                </c:pt>
                <c:pt idx="619">
                  <c:v>0.57215165923952582</c:v>
                </c:pt>
                <c:pt idx="620">
                  <c:v>4.0635078259964548</c:v>
                </c:pt>
                <c:pt idx="621">
                  <c:v>1.7632350668311727</c:v>
                </c:pt>
                <c:pt idx="622">
                  <c:v>1.6366042049737075</c:v>
                </c:pt>
                <c:pt idx="623">
                  <c:v>2.2752131005101983</c:v>
                </c:pt>
                <c:pt idx="624">
                  <c:v>1.9304686132854918</c:v>
                </c:pt>
                <c:pt idx="625">
                  <c:v>1.3208200258239973</c:v>
                </c:pt>
                <c:pt idx="626">
                  <c:v>1.574542543807137</c:v>
                </c:pt>
                <c:pt idx="627">
                  <c:v>6.5943228991791001</c:v>
                </c:pt>
                <c:pt idx="628">
                  <c:v>2.6236143728883898</c:v>
                </c:pt>
                <c:pt idx="629">
                  <c:v>4.9993084091694371</c:v>
                </c:pt>
                <c:pt idx="630">
                  <c:v>0.8901751581465488</c:v>
                </c:pt>
                <c:pt idx="631">
                  <c:v>4.3729520406350604</c:v>
                </c:pt>
                <c:pt idx="632">
                  <c:v>1.5706164981509714</c:v>
                </c:pt>
                <c:pt idx="633">
                  <c:v>5.7500159494911021</c:v>
                </c:pt>
                <c:pt idx="634">
                  <c:v>2.5697749026955279</c:v>
                </c:pt>
                <c:pt idx="635">
                  <c:v>6.5835382827800464</c:v>
                </c:pt>
                <c:pt idx="636">
                  <c:v>2.8125643587648126</c:v>
                </c:pt>
                <c:pt idx="637">
                  <c:v>6.7584707677082374</c:v>
                </c:pt>
                <c:pt idx="638">
                  <c:v>1.6438120624971382</c:v>
                </c:pt>
                <c:pt idx="639">
                  <c:v>2.8863527594758356</c:v>
                </c:pt>
                <c:pt idx="640">
                  <c:v>6.8913144817708858</c:v>
                </c:pt>
                <c:pt idx="641">
                  <c:v>1.731352829793275</c:v>
                </c:pt>
                <c:pt idx="642">
                  <c:v>6.1735664827699264</c:v>
                </c:pt>
                <c:pt idx="643">
                  <c:v>2.9843498214815791</c:v>
                </c:pt>
                <c:pt idx="644">
                  <c:v>4.4504964832361322</c:v>
                </c:pt>
                <c:pt idx="645">
                  <c:v>1.7180187216267302</c:v>
                </c:pt>
                <c:pt idx="646">
                  <c:v>7.8602984039431609</c:v>
                </c:pt>
                <c:pt idx="647">
                  <c:v>2.9450935454559666</c:v>
                </c:pt>
                <c:pt idx="648">
                  <c:v>6.7136229201885858</c:v>
                </c:pt>
                <c:pt idx="649">
                  <c:v>1.9543101430092762</c:v>
                </c:pt>
                <c:pt idx="650">
                  <c:v>7.1356733688452092</c:v>
                </c:pt>
                <c:pt idx="651">
                  <c:v>2.6828252477961052</c:v>
                </c:pt>
                <c:pt idx="652">
                  <c:v>9.1952298700339377</c:v>
                </c:pt>
                <c:pt idx="653">
                  <c:v>4.2927039084975771</c:v>
                </c:pt>
                <c:pt idx="654">
                  <c:v>2.8223509310069255</c:v>
                </c:pt>
                <c:pt idx="655">
                  <c:v>5.5468900844421647</c:v>
                </c:pt>
                <c:pt idx="656">
                  <c:v>2.0861054767738798</c:v>
                </c:pt>
                <c:pt idx="657">
                  <c:v>0.90452801734030186</c:v>
                </c:pt>
                <c:pt idx="658">
                  <c:v>4.9689141861741364</c:v>
                </c:pt>
                <c:pt idx="659">
                  <c:v>3.1439280985284341</c:v>
                </c:pt>
                <c:pt idx="660">
                  <c:v>1.681216906566211</c:v>
                </c:pt>
                <c:pt idx="661">
                  <c:v>4.1624920982369771</c:v>
                </c:pt>
                <c:pt idx="662">
                  <c:v>3.8677528396482463</c:v>
                </c:pt>
                <c:pt idx="663">
                  <c:v>1.0367522502365221</c:v>
                </c:pt>
                <c:pt idx="664">
                  <c:v>3.5486451049951069</c:v>
                </c:pt>
                <c:pt idx="665">
                  <c:v>5.3126062473521607</c:v>
                </c:pt>
                <c:pt idx="666">
                  <c:v>1.9423970299176052</c:v>
                </c:pt>
                <c:pt idx="667">
                  <c:v>4.6625592749999702</c:v>
                </c:pt>
                <c:pt idx="668">
                  <c:v>5.5094474928205308</c:v>
                </c:pt>
                <c:pt idx="669">
                  <c:v>1.1309352422039383</c:v>
                </c:pt>
                <c:pt idx="670">
                  <c:v>5.3948455369956552</c:v>
                </c:pt>
                <c:pt idx="671">
                  <c:v>3.9139907860348342</c:v>
                </c:pt>
                <c:pt idx="672">
                  <c:v>0.72883168049980496</c:v>
                </c:pt>
                <c:pt idx="673">
                  <c:v>3.7861136886879678</c:v>
                </c:pt>
                <c:pt idx="674">
                  <c:v>3.1357791454341264</c:v>
                </c:pt>
                <c:pt idx="675">
                  <c:v>1.0281761298259182</c:v>
                </c:pt>
                <c:pt idx="676">
                  <c:v>2.5690180605104374</c:v>
                </c:pt>
                <c:pt idx="677">
                  <c:v>1.5012940872294624</c:v>
                </c:pt>
                <c:pt idx="678">
                  <c:v>3.5961988910145113</c:v>
                </c:pt>
                <c:pt idx="679">
                  <c:v>2.0833085064859893</c:v>
                </c:pt>
                <c:pt idx="680">
                  <c:v>2.4171684679439061</c:v>
                </c:pt>
                <c:pt idx="681">
                  <c:v>0.47344294119128716</c:v>
                </c:pt>
                <c:pt idx="682">
                  <c:v>3.1659546590683401</c:v>
                </c:pt>
                <c:pt idx="683">
                  <c:v>0.88957429658172849</c:v>
                </c:pt>
                <c:pt idx="684">
                  <c:v>3.9727813127738845</c:v>
                </c:pt>
                <c:pt idx="685">
                  <c:v>2.2461066995236467</c:v>
                </c:pt>
                <c:pt idx="686">
                  <c:v>6.7571828809575774</c:v>
                </c:pt>
                <c:pt idx="687">
                  <c:v>1.5526005806436285</c:v>
                </c:pt>
                <c:pt idx="688">
                  <c:v>3.7109015571664439</c:v>
                </c:pt>
                <c:pt idx="689">
                  <c:v>3.3987846258397978</c:v>
                </c:pt>
                <c:pt idx="690">
                  <c:v>3.8876136073517906</c:v>
                </c:pt>
                <c:pt idx="691">
                  <c:v>2.1366330860311935</c:v>
                </c:pt>
                <c:pt idx="692">
                  <c:v>3.4770245876828438</c:v>
                </c:pt>
                <c:pt idx="693">
                  <c:v>0.60822997075599128</c:v>
                </c:pt>
                <c:pt idx="694">
                  <c:v>4.0656964582765802</c:v>
                </c:pt>
                <c:pt idx="695">
                  <c:v>0.86458473457264284</c:v>
                </c:pt>
                <c:pt idx="696">
                  <c:v>2.3223344748873149</c:v>
                </c:pt>
                <c:pt idx="697">
                  <c:v>4.7164564404634923</c:v>
                </c:pt>
                <c:pt idx="698">
                  <c:v>5.2290463249213044</c:v>
                </c:pt>
                <c:pt idx="699">
                  <c:v>0.81429961399411943</c:v>
                </c:pt>
                <c:pt idx="700">
                  <c:v>7.4825544678007585</c:v>
                </c:pt>
                <c:pt idx="701">
                  <c:v>3.5209225610296224</c:v>
                </c:pt>
                <c:pt idx="702">
                  <c:v>2.3667071239356803</c:v>
                </c:pt>
                <c:pt idx="703">
                  <c:v>2.1917053434987621</c:v>
                </c:pt>
                <c:pt idx="704">
                  <c:v>3.8737063931920184</c:v>
                </c:pt>
                <c:pt idx="705">
                  <c:v>4.6385016890836237</c:v>
                </c:pt>
                <c:pt idx="706">
                  <c:v>1.4159841532806463</c:v>
                </c:pt>
                <c:pt idx="707">
                  <c:v>0.47432093896241945</c:v>
                </c:pt>
                <c:pt idx="708">
                  <c:v>1.6100091092833264</c:v>
                </c:pt>
                <c:pt idx="709">
                  <c:v>5.0080415463939163</c:v>
                </c:pt>
                <c:pt idx="710">
                  <c:v>2.8406211951742208</c:v>
                </c:pt>
                <c:pt idx="711">
                  <c:v>5.0241447587532102</c:v>
                </c:pt>
                <c:pt idx="712">
                  <c:v>3.5800795738053028</c:v>
                </c:pt>
                <c:pt idx="713">
                  <c:v>0.42055394700534332</c:v>
                </c:pt>
                <c:pt idx="714">
                  <c:v>2.5053616539087007</c:v>
                </c:pt>
                <c:pt idx="715">
                  <c:v>2.8339177837072702</c:v>
                </c:pt>
                <c:pt idx="716">
                  <c:v>4.2547688863362652</c:v>
                </c:pt>
                <c:pt idx="717">
                  <c:v>0.88415264063723886</c:v>
                </c:pt>
                <c:pt idx="718">
                  <c:v>7.3527097776565098</c:v>
                </c:pt>
                <c:pt idx="719">
                  <c:v>5.5589919845440576</c:v>
                </c:pt>
                <c:pt idx="720">
                  <c:v>2.5116004023257936</c:v>
                </c:pt>
                <c:pt idx="721">
                  <c:v>1.7931050682408685</c:v>
                </c:pt>
                <c:pt idx="722">
                  <c:v>3.1535666964774358</c:v>
                </c:pt>
                <c:pt idx="723">
                  <c:v>6.4848917564430542</c:v>
                </c:pt>
                <c:pt idx="724">
                  <c:v>7.2935444426145839</c:v>
                </c:pt>
                <c:pt idx="725">
                  <c:v>2.0858355034186524</c:v>
                </c:pt>
                <c:pt idx="726">
                  <c:v>7.2706451656172497</c:v>
                </c:pt>
                <c:pt idx="727">
                  <c:v>4.7840503432934085</c:v>
                </c:pt>
                <c:pt idx="728">
                  <c:v>3.7486187874718615</c:v>
                </c:pt>
                <c:pt idx="729">
                  <c:v>0.44141295629225696</c:v>
                </c:pt>
                <c:pt idx="730">
                  <c:v>1.537413275803476</c:v>
                </c:pt>
                <c:pt idx="731">
                  <c:v>1.8599333900594683</c:v>
                </c:pt>
                <c:pt idx="732">
                  <c:v>3.9326407139762818</c:v>
                </c:pt>
                <c:pt idx="733">
                  <c:v>4.9020348604593247</c:v>
                </c:pt>
                <c:pt idx="734">
                  <c:v>2.9878323920791319</c:v>
                </c:pt>
                <c:pt idx="735">
                  <c:v>7.107432958673547</c:v>
                </c:pt>
                <c:pt idx="736">
                  <c:v>1.4526197467546178</c:v>
                </c:pt>
                <c:pt idx="737">
                  <c:v>6.2052878425252649</c:v>
                </c:pt>
                <c:pt idx="738">
                  <c:v>3.1341148919460826</c:v>
                </c:pt>
                <c:pt idx="739">
                  <c:v>2.6702391258710088</c:v>
                </c:pt>
                <c:pt idx="740">
                  <c:v>2.3709673464135679</c:v>
                </c:pt>
                <c:pt idx="741">
                  <c:v>3.4466784991638906</c:v>
                </c:pt>
                <c:pt idx="742">
                  <c:v>4.1771672371902229</c:v>
                </c:pt>
                <c:pt idx="743">
                  <c:v>3.2681655753066807</c:v>
                </c:pt>
                <c:pt idx="744">
                  <c:v>2.6673133595321192</c:v>
                </c:pt>
                <c:pt idx="745">
                  <c:v>3.7208468997281119</c:v>
                </c:pt>
                <c:pt idx="746">
                  <c:v>1.9722980842847215</c:v>
                </c:pt>
                <c:pt idx="747">
                  <c:v>2.1803004929928123</c:v>
                </c:pt>
                <c:pt idx="748">
                  <c:v>2.4518806764657888</c:v>
                </c:pt>
                <c:pt idx="749">
                  <c:v>3.4388889969628185</c:v>
                </c:pt>
                <c:pt idx="750">
                  <c:v>0.98509030816778032</c:v>
                </c:pt>
                <c:pt idx="751">
                  <c:v>4.1101069856143573</c:v>
                </c:pt>
                <c:pt idx="752">
                  <c:v>3.0556289449764691</c:v>
                </c:pt>
                <c:pt idx="753">
                  <c:v>1.9439916477027077</c:v>
                </c:pt>
                <c:pt idx="754">
                  <c:v>8.5114924899985365</c:v>
                </c:pt>
                <c:pt idx="755">
                  <c:v>5.8155494051347008</c:v>
                </c:pt>
                <c:pt idx="756">
                  <c:v>2.7435323351732688</c:v>
                </c:pt>
                <c:pt idx="757">
                  <c:v>5.335552529781558</c:v>
                </c:pt>
                <c:pt idx="758">
                  <c:v>1.1413614753308581</c:v>
                </c:pt>
                <c:pt idx="759">
                  <c:v>1.44387480314217</c:v>
                </c:pt>
                <c:pt idx="760">
                  <c:v>3.3909178169965504</c:v>
                </c:pt>
                <c:pt idx="761">
                  <c:v>8.3199972853200492</c:v>
                </c:pt>
                <c:pt idx="762">
                  <c:v>2.5878892900123955</c:v>
                </c:pt>
                <c:pt idx="763">
                  <c:v>9.7359662734356576</c:v>
                </c:pt>
                <c:pt idx="764">
                  <c:v>6.5930066931102838</c:v>
                </c:pt>
                <c:pt idx="765">
                  <c:v>1.5507270057550668</c:v>
                </c:pt>
                <c:pt idx="766">
                  <c:v>7.4763050999947067</c:v>
                </c:pt>
                <c:pt idx="767">
                  <c:v>1.6645934893809704</c:v>
                </c:pt>
                <c:pt idx="768">
                  <c:v>1.3839337160143501</c:v>
                </c:pt>
                <c:pt idx="769">
                  <c:v>5.0771269401782915</c:v>
                </c:pt>
                <c:pt idx="770">
                  <c:v>5.0959659527267238</c:v>
                </c:pt>
                <c:pt idx="771">
                  <c:v>1.6495427185271079</c:v>
                </c:pt>
                <c:pt idx="772">
                  <c:v>0.38059665802132275</c:v>
                </c:pt>
                <c:pt idx="773">
                  <c:v>0.13794987845699</c:v>
                </c:pt>
                <c:pt idx="774">
                  <c:v>0.40782232061724588</c:v>
                </c:pt>
                <c:pt idx="775">
                  <c:v>3.8245140711633665</c:v>
                </c:pt>
                <c:pt idx="776">
                  <c:v>2.4145127656445489</c:v>
                </c:pt>
                <c:pt idx="777">
                  <c:v>4.6821873066585518</c:v>
                </c:pt>
                <c:pt idx="778">
                  <c:v>2.1444185188715279</c:v>
                </c:pt>
                <c:pt idx="779">
                  <c:v>3.385407642028945</c:v>
                </c:pt>
                <c:pt idx="780">
                  <c:v>0.30135649455043456</c:v>
                </c:pt>
                <c:pt idx="781">
                  <c:v>6.9480754960136863</c:v>
                </c:pt>
                <c:pt idx="782">
                  <c:v>1.2187418798398415</c:v>
                </c:pt>
                <c:pt idx="783">
                  <c:v>6.1439791905902261</c:v>
                </c:pt>
                <c:pt idx="784">
                  <c:v>0.96269572134815196</c:v>
                </c:pt>
                <c:pt idx="785">
                  <c:v>6.8484347013694284</c:v>
                </c:pt>
                <c:pt idx="786">
                  <c:v>1.4066933001380932</c:v>
                </c:pt>
                <c:pt idx="787">
                  <c:v>5.8030134137996692</c:v>
                </c:pt>
                <c:pt idx="788">
                  <c:v>2.0323601447236346</c:v>
                </c:pt>
                <c:pt idx="789">
                  <c:v>4.8233885127767646</c:v>
                </c:pt>
                <c:pt idx="790">
                  <c:v>0.77567990837165302</c:v>
                </c:pt>
                <c:pt idx="791">
                  <c:v>1.3046570193807452</c:v>
                </c:pt>
                <c:pt idx="792">
                  <c:v>2.3478714450221276</c:v>
                </c:pt>
                <c:pt idx="793">
                  <c:v>5.5214860037129476</c:v>
                </c:pt>
                <c:pt idx="794">
                  <c:v>2.1620704110372331</c:v>
                </c:pt>
                <c:pt idx="795">
                  <c:v>5.3052850777823704</c:v>
                </c:pt>
                <c:pt idx="796">
                  <c:v>0.41707166356235276</c:v>
                </c:pt>
                <c:pt idx="797">
                  <c:v>2.2087426573233042</c:v>
                </c:pt>
                <c:pt idx="798">
                  <c:v>2.3448525244458436</c:v>
                </c:pt>
                <c:pt idx="799">
                  <c:v>1.529593536492694</c:v>
                </c:pt>
                <c:pt idx="800">
                  <c:v>8.8261832518775485</c:v>
                </c:pt>
                <c:pt idx="801">
                  <c:v>3.5562429627769903</c:v>
                </c:pt>
                <c:pt idx="802">
                  <c:v>7.7737145590535519</c:v>
                </c:pt>
                <c:pt idx="803">
                  <c:v>5.6560418731726712</c:v>
                </c:pt>
                <c:pt idx="804">
                  <c:v>2.8211607648539667</c:v>
                </c:pt>
                <c:pt idx="805">
                  <c:v>3.2181353658412615</c:v>
                </c:pt>
                <c:pt idx="806">
                  <c:v>4.3146337228180336</c:v>
                </c:pt>
                <c:pt idx="807">
                  <c:v>6.4044373684103082</c:v>
                </c:pt>
                <c:pt idx="808">
                  <c:v>1.0741850347922182</c:v>
                </c:pt>
                <c:pt idx="809">
                  <c:v>5.0544312714191895</c:v>
                </c:pt>
                <c:pt idx="810">
                  <c:v>2.7449443349024598</c:v>
                </c:pt>
                <c:pt idx="811">
                  <c:v>6.1557429433002424</c:v>
                </c:pt>
                <c:pt idx="812">
                  <c:v>3.2697229942134349</c:v>
                </c:pt>
                <c:pt idx="813">
                  <c:v>6.5388410644805441</c:v>
                </c:pt>
                <c:pt idx="814">
                  <c:v>6.3403684425105968</c:v>
                </c:pt>
                <c:pt idx="815">
                  <c:v>1.0278392668399754</c:v>
                </c:pt>
                <c:pt idx="816">
                  <c:v>2.1552351648674466</c:v>
                </c:pt>
                <c:pt idx="817">
                  <c:v>4.3778242950589821</c:v>
                </c:pt>
                <c:pt idx="818">
                  <c:v>5.7528166124812667</c:v>
                </c:pt>
                <c:pt idx="819">
                  <c:v>1.6986954065610735</c:v>
                </c:pt>
                <c:pt idx="820">
                  <c:v>6.8663683373373292</c:v>
                </c:pt>
                <c:pt idx="821">
                  <c:v>5.938407638969144</c:v>
                </c:pt>
                <c:pt idx="822">
                  <c:v>2.8718000901120782</c:v>
                </c:pt>
                <c:pt idx="823">
                  <c:v>5.2349301657496019</c:v>
                </c:pt>
                <c:pt idx="824">
                  <c:v>1.1228626198575931</c:v>
                </c:pt>
                <c:pt idx="825">
                  <c:v>1.1400891212193893</c:v>
                </c:pt>
                <c:pt idx="826">
                  <c:v>9.3616327253642186</c:v>
                </c:pt>
                <c:pt idx="827">
                  <c:v>5.0389660624965922</c:v>
                </c:pt>
                <c:pt idx="828">
                  <c:v>5.5696387884368272</c:v>
                </c:pt>
                <c:pt idx="829">
                  <c:v>5.0277376020817757</c:v>
                </c:pt>
                <c:pt idx="830">
                  <c:v>7.3294790380549921</c:v>
                </c:pt>
                <c:pt idx="831">
                  <c:v>6.389243646869442</c:v>
                </c:pt>
                <c:pt idx="832">
                  <c:v>1.6348109683226835</c:v>
                </c:pt>
                <c:pt idx="833">
                  <c:v>5.8050302293354799</c:v>
                </c:pt>
                <c:pt idx="834">
                  <c:v>1.8861824704229069</c:v>
                </c:pt>
                <c:pt idx="835">
                  <c:v>4.4421595058861572</c:v>
                </c:pt>
                <c:pt idx="836">
                  <c:v>2.4923370435530838</c:v>
                </c:pt>
                <c:pt idx="837">
                  <c:v>4.8879207539725806</c:v>
                </c:pt>
                <c:pt idx="838">
                  <c:v>4.2337569970537841</c:v>
                </c:pt>
                <c:pt idx="839">
                  <c:v>0.50078997271528225</c:v>
                </c:pt>
                <c:pt idx="840">
                  <c:v>3.9868476138087336</c:v>
                </c:pt>
                <c:pt idx="841">
                  <c:v>2.5933516346101815</c:v>
                </c:pt>
                <c:pt idx="842">
                  <c:v>5.9225967946361662</c:v>
                </c:pt>
                <c:pt idx="843">
                  <c:v>0.8393727727803747</c:v>
                </c:pt>
                <c:pt idx="844">
                  <c:v>5.605882886770198</c:v>
                </c:pt>
                <c:pt idx="845">
                  <c:v>2.0115641012715733</c:v>
                </c:pt>
                <c:pt idx="846">
                  <c:v>4.269864005618822</c:v>
                </c:pt>
                <c:pt idx="847">
                  <c:v>3.0592286154426147</c:v>
                </c:pt>
                <c:pt idx="848">
                  <c:v>4.2624258847638465</c:v>
                </c:pt>
                <c:pt idx="849">
                  <c:v>5.2222095210889909</c:v>
                </c:pt>
                <c:pt idx="850">
                  <c:v>1.5770968341820686</c:v>
                </c:pt>
                <c:pt idx="851">
                  <c:v>5.0792836989727412</c:v>
                </c:pt>
                <c:pt idx="852">
                  <c:v>5.5783633195001929</c:v>
                </c:pt>
                <c:pt idx="853">
                  <c:v>1.0505520955173304</c:v>
                </c:pt>
                <c:pt idx="854">
                  <c:v>4.8292347127317177</c:v>
                </c:pt>
                <c:pt idx="855">
                  <c:v>1.8985666837319548</c:v>
                </c:pt>
                <c:pt idx="856">
                  <c:v>5.9695902510891639</c:v>
                </c:pt>
                <c:pt idx="857">
                  <c:v>1.4738459403267061</c:v>
                </c:pt>
                <c:pt idx="858">
                  <c:v>6.9473970065180302</c:v>
                </c:pt>
                <c:pt idx="859">
                  <c:v>3.8952602485965353</c:v>
                </c:pt>
                <c:pt idx="860">
                  <c:v>4.1894483405447129</c:v>
                </c:pt>
                <c:pt idx="861">
                  <c:v>1.5425564482974432</c:v>
                </c:pt>
                <c:pt idx="862">
                  <c:v>6.9452302437313032</c:v>
                </c:pt>
                <c:pt idx="863">
                  <c:v>4.2676655205785261</c:v>
                </c:pt>
                <c:pt idx="864">
                  <c:v>5.9896098124894577</c:v>
                </c:pt>
                <c:pt idx="865">
                  <c:v>2.748496767401599</c:v>
                </c:pt>
                <c:pt idx="866">
                  <c:v>2.6847043382849627</c:v>
                </c:pt>
                <c:pt idx="867">
                  <c:v>2.1346985268416123</c:v>
                </c:pt>
                <c:pt idx="868">
                  <c:v>4.8139035720727099</c:v>
                </c:pt>
                <c:pt idx="869">
                  <c:v>1.3224287521790949</c:v>
                </c:pt>
                <c:pt idx="870">
                  <c:v>7.1277384554989238</c:v>
                </c:pt>
                <c:pt idx="871">
                  <c:v>4.4733089511878221</c:v>
                </c:pt>
                <c:pt idx="872">
                  <c:v>7.0194181877535868</c:v>
                </c:pt>
                <c:pt idx="873">
                  <c:v>3.6521987588537579</c:v>
                </c:pt>
                <c:pt idx="874">
                  <c:v>4.7878903723306721</c:v>
                </c:pt>
                <c:pt idx="875">
                  <c:v>2.388030514458948</c:v>
                </c:pt>
                <c:pt idx="876">
                  <c:v>6.7241390075769214</c:v>
                </c:pt>
                <c:pt idx="877">
                  <c:v>6.7635379771400759</c:v>
                </c:pt>
                <c:pt idx="878">
                  <c:v>2.2555785084088584</c:v>
                </c:pt>
                <c:pt idx="879">
                  <c:v>6.8806736599150051</c:v>
                </c:pt>
                <c:pt idx="880">
                  <c:v>2.1295123914077627</c:v>
                </c:pt>
                <c:pt idx="881">
                  <c:v>8.0667504954306875</c:v>
                </c:pt>
                <c:pt idx="882">
                  <c:v>2.7226099231687444</c:v>
                </c:pt>
                <c:pt idx="883">
                  <c:v>8.2577904794801729</c:v>
                </c:pt>
                <c:pt idx="884">
                  <c:v>4.8364825342444355</c:v>
                </c:pt>
                <c:pt idx="885">
                  <c:v>3.8686341558038113</c:v>
                </c:pt>
                <c:pt idx="886">
                  <c:v>6.8713538424380767</c:v>
                </c:pt>
                <c:pt idx="887">
                  <c:v>3.7137008263202986</c:v>
                </c:pt>
                <c:pt idx="888">
                  <c:v>5.4514318481702304</c:v>
                </c:pt>
                <c:pt idx="889">
                  <c:v>0.44154914385409627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18-4842-A96F-AF77E8616B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 sleep movn wake_lock'!$G$1:$G$1000</c:f>
              <c:numCache>
                <c:formatCode>General</c:formatCode>
                <c:ptCount val="1000"/>
                <c:pt idx="0">
                  <c:v>0.20300000000000001</c:v>
                </c:pt>
                <c:pt idx="1">
                  <c:v>0.40300000000000002</c:v>
                </c:pt>
                <c:pt idx="2">
                  <c:v>0.60499999999999998</c:v>
                </c:pt>
                <c:pt idx="3">
                  <c:v>0.80900000000000005</c:v>
                </c:pt>
                <c:pt idx="4">
                  <c:v>1.0109999999999999</c:v>
                </c:pt>
                <c:pt idx="5">
                  <c:v>1.212</c:v>
                </c:pt>
                <c:pt idx="6">
                  <c:v>1.413</c:v>
                </c:pt>
                <c:pt idx="7">
                  <c:v>1.6160000000000001</c:v>
                </c:pt>
                <c:pt idx="8">
                  <c:v>1.8160000000000001</c:v>
                </c:pt>
                <c:pt idx="9">
                  <c:v>2.016</c:v>
                </c:pt>
                <c:pt idx="10">
                  <c:v>2.2170000000000001</c:v>
                </c:pt>
                <c:pt idx="11">
                  <c:v>2.4169999999999998</c:v>
                </c:pt>
                <c:pt idx="12">
                  <c:v>2.6179999999999999</c:v>
                </c:pt>
                <c:pt idx="13">
                  <c:v>2.8210000000000002</c:v>
                </c:pt>
                <c:pt idx="14">
                  <c:v>3.0209999999999999</c:v>
                </c:pt>
                <c:pt idx="15">
                  <c:v>3.2229999999999999</c:v>
                </c:pt>
                <c:pt idx="16">
                  <c:v>3.427</c:v>
                </c:pt>
                <c:pt idx="17">
                  <c:v>3.6320000000000001</c:v>
                </c:pt>
                <c:pt idx="18">
                  <c:v>3.8359999999999999</c:v>
                </c:pt>
                <c:pt idx="19">
                  <c:v>4.0380000000000003</c:v>
                </c:pt>
                <c:pt idx="20">
                  <c:v>4.2409999999999997</c:v>
                </c:pt>
                <c:pt idx="21">
                  <c:v>4.4409999999999998</c:v>
                </c:pt>
                <c:pt idx="22">
                  <c:v>4.6459999999999999</c:v>
                </c:pt>
                <c:pt idx="23">
                  <c:v>4.8460000000000001</c:v>
                </c:pt>
                <c:pt idx="24">
                  <c:v>5.0460000000000003</c:v>
                </c:pt>
                <c:pt idx="25">
                  <c:v>5.2460000000000004</c:v>
                </c:pt>
                <c:pt idx="26">
                  <c:v>5.4470000000000001</c:v>
                </c:pt>
                <c:pt idx="27">
                  <c:v>5.649</c:v>
                </c:pt>
                <c:pt idx="28">
                  <c:v>5.85</c:v>
                </c:pt>
                <c:pt idx="29">
                  <c:v>6.05</c:v>
                </c:pt>
                <c:pt idx="30">
                  <c:v>6.2539999999999996</c:v>
                </c:pt>
                <c:pt idx="31">
                  <c:v>6.4569999999999999</c:v>
                </c:pt>
                <c:pt idx="32">
                  <c:v>6.6619999999999999</c:v>
                </c:pt>
                <c:pt idx="33">
                  <c:v>6.8620000000000001</c:v>
                </c:pt>
                <c:pt idx="34">
                  <c:v>7.0659999999999998</c:v>
                </c:pt>
                <c:pt idx="35">
                  <c:v>7.2679999999999998</c:v>
                </c:pt>
                <c:pt idx="36">
                  <c:v>7.4690000000000003</c:v>
                </c:pt>
                <c:pt idx="37">
                  <c:v>7.6710000000000003</c:v>
                </c:pt>
                <c:pt idx="38">
                  <c:v>7.8710000000000004</c:v>
                </c:pt>
                <c:pt idx="39">
                  <c:v>8.0709999999999997</c:v>
                </c:pt>
                <c:pt idx="40">
                  <c:v>8.2739999999999991</c:v>
                </c:pt>
                <c:pt idx="41">
                  <c:v>8.4740000000000002</c:v>
                </c:pt>
                <c:pt idx="42">
                  <c:v>8.6780000000000008</c:v>
                </c:pt>
                <c:pt idx="43">
                  <c:v>8.8789999999999996</c:v>
                </c:pt>
                <c:pt idx="44">
                  <c:v>9.0809999999999995</c:v>
                </c:pt>
                <c:pt idx="45">
                  <c:v>9.282</c:v>
                </c:pt>
                <c:pt idx="46">
                  <c:v>9.4819999999999993</c:v>
                </c:pt>
                <c:pt idx="47">
                  <c:v>9.6859999999999999</c:v>
                </c:pt>
                <c:pt idx="48">
                  <c:v>9.8859999999999992</c:v>
                </c:pt>
                <c:pt idx="49">
                  <c:v>10.092000000000001</c:v>
                </c:pt>
                <c:pt idx="50">
                  <c:v>10.292999999999999</c:v>
                </c:pt>
                <c:pt idx="51">
                  <c:v>10.494</c:v>
                </c:pt>
                <c:pt idx="52">
                  <c:v>10.695</c:v>
                </c:pt>
                <c:pt idx="53">
                  <c:v>10.897</c:v>
                </c:pt>
                <c:pt idx="54">
                  <c:v>11.098000000000001</c:v>
                </c:pt>
                <c:pt idx="55">
                  <c:v>11.298</c:v>
                </c:pt>
                <c:pt idx="56">
                  <c:v>11.497999999999999</c:v>
                </c:pt>
                <c:pt idx="57">
                  <c:v>11.701000000000001</c:v>
                </c:pt>
                <c:pt idx="58">
                  <c:v>11.901999999999999</c:v>
                </c:pt>
                <c:pt idx="59">
                  <c:v>12.105</c:v>
                </c:pt>
                <c:pt idx="60">
                  <c:v>12.305</c:v>
                </c:pt>
                <c:pt idx="61">
                  <c:v>12.506</c:v>
                </c:pt>
                <c:pt idx="62">
                  <c:v>12.708</c:v>
                </c:pt>
                <c:pt idx="63">
                  <c:v>12.909000000000001</c:v>
                </c:pt>
                <c:pt idx="64">
                  <c:v>13.111000000000001</c:v>
                </c:pt>
                <c:pt idx="65">
                  <c:v>13.311999999999999</c:v>
                </c:pt>
                <c:pt idx="66">
                  <c:v>13.516</c:v>
                </c:pt>
                <c:pt idx="67">
                  <c:v>13.718999999999999</c:v>
                </c:pt>
                <c:pt idx="68">
                  <c:v>13.922000000000001</c:v>
                </c:pt>
                <c:pt idx="69">
                  <c:v>14.125999999999999</c:v>
                </c:pt>
                <c:pt idx="70">
                  <c:v>14.327</c:v>
                </c:pt>
                <c:pt idx="71">
                  <c:v>14.529</c:v>
                </c:pt>
                <c:pt idx="72">
                  <c:v>14.728999999999999</c:v>
                </c:pt>
                <c:pt idx="73">
                  <c:v>14.933</c:v>
                </c:pt>
                <c:pt idx="74">
                  <c:v>15.135</c:v>
                </c:pt>
                <c:pt idx="75">
                  <c:v>15.335000000000001</c:v>
                </c:pt>
                <c:pt idx="76">
                  <c:v>15.536</c:v>
                </c:pt>
                <c:pt idx="77">
                  <c:v>15.74</c:v>
                </c:pt>
                <c:pt idx="78">
                  <c:v>15.94</c:v>
                </c:pt>
                <c:pt idx="79">
                  <c:v>16.14</c:v>
                </c:pt>
                <c:pt idx="80">
                  <c:v>16.341999999999999</c:v>
                </c:pt>
                <c:pt idx="81">
                  <c:v>16.544</c:v>
                </c:pt>
                <c:pt idx="82">
                  <c:v>16.748999999999999</c:v>
                </c:pt>
                <c:pt idx="83">
                  <c:v>16.95</c:v>
                </c:pt>
                <c:pt idx="84">
                  <c:v>17.149999999999999</c:v>
                </c:pt>
                <c:pt idx="85">
                  <c:v>17.353000000000002</c:v>
                </c:pt>
                <c:pt idx="86">
                  <c:v>17.553999999999998</c:v>
                </c:pt>
                <c:pt idx="87">
                  <c:v>17.760000000000002</c:v>
                </c:pt>
                <c:pt idx="88">
                  <c:v>17.96</c:v>
                </c:pt>
                <c:pt idx="89">
                  <c:v>18.16</c:v>
                </c:pt>
                <c:pt idx="90">
                  <c:v>18.36</c:v>
                </c:pt>
                <c:pt idx="91">
                  <c:v>18.562000000000001</c:v>
                </c:pt>
                <c:pt idx="92">
                  <c:v>18.762</c:v>
                </c:pt>
                <c:pt idx="93">
                  <c:v>18.962</c:v>
                </c:pt>
                <c:pt idx="94">
                  <c:v>19.164000000000001</c:v>
                </c:pt>
                <c:pt idx="95">
                  <c:v>19.366</c:v>
                </c:pt>
                <c:pt idx="96">
                  <c:v>19.57</c:v>
                </c:pt>
                <c:pt idx="97">
                  <c:v>19.771999999999998</c:v>
                </c:pt>
                <c:pt idx="98">
                  <c:v>19.975999999999999</c:v>
                </c:pt>
                <c:pt idx="99">
                  <c:v>20.178999999999998</c:v>
                </c:pt>
                <c:pt idx="100">
                  <c:v>20.381</c:v>
                </c:pt>
                <c:pt idx="101">
                  <c:v>20.581</c:v>
                </c:pt>
                <c:pt idx="102">
                  <c:v>20.783999999999999</c:v>
                </c:pt>
                <c:pt idx="103">
                  <c:v>20.984000000000002</c:v>
                </c:pt>
                <c:pt idx="104">
                  <c:v>21.189</c:v>
                </c:pt>
                <c:pt idx="105">
                  <c:v>21.388999999999999</c:v>
                </c:pt>
                <c:pt idx="106">
                  <c:v>21.591000000000001</c:v>
                </c:pt>
                <c:pt idx="107">
                  <c:v>21.791</c:v>
                </c:pt>
                <c:pt idx="108">
                  <c:v>21.992000000000001</c:v>
                </c:pt>
                <c:pt idx="109">
                  <c:v>22.192</c:v>
                </c:pt>
                <c:pt idx="110">
                  <c:v>22.396000000000001</c:v>
                </c:pt>
                <c:pt idx="111">
                  <c:v>22.602</c:v>
                </c:pt>
                <c:pt idx="112">
                  <c:v>22.803000000000001</c:v>
                </c:pt>
                <c:pt idx="113">
                  <c:v>23.003</c:v>
                </c:pt>
                <c:pt idx="114">
                  <c:v>23.202999999999999</c:v>
                </c:pt>
                <c:pt idx="115">
                  <c:v>23.405999999999999</c:v>
                </c:pt>
                <c:pt idx="116">
                  <c:v>23.605</c:v>
                </c:pt>
                <c:pt idx="117">
                  <c:v>23.806999999999999</c:v>
                </c:pt>
                <c:pt idx="118">
                  <c:v>24.007000000000001</c:v>
                </c:pt>
                <c:pt idx="119">
                  <c:v>24.207999999999998</c:v>
                </c:pt>
                <c:pt idx="120">
                  <c:v>24.411999999999999</c:v>
                </c:pt>
                <c:pt idx="121">
                  <c:v>24.611000000000001</c:v>
                </c:pt>
                <c:pt idx="122">
                  <c:v>24.812000000000001</c:v>
                </c:pt>
                <c:pt idx="123">
                  <c:v>25.013000000000002</c:v>
                </c:pt>
                <c:pt idx="124">
                  <c:v>25.215</c:v>
                </c:pt>
                <c:pt idx="125">
                  <c:v>25.417000000000002</c:v>
                </c:pt>
                <c:pt idx="126">
                  <c:v>25.617999999999999</c:v>
                </c:pt>
                <c:pt idx="127">
                  <c:v>25.823</c:v>
                </c:pt>
                <c:pt idx="128">
                  <c:v>26.026</c:v>
                </c:pt>
                <c:pt idx="129">
                  <c:v>26.23</c:v>
                </c:pt>
                <c:pt idx="130">
                  <c:v>26.431999999999999</c:v>
                </c:pt>
                <c:pt idx="131">
                  <c:v>26.634</c:v>
                </c:pt>
                <c:pt idx="132">
                  <c:v>26.835999999999999</c:v>
                </c:pt>
                <c:pt idx="133">
                  <c:v>27.039000000000001</c:v>
                </c:pt>
                <c:pt idx="134">
                  <c:v>27.242000000000001</c:v>
                </c:pt>
                <c:pt idx="135">
                  <c:v>27.443000000000001</c:v>
                </c:pt>
                <c:pt idx="136">
                  <c:v>27.645</c:v>
                </c:pt>
                <c:pt idx="137">
                  <c:v>27.847000000000001</c:v>
                </c:pt>
                <c:pt idx="138">
                  <c:v>28.047999999999998</c:v>
                </c:pt>
                <c:pt idx="139">
                  <c:v>28.251000000000001</c:v>
                </c:pt>
                <c:pt idx="140">
                  <c:v>28.454000000000001</c:v>
                </c:pt>
                <c:pt idx="141">
                  <c:v>28.655999999999999</c:v>
                </c:pt>
                <c:pt idx="142">
                  <c:v>28.856000000000002</c:v>
                </c:pt>
                <c:pt idx="143">
                  <c:v>29.059000000000001</c:v>
                </c:pt>
                <c:pt idx="144">
                  <c:v>29.259</c:v>
                </c:pt>
                <c:pt idx="145">
                  <c:v>29.46</c:v>
                </c:pt>
                <c:pt idx="146">
                  <c:v>29.664999999999999</c:v>
                </c:pt>
                <c:pt idx="147">
                  <c:v>29.872</c:v>
                </c:pt>
                <c:pt idx="148">
                  <c:v>30.076000000000001</c:v>
                </c:pt>
                <c:pt idx="149">
                  <c:v>30.277999999999999</c:v>
                </c:pt>
                <c:pt idx="150">
                  <c:v>30.48</c:v>
                </c:pt>
                <c:pt idx="151">
                  <c:v>30.681999999999999</c:v>
                </c:pt>
                <c:pt idx="152">
                  <c:v>30.882999999999999</c:v>
                </c:pt>
                <c:pt idx="153">
                  <c:v>31.085999999999999</c:v>
                </c:pt>
                <c:pt idx="154">
                  <c:v>31.286999999999999</c:v>
                </c:pt>
                <c:pt idx="155">
                  <c:v>31.492000000000001</c:v>
                </c:pt>
                <c:pt idx="156">
                  <c:v>31.692</c:v>
                </c:pt>
                <c:pt idx="157">
                  <c:v>31.893999999999998</c:v>
                </c:pt>
                <c:pt idx="158">
                  <c:v>32.094000000000001</c:v>
                </c:pt>
                <c:pt idx="159">
                  <c:v>32.298000000000002</c:v>
                </c:pt>
                <c:pt idx="160">
                  <c:v>32.497999999999998</c:v>
                </c:pt>
                <c:pt idx="161">
                  <c:v>32.699999999999996</c:v>
                </c:pt>
                <c:pt idx="162">
                  <c:v>32.901000000000003</c:v>
                </c:pt>
                <c:pt idx="163">
                  <c:v>33.103000000000002</c:v>
                </c:pt>
                <c:pt idx="164">
                  <c:v>33.302999999999997</c:v>
                </c:pt>
                <c:pt idx="165">
                  <c:v>33.503999999999998</c:v>
                </c:pt>
                <c:pt idx="166">
                  <c:v>33.707000000000001</c:v>
                </c:pt>
                <c:pt idx="167">
                  <c:v>33.908000000000001</c:v>
                </c:pt>
                <c:pt idx="168">
                  <c:v>34.109000000000002</c:v>
                </c:pt>
                <c:pt idx="169">
                  <c:v>34.31</c:v>
                </c:pt>
                <c:pt idx="170">
                  <c:v>34.515000000000001</c:v>
                </c:pt>
                <c:pt idx="171">
                  <c:v>34.716999999999999</c:v>
                </c:pt>
                <c:pt idx="172">
                  <c:v>34.918999999999997</c:v>
                </c:pt>
                <c:pt idx="173">
                  <c:v>35.121000000000002</c:v>
                </c:pt>
                <c:pt idx="174">
                  <c:v>35.325000000000003</c:v>
                </c:pt>
                <c:pt idx="175">
                  <c:v>35.527999999999999</c:v>
                </c:pt>
                <c:pt idx="176">
                  <c:v>35.729999999999997</c:v>
                </c:pt>
                <c:pt idx="177">
                  <c:v>35.933999999999997</c:v>
                </c:pt>
                <c:pt idx="178">
                  <c:v>36.134999999999998</c:v>
                </c:pt>
                <c:pt idx="179">
                  <c:v>36.335000000000001</c:v>
                </c:pt>
                <c:pt idx="180">
                  <c:v>36.536000000000001</c:v>
                </c:pt>
                <c:pt idx="181">
                  <c:v>36.735999999999997</c:v>
                </c:pt>
                <c:pt idx="182">
                  <c:v>36.938000000000002</c:v>
                </c:pt>
                <c:pt idx="183">
                  <c:v>37.145000000000003</c:v>
                </c:pt>
                <c:pt idx="184">
                  <c:v>37.345999999999997</c:v>
                </c:pt>
                <c:pt idx="185">
                  <c:v>37.548999999999999</c:v>
                </c:pt>
                <c:pt idx="186">
                  <c:v>37.750999999999998</c:v>
                </c:pt>
                <c:pt idx="187">
                  <c:v>37.951000000000001</c:v>
                </c:pt>
                <c:pt idx="188">
                  <c:v>38.151000000000003</c:v>
                </c:pt>
                <c:pt idx="189">
                  <c:v>38.354999999999997</c:v>
                </c:pt>
                <c:pt idx="190">
                  <c:v>38.555999999999997</c:v>
                </c:pt>
                <c:pt idx="191">
                  <c:v>38.761000000000003</c:v>
                </c:pt>
                <c:pt idx="192">
                  <c:v>38.963000000000001</c:v>
                </c:pt>
                <c:pt idx="193">
                  <c:v>39.164000000000001</c:v>
                </c:pt>
                <c:pt idx="194">
                  <c:v>39.363999999999997</c:v>
                </c:pt>
                <c:pt idx="195">
                  <c:v>39.566000000000003</c:v>
                </c:pt>
                <c:pt idx="196">
                  <c:v>39.768000000000001</c:v>
                </c:pt>
                <c:pt idx="197">
                  <c:v>39.968000000000004</c:v>
                </c:pt>
                <c:pt idx="198">
                  <c:v>40.17</c:v>
                </c:pt>
                <c:pt idx="199">
                  <c:v>40.369999999999997</c:v>
                </c:pt>
                <c:pt idx="200">
                  <c:v>40.572000000000003</c:v>
                </c:pt>
                <c:pt idx="201">
                  <c:v>40.771999999999998</c:v>
                </c:pt>
                <c:pt idx="202">
                  <c:v>40.972000000000001</c:v>
                </c:pt>
                <c:pt idx="203">
                  <c:v>41.176000000000002</c:v>
                </c:pt>
                <c:pt idx="204">
                  <c:v>41.375999999999998</c:v>
                </c:pt>
                <c:pt idx="205">
                  <c:v>41.576000000000001</c:v>
                </c:pt>
                <c:pt idx="206">
                  <c:v>41.777999999999999</c:v>
                </c:pt>
                <c:pt idx="207">
                  <c:v>41.978000000000002</c:v>
                </c:pt>
                <c:pt idx="208">
                  <c:v>42.180999999999997</c:v>
                </c:pt>
                <c:pt idx="209">
                  <c:v>42.381</c:v>
                </c:pt>
                <c:pt idx="210">
                  <c:v>42.581000000000003</c:v>
                </c:pt>
                <c:pt idx="211">
                  <c:v>42.783999999999999</c:v>
                </c:pt>
                <c:pt idx="212">
                  <c:v>42.985999999999997</c:v>
                </c:pt>
                <c:pt idx="213">
                  <c:v>43.186999999999998</c:v>
                </c:pt>
                <c:pt idx="214">
                  <c:v>43.389000000000003</c:v>
                </c:pt>
                <c:pt idx="215">
                  <c:v>43.588999999999999</c:v>
                </c:pt>
                <c:pt idx="216">
                  <c:v>43.796999999999997</c:v>
                </c:pt>
                <c:pt idx="217">
                  <c:v>43.997</c:v>
                </c:pt>
                <c:pt idx="218">
                  <c:v>44.201000000000001</c:v>
                </c:pt>
                <c:pt idx="219">
                  <c:v>44.402000000000001</c:v>
                </c:pt>
                <c:pt idx="220">
                  <c:v>44.603999999999999</c:v>
                </c:pt>
                <c:pt idx="221">
                  <c:v>44.808</c:v>
                </c:pt>
                <c:pt idx="222">
                  <c:v>45.009</c:v>
                </c:pt>
                <c:pt idx="223">
                  <c:v>45.212000000000003</c:v>
                </c:pt>
                <c:pt idx="224">
                  <c:v>45.414000000000001</c:v>
                </c:pt>
                <c:pt idx="225">
                  <c:v>45.613999999999997</c:v>
                </c:pt>
                <c:pt idx="226">
                  <c:v>45.814999999999998</c:v>
                </c:pt>
                <c:pt idx="227">
                  <c:v>46.015000000000001</c:v>
                </c:pt>
                <c:pt idx="228">
                  <c:v>46.218000000000004</c:v>
                </c:pt>
                <c:pt idx="229">
                  <c:v>46.420999999999999</c:v>
                </c:pt>
                <c:pt idx="230">
                  <c:v>46.624000000000002</c:v>
                </c:pt>
                <c:pt idx="231">
                  <c:v>46.826999999999998</c:v>
                </c:pt>
                <c:pt idx="232">
                  <c:v>47.027999999999999</c:v>
                </c:pt>
                <c:pt idx="233">
                  <c:v>47.231999999999999</c:v>
                </c:pt>
                <c:pt idx="234">
                  <c:v>47.432000000000002</c:v>
                </c:pt>
                <c:pt idx="235">
                  <c:v>47.637</c:v>
                </c:pt>
                <c:pt idx="236">
                  <c:v>47.838000000000001</c:v>
                </c:pt>
                <c:pt idx="237">
                  <c:v>48.037999999999997</c:v>
                </c:pt>
                <c:pt idx="238">
                  <c:v>48.24</c:v>
                </c:pt>
                <c:pt idx="239">
                  <c:v>48.441000000000003</c:v>
                </c:pt>
                <c:pt idx="240">
                  <c:v>48.642000000000003</c:v>
                </c:pt>
                <c:pt idx="241">
                  <c:v>48.841999999999999</c:v>
                </c:pt>
                <c:pt idx="242">
                  <c:v>49.042000000000002</c:v>
                </c:pt>
                <c:pt idx="243">
                  <c:v>49.244</c:v>
                </c:pt>
                <c:pt idx="244">
                  <c:v>49.448</c:v>
                </c:pt>
                <c:pt idx="245">
                  <c:v>49.655000000000001</c:v>
                </c:pt>
                <c:pt idx="246">
                  <c:v>49.853999999999999</c:v>
                </c:pt>
                <c:pt idx="247">
                  <c:v>50.055</c:v>
                </c:pt>
                <c:pt idx="248">
                  <c:v>50.255000000000003</c:v>
                </c:pt>
                <c:pt idx="249">
                  <c:v>50.454999999999998</c:v>
                </c:pt>
                <c:pt idx="250">
                  <c:v>50.655000000000001</c:v>
                </c:pt>
                <c:pt idx="251">
                  <c:v>50.856000000000002</c:v>
                </c:pt>
                <c:pt idx="252">
                  <c:v>51.061</c:v>
                </c:pt>
                <c:pt idx="253">
                  <c:v>51.264000000000003</c:v>
                </c:pt>
                <c:pt idx="254">
                  <c:v>51.463999999999999</c:v>
                </c:pt>
                <c:pt idx="255">
                  <c:v>51.667000000000002</c:v>
                </c:pt>
                <c:pt idx="256">
                  <c:v>51.868000000000002</c:v>
                </c:pt>
                <c:pt idx="257">
                  <c:v>52.070999999999998</c:v>
                </c:pt>
                <c:pt idx="258">
                  <c:v>52.273000000000003</c:v>
                </c:pt>
                <c:pt idx="259">
                  <c:v>52.472999999999999</c:v>
                </c:pt>
                <c:pt idx="260">
                  <c:v>52.673000000000002</c:v>
                </c:pt>
                <c:pt idx="261">
                  <c:v>52.875</c:v>
                </c:pt>
                <c:pt idx="262">
                  <c:v>53.076000000000001</c:v>
                </c:pt>
                <c:pt idx="263">
                  <c:v>53.277999999999999</c:v>
                </c:pt>
                <c:pt idx="264">
                  <c:v>53.478999999999999</c:v>
                </c:pt>
                <c:pt idx="265">
                  <c:v>53.680999999999997</c:v>
                </c:pt>
                <c:pt idx="266">
                  <c:v>53.886000000000003</c:v>
                </c:pt>
                <c:pt idx="267">
                  <c:v>54.085999999999999</c:v>
                </c:pt>
                <c:pt idx="268">
                  <c:v>54.287999999999997</c:v>
                </c:pt>
                <c:pt idx="269">
                  <c:v>54.488</c:v>
                </c:pt>
                <c:pt idx="270">
                  <c:v>54.688000000000002</c:v>
                </c:pt>
                <c:pt idx="271">
                  <c:v>54.889000000000003</c:v>
                </c:pt>
                <c:pt idx="272">
                  <c:v>55.093000000000004</c:v>
                </c:pt>
                <c:pt idx="273">
                  <c:v>55.292999999999999</c:v>
                </c:pt>
                <c:pt idx="274">
                  <c:v>55.497</c:v>
                </c:pt>
                <c:pt idx="275">
                  <c:v>55.697000000000003</c:v>
                </c:pt>
                <c:pt idx="276">
                  <c:v>55.899000000000001</c:v>
                </c:pt>
                <c:pt idx="277">
                  <c:v>56.098999999999997</c:v>
                </c:pt>
                <c:pt idx="278">
                  <c:v>56.3</c:v>
                </c:pt>
                <c:pt idx="279">
                  <c:v>56.500999999999998</c:v>
                </c:pt>
                <c:pt idx="280">
                  <c:v>56.704000000000001</c:v>
                </c:pt>
                <c:pt idx="281">
                  <c:v>56.905999999999999</c:v>
                </c:pt>
                <c:pt idx="282">
                  <c:v>57.106999999999999</c:v>
                </c:pt>
                <c:pt idx="283">
                  <c:v>57.308999999999997</c:v>
                </c:pt>
                <c:pt idx="284">
                  <c:v>57.512</c:v>
                </c:pt>
                <c:pt idx="285">
                  <c:v>57.715000000000003</c:v>
                </c:pt>
                <c:pt idx="286">
                  <c:v>57.914999999999999</c:v>
                </c:pt>
                <c:pt idx="287">
                  <c:v>58.116999999999997</c:v>
                </c:pt>
                <c:pt idx="288">
                  <c:v>58.32</c:v>
                </c:pt>
                <c:pt idx="289">
                  <c:v>58.527000000000001</c:v>
                </c:pt>
                <c:pt idx="290">
                  <c:v>58.73</c:v>
                </c:pt>
                <c:pt idx="291">
                  <c:v>58.93</c:v>
                </c:pt>
                <c:pt idx="292">
                  <c:v>59.133000000000003</c:v>
                </c:pt>
                <c:pt idx="293">
                  <c:v>59.332999999999998</c:v>
                </c:pt>
                <c:pt idx="294">
                  <c:v>59.54</c:v>
                </c:pt>
                <c:pt idx="295">
                  <c:v>59.744</c:v>
                </c:pt>
                <c:pt idx="296">
                  <c:v>59.945</c:v>
                </c:pt>
                <c:pt idx="297">
                  <c:v>60.145000000000003</c:v>
                </c:pt>
                <c:pt idx="298">
                  <c:v>60.347999999999999</c:v>
                </c:pt>
                <c:pt idx="299">
                  <c:v>60.548000000000002</c:v>
                </c:pt>
                <c:pt idx="300">
                  <c:v>60.750999999999998</c:v>
                </c:pt>
                <c:pt idx="301">
                  <c:v>60.954999999999998</c:v>
                </c:pt>
                <c:pt idx="302">
                  <c:v>61.155000000000001</c:v>
                </c:pt>
                <c:pt idx="303">
                  <c:v>61.356000000000002</c:v>
                </c:pt>
                <c:pt idx="304">
                  <c:v>61.557000000000002</c:v>
                </c:pt>
                <c:pt idx="305">
                  <c:v>61.761000000000003</c:v>
                </c:pt>
                <c:pt idx="306">
                  <c:v>61.960999999999999</c:v>
                </c:pt>
                <c:pt idx="307">
                  <c:v>62.162999999999997</c:v>
                </c:pt>
                <c:pt idx="308">
                  <c:v>62.363</c:v>
                </c:pt>
                <c:pt idx="309">
                  <c:v>62.563000000000002</c:v>
                </c:pt>
                <c:pt idx="310">
                  <c:v>62.765000000000001</c:v>
                </c:pt>
                <c:pt idx="311">
                  <c:v>62.966000000000001</c:v>
                </c:pt>
                <c:pt idx="312">
                  <c:v>63.171999999999997</c:v>
                </c:pt>
                <c:pt idx="313">
                  <c:v>63.372999999999998</c:v>
                </c:pt>
                <c:pt idx="314">
                  <c:v>63.578000000000003</c:v>
                </c:pt>
                <c:pt idx="315">
                  <c:v>63.780999999999999</c:v>
                </c:pt>
                <c:pt idx="316">
                  <c:v>63.982999999999997</c:v>
                </c:pt>
                <c:pt idx="317">
                  <c:v>64.183999999999997</c:v>
                </c:pt>
                <c:pt idx="318">
                  <c:v>64.388999999999996</c:v>
                </c:pt>
                <c:pt idx="319">
                  <c:v>64.592999999999989</c:v>
                </c:pt>
                <c:pt idx="320">
                  <c:v>64.792999999999992</c:v>
                </c:pt>
                <c:pt idx="321">
                  <c:v>64.996999999999986</c:v>
                </c:pt>
                <c:pt idx="322">
                  <c:v>65.196999999999989</c:v>
                </c:pt>
                <c:pt idx="323">
                  <c:v>65.399999999999991</c:v>
                </c:pt>
                <c:pt idx="324">
                  <c:v>65.603999999999999</c:v>
                </c:pt>
                <c:pt idx="325">
                  <c:v>65.804000000000002</c:v>
                </c:pt>
                <c:pt idx="326">
                  <c:v>66.007000000000005</c:v>
                </c:pt>
                <c:pt idx="327">
                  <c:v>66.206999999999994</c:v>
                </c:pt>
                <c:pt idx="328">
                  <c:v>66.412000000000006</c:v>
                </c:pt>
                <c:pt idx="329">
                  <c:v>66.613</c:v>
                </c:pt>
                <c:pt idx="330">
                  <c:v>66.813999999999993</c:v>
                </c:pt>
                <c:pt idx="331">
                  <c:v>67.015000000000001</c:v>
                </c:pt>
                <c:pt idx="332">
                  <c:v>67.216999999999999</c:v>
                </c:pt>
                <c:pt idx="333">
                  <c:v>67.42</c:v>
                </c:pt>
                <c:pt idx="334">
                  <c:v>67.625</c:v>
                </c:pt>
                <c:pt idx="335">
                  <c:v>67.826999999999998</c:v>
                </c:pt>
                <c:pt idx="336">
                  <c:v>68.028000000000006</c:v>
                </c:pt>
                <c:pt idx="337">
                  <c:v>68.230999999999995</c:v>
                </c:pt>
                <c:pt idx="338">
                  <c:v>68.433999999999997</c:v>
                </c:pt>
                <c:pt idx="339">
                  <c:v>68.635000000000005</c:v>
                </c:pt>
                <c:pt idx="340">
                  <c:v>68.835999999999999</c:v>
                </c:pt>
                <c:pt idx="341">
                  <c:v>69.040000000000006</c:v>
                </c:pt>
                <c:pt idx="342">
                  <c:v>69.241</c:v>
                </c:pt>
                <c:pt idx="343">
                  <c:v>69.441000000000003</c:v>
                </c:pt>
                <c:pt idx="344">
                  <c:v>69.643000000000001</c:v>
                </c:pt>
                <c:pt idx="345">
                  <c:v>69.844999999999999</c:v>
                </c:pt>
                <c:pt idx="346">
                  <c:v>70.048000000000002</c:v>
                </c:pt>
                <c:pt idx="347">
                  <c:v>70.248000000000005</c:v>
                </c:pt>
                <c:pt idx="348">
                  <c:v>70.448999999999998</c:v>
                </c:pt>
                <c:pt idx="349">
                  <c:v>70.650000000000006</c:v>
                </c:pt>
                <c:pt idx="350">
                  <c:v>70.853999999999999</c:v>
                </c:pt>
                <c:pt idx="351">
                  <c:v>71.055999999999997</c:v>
                </c:pt>
                <c:pt idx="352">
                  <c:v>71.257999999999996</c:v>
                </c:pt>
                <c:pt idx="353">
                  <c:v>71.460999999999999</c:v>
                </c:pt>
                <c:pt idx="354">
                  <c:v>71.665000000000006</c:v>
                </c:pt>
                <c:pt idx="355">
                  <c:v>71.870999999999995</c:v>
                </c:pt>
                <c:pt idx="356">
                  <c:v>72.070999999999998</c:v>
                </c:pt>
                <c:pt idx="357">
                  <c:v>72.271000000000001</c:v>
                </c:pt>
                <c:pt idx="358">
                  <c:v>72.474000000000004</c:v>
                </c:pt>
                <c:pt idx="359">
                  <c:v>72.677000000000007</c:v>
                </c:pt>
                <c:pt idx="360">
                  <c:v>72.879000000000005</c:v>
                </c:pt>
                <c:pt idx="361">
                  <c:v>73.081999999999994</c:v>
                </c:pt>
                <c:pt idx="362">
                  <c:v>73.286000000000001</c:v>
                </c:pt>
                <c:pt idx="363">
                  <c:v>73.486999999999995</c:v>
                </c:pt>
                <c:pt idx="364">
                  <c:v>73.691000000000003</c:v>
                </c:pt>
                <c:pt idx="365">
                  <c:v>73.896000000000001</c:v>
                </c:pt>
                <c:pt idx="366">
                  <c:v>74.096999999999994</c:v>
                </c:pt>
                <c:pt idx="367">
                  <c:v>74.3</c:v>
                </c:pt>
                <c:pt idx="368">
                  <c:v>74.501000000000005</c:v>
                </c:pt>
                <c:pt idx="369">
                  <c:v>74.700999999999993</c:v>
                </c:pt>
                <c:pt idx="370">
                  <c:v>74.903000000000006</c:v>
                </c:pt>
                <c:pt idx="371">
                  <c:v>75.102999999999994</c:v>
                </c:pt>
                <c:pt idx="372">
                  <c:v>75.305000000000007</c:v>
                </c:pt>
                <c:pt idx="373">
                  <c:v>75.504999999999995</c:v>
                </c:pt>
                <c:pt idx="374">
                  <c:v>75.704999999999998</c:v>
                </c:pt>
                <c:pt idx="375">
                  <c:v>75.906999999999996</c:v>
                </c:pt>
                <c:pt idx="376">
                  <c:v>76.111000000000004</c:v>
                </c:pt>
                <c:pt idx="377">
                  <c:v>76.317999999999998</c:v>
                </c:pt>
                <c:pt idx="378">
                  <c:v>76.519000000000005</c:v>
                </c:pt>
                <c:pt idx="379">
                  <c:v>76.718000000000004</c:v>
                </c:pt>
                <c:pt idx="380">
                  <c:v>76.918999999999997</c:v>
                </c:pt>
                <c:pt idx="381">
                  <c:v>77.123000000000005</c:v>
                </c:pt>
                <c:pt idx="382">
                  <c:v>77.328999999999994</c:v>
                </c:pt>
                <c:pt idx="383">
                  <c:v>77.528999999999996</c:v>
                </c:pt>
                <c:pt idx="384">
                  <c:v>77.734999999999999</c:v>
                </c:pt>
                <c:pt idx="385">
                  <c:v>77.936999999999998</c:v>
                </c:pt>
                <c:pt idx="386">
                  <c:v>78.138000000000005</c:v>
                </c:pt>
                <c:pt idx="387">
                  <c:v>78.338999999999999</c:v>
                </c:pt>
                <c:pt idx="388">
                  <c:v>78.539000000000001</c:v>
                </c:pt>
                <c:pt idx="389">
                  <c:v>78.744</c:v>
                </c:pt>
                <c:pt idx="390">
                  <c:v>78.947999999999993</c:v>
                </c:pt>
                <c:pt idx="391">
                  <c:v>79.152000000000001</c:v>
                </c:pt>
                <c:pt idx="392">
                  <c:v>79.355000000000004</c:v>
                </c:pt>
                <c:pt idx="393">
                  <c:v>79.557000000000002</c:v>
                </c:pt>
                <c:pt idx="394">
                  <c:v>79.757000000000005</c:v>
                </c:pt>
                <c:pt idx="395">
                  <c:v>79.959999999999994</c:v>
                </c:pt>
                <c:pt idx="396">
                  <c:v>80.16</c:v>
                </c:pt>
                <c:pt idx="397">
                  <c:v>80.36</c:v>
                </c:pt>
                <c:pt idx="398">
                  <c:v>80.563000000000002</c:v>
                </c:pt>
                <c:pt idx="399">
                  <c:v>80.766999999999996</c:v>
                </c:pt>
                <c:pt idx="400">
                  <c:v>80.966999999999999</c:v>
                </c:pt>
                <c:pt idx="401">
                  <c:v>81.171000000000006</c:v>
                </c:pt>
                <c:pt idx="402">
                  <c:v>81.372</c:v>
                </c:pt>
                <c:pt idx="403">
                  <c:v>81.576999999999998</c:v>
                </c:pt>
                <c:pt idx="404">
                  <c:v>81.778999999999996</c:v>
                </c:pt>
                <c:pt idx="405">
                  <c:v>81.983999999999995</c:v>
                </c:pt>
                <c:pt idx="406">
                  <c:v>82.186000000000007</c:v>
                </c:pt>
                <c:pt idx="407">
                  <c:v>82.385999999999996</c:v>
                </c:pt>
                <c:pt idx="408">
                  <c:v>82.585999999999999</c:v>
                </c:pt>
                <c:pt idx="409">
                  <c:v>82.787000000000006</c:v>
                </c:pt>
                <c:pt idx="410">
                  <c:v>82.988</c:v>
                </c:pt>
                <c:pt idx="411">
                  <c:v>83.188000000000002</c:v>
                </c:pt>
                <c:pt idx="412">
                  <c:v>83.388000000000005</c:v>
                </c:pt>
                <c:pt idx="413">
                  <c:v>83.59</c:v>
                </c:pt>
                <c:pt idx="414">
                  <c:v>83.793999999999997</c:v>
                </c:pt>
                <c:pt idx="415">
                  <c:v>83.998000000000005</c:v>
                </c:pt>
                <c:pt idx="416">
                  <c:v>84.201999999999998</c:v>
                </c:pt>
                <c:pt idx="417">
                  <c:v>84.405000000000001</c:v>
                </c:pt>
                <c:pt idx="418">
                  <c:v>84.608000000000004</c:v>
                </c:pt>
                <c:pt idx="419">
                  <c:v>84.811999999999998</c:v>
                </c:pt>
                <c:pt idx="420">
                  <c:v>85.015000000000001</c:v>
                </c:pt>
                <c:pt idx="421">
                  <c:v>85.216999999999999</c:v>
                </c:pt>
                <c:pt idx="422">
                  <c:v>85.418999999999997</c:v>
                </c:pt>
                <c:pt idx="423">
                  <c:v>85.619</c:v>
                </c:pt>
                <c:pt idx="424">
                  <c:v>85.819000000000003</c:v>
                </c:pt>
                <c:pt idx="425">
                  <c:v>86.021000000000001</c:v>
                </c:pt>
                <c:pt idx="426">
                  <c:v>86.224000000000004</c:v>
                </c:pt>
                <c:pt idx="427">
                  <c:v>86.424999999999997</c:v>
                </c:pt>
                <c:pt idx="428">
                  <c:v>86.629000000000005</c:v>
                </c:pt>
                <c:pt idx="429">
                  <c:v>86.828999999999994</c:v>
                </c:pt>
                <c:pt idx="430">
                  <c:v>87.031999999999996</c:v>
                </c:pt>
                <c:pt idx="431">
                  <c:v>87.231999999999999</c:v>
                </c:pt>
                <c:pt idx="432">
                  <c:v>87.435000000000002</c:v>
                </c:pt>
                <c:pt idx="433">
                  <c:v>87.638999999999996</c:v>
                </c:pt>
                <c:pt idx="434">
                  <c:v>87.843000000000004</c:v>
                </c:pt>
                <c:pt idx="435">
                  <c:v>88.045000000000002</c:v>
                </c:pt>
                <c:pt idx="436">
                  <c:v>88.247</c:v>
                </c:pt>
                <c:pt idx="437">
                  <c:v>88.447000000000003</c:v>
                </c:pt>
                <c:pt idx="438">
                  <c:v>88.65</c:v>
                </c:pt>
                <c:pt idx="439">
                  <c:v>88.853999999999999</c:v>
                </c:pt>
                <c:pt idx="440">
                  <c:v>89.057000000000002</c:v>
                </c:pt>
                <c:pt idx="441">
                  <c:v>89.257000000000005</c:v>
                </c:pt>
                <c:pt idx="442">
                  <c:v>89.457999999999998</c:v>
                </c:pt>
                <c:pt idx="443">
                  <c:v>89.661000000000001</c:v>
                </c:pt>
                <c:pt idx="444">
                  <c:v>89.861999999999995</c:v>
                </c:pt>
                <c:pt idx="445">
                  <c:v>90.063000000000002</c:v>
                </c:pt>
                <c:pt idx="446">
                  <c:v>90.265000000000001</c:v>
                </c:pt>
                <c:pt idx="447">
                  <c:v>90.466999999999999</c:v>
                </c:pt>
                <c:pt idx="448">
                  <c:v>90.671000000000006</c:v>
                </c:pt>
                <c:pt idx="449">
                  <c:v>90.876999999999995</c:v>
                </c:pt>
                <c:pt idx="450">
                  <c:v>91.081999999999994</c:v>
                </c:pt>
                <c:pt idx="451">
                  <c:v>91.283000000000001</c:v>
                </c:pt>
                <c:pt idx="452">
                  <c:v>91.483000000000004</c:v>
                </c:pt>
                <c:pt idx="453">
                  <c:v>91.683000000000007</c:v>
                </c:pt>
                <c:pt idx="454">
                  <c:v>91.884</c:v>
                </c:pt>
                <c:pt idx="455">
                  <c:v>92.084000000000003</c:v>
                </c:pt>
                <c:pt idx="456">
                  <c:v>92.289000000000001</c:v>
                </c:pt>
                <c:pt idx="457">
                  <c:v>92.495000000000005</c:v>
                </c:pt>
                <c:pt idx="458">
                  <c:v>92.697999999999993</c:v>
                </c:pt>
                <c:pt idx="459">
                  <c:v>92.900999999999996</c:v>
                </c:pt>
                <c:pt idx="460">
                  <c:v>93.102999999999994</c:v>
                </c:pt>
                <c:pt idx="461">
                  <c:v>93.304000000000002</c:v>
                </c:pt>
                <c:pt idx="462">
                  <c:v>93.504999999999995</c:v>
                </c:pt>
                <c:pt idx="463">
                  <c:v>93.706000000000003</c:v>
                </c:pt>
                <c:pt idx="464">
                  <c:v>93.906999999999996</c:v>
                </c:pt>
                <c:pt idx="465">
                  <c:v>94.106999999999999</c:v>
                </c:pt>
                <c:pt idx="466">
                  <c:v>94.307000000000002</c:v>
                </c:pt>
                <c:pt idx="467">
                  <c:v>94.509</c:v>
                </c:pt>
                <c:pt idx="468">
                  <c:v>94.710999999999999</c:v>
                </c:pt>
                <c:pt idx="469">
                  <c:v>94.912999999999997</c:v>
                </c:pt>
                <c:pt idx="470">
                  <c:v>95.114999999999995</c:v>
                </c:pt>
                <c:pt idx="471">
                  <c:v>95.319000000000003</c:v>
                </c:pt>
                <c:pt idx="472">
                  <c:v>95.522999999999996</c:v>
                </c:pt>
                <c:pt idx="473">
                  <c:v>95.724000000000004</c:v>
                </c:pt>
                <c:pt idx="474">
                  <c:v>95.927000000000007</c:v>
                </c:pt>
                <c:pt idx="475">
                  <c:v>96.131</c:v>
                </c:pt>
                <c:pt idx="476">
                  <c:v>96.332999999999998</c:v>
                </c:pt>
                <c:pt idx="477">
                  <c:v>96.537999999999997</c:v>
                </c:pt>
                <c:pt idx="478">
                  <c:v>96.742000000000004</c:v>
                </c:pt>
                <c:pt idx="479">
                  <c:v>96.941999999999993</c:v>
                </c:pt>
                <c:pt idx="480">
                  <c:v>97.141999999999996</c:v>
                </c:pt>
                <c:pt idx="481">
                  <c:v>97.341999999999999</c:v>
                </c:pt>
                <c:pt idx="482">
                  <c:v>97.542000000000002</c:v>
                </c:pt>
                <c:pt idx="483">
                  <c:v>97.744</c:v>
                </c:pt>
                <c:pt idx="484">
                  <c:v>97.944999999999993</c:v>
                </c:pt>
                <c:pt idx="485">
                  <c:v>98.146000000000001</c:v>
                </c:pt>
                <c:pt idx="486">
                  <c:v>98.346000000000004</c:v>
                </c:pt>
                <c:pt idx="487">
                  <c:v>98.546000000000006</c:v>
                </c:pt>
                <c:pt idx="488">
                  <c:v>98.748000000000005</c:v>
                </c:pt>
                <c:pt idx="489">
                  <c:v>98.95</c:v>
                </c:pt>
                <c:pt idx="490">
                  <c:v>99.15</c:v>
                </c:pt>
                <c:pt idx="491">
                  <c:v>99.35</c:v>
                </c:pt>
                <c:pt idx="492">
                  <c:v>99.551000000000002</c:v>
                </c:pt>
                <c:pt idx="493">
                  <c:v>99.753</c:v>
                </c:pt>
                <c:pt idx="494">
                  <c:v>99.953000000000003</c:v>
                </c:pt>
                <c:pt idx="495">
                  <c:v>100.154</c:v>
                </c:pt>
                <c:pt idx="496">
                  <c:v>100.354</c:v>
                </c:pt>
                <c:pt idx="497">
                  <c:v>100.554</c:v>
                </c:pt>
                <c:pt idx="498">
                  <c:v>100.756</c:v>
                </c:pt>
                <c:pt idx="499">
                  <c:v>100.956</c:v>
                </c:pt>
                <c:pt idx="500">
                  <c:v>101.158</c:v>
                </c:pt>
                <c:pt idx="501">
                  <c:v>101.35899999999999</c:v>
                </c:pt>
                <c:pt idx="502">
                  <c:v>101.566</c:v>
                </c:pt>
                <c:pt idx="503">
                  <c:v>101.771</c:v>
                </c:pt>
                <c:pt idx="504">
                  <c:v>101.973</c:v>
                </c:pt>
                <c:pt idx="505">
                  <c:v>102.17400000000001</c:v>
                </c:pt>
                <c:pt idx="506">
                  <c:v>102.374</c:v>
                </c:pt>
                <c:pt idx="507">
                  <c:v>102.57899999999999</c:v>
                </c:pt>
                <c:pt idx="508">
                  <c:v>102.779</c:v>
                </c:pt>
                <c:pt idx="509">
                  <c:v>102.982</c:v>
                </c:pt>
                <c:pt idx="510">
                  <c:v>103.182</c:v>
                </c:pt>
                <c:pt idx="511">
                  <c:v>103.38500000000001</c:v>
                </c:pt>
                <c:pt idx="512">
                  <c:v>103.59099999999999</c:v>
                </c:pt>
                <c:pt idx="513">
                  <c:v>103.792</c:v>
                </c:pt>
                <c:pt idx="514">
                  <c:v>103.996</c:v>
                </c:pt>
                <c:pt idx="515">
                  <c:v>104.196</c:v>
                </c:pt>
                <c:pt idx="516">
                  <c:v>104.396</c:v>
                </c:pt>
                <c:pt idx="517">
                  <c:v>104.598</c:v>
                </c:pt>
                <c:pt idx="518">
                  <c:v>104.801</c:v>
                </c:pt>
                <c:pt idx="519">
                  <c:v>105.005</c:v>
                </c:pt>
                <c:pt idx="520">
                  <c:v>105.209</c:v>
                </c:pt>
                <c:pt idx="521">
                  <c:v>105.411</c:v>
                </c:pt>
                <c:pt idx="522">
                  <c:v>105.614</c:v>
                </c:pt>
                <c:pt idx="523">
                  <c:v>105.818</c:v>
                </c:pt>
                <c:pt idx="524">
                  <c:v>106.023</c:v>
                </c:pt>
                <c:pt idx="525">
                  <c:v>106.226</c:v>
                </c:pt>
                <c:pt idx="526">
                  <c:v>106.428</c:v>
                </c:pt>
                <c:pt idx="527">
                  <c:v>106.631</c:v>
                </c:pt>
                <c:pt idx="528">
                  <c:v>106.83499999999999</c:v>
                </c:pt>
                <c:pt idx="529">
                  <c:v>107.039</c:v>
                </c:pt>
                <c:pt idx="530">
                  <c:v>107.24299999999999</c:v>
                </c:pt>
                <c:pt idx="531">
                  <c:v>107.44499999999999</c:v>
                </c:pt>
                <c:pt idx="532">
                  <c:v>107.652</c:v>
                </c:pt>
                <c:pt idx="533">
                  <c:v>107.852</c:v>
                </c:pt>
                <c:pt idx="534">
                  <c:v>108.056</c:v>
                </c:pt>
                <c:pt idx="535">
                  <c:v>108.25700000000001</c:v>
                </c:pt>
                <c:pt idx="536">
                  <c:v>108.46</c:v>
                </c:pt>
                <c:pt idx="537">
                  <c:v>108.664</c:v>
                </c:pt>
                <c:pt idx="538">
                  <c:v>108.866</c:v>
                </c:pt>
                <c:pt idx="539">
                  <c:v>109.069</c:v>
                </c:pt>
                <c:pt idx="540">
                  <c:v>109.271</c:v>
                </c:pt>
                <c:pt idx="541">
                  <c:v>109.47499999999999</c:v>
                </c:pt>
                <c:pt idx="542">
                  <c:v>109.678</c:v>
                </c:pt>
                <c:pt idx="543">
                  <c:v>109.881</c:v>
                </c:pt>
                <c:pt idx="544">
                  <c:v>110.081</c:v>
                </c:pt>
                <c:pt idx="545">
                  <c:v>110.285</c:v>
                </c:pt>
                <c:pt idx="546">
                  <c:v>110.485</c:v>
                </c:pt>
                <c:pt idx="547">
                  <c:v>110.68899999999999</c:v>
                </c:pt>
                <c:pt idx="548">
                  <c:v>110.89100000000001</c:v>
                </c:pt>
                <c:pt idx="549">
                  <c:v>111.095</c:v>
                </c:pt>
                <c:pt idx="550">
                  <c:v>111.295</c:v>
                </c:pt>
                <c:pt idx="551">
                  <c:v>111.499</c:v>
                </c:pt>
                <c:pt idx="552">
                  <c:v>111.70099999999999</c:v>
                </c:pt>
                <c:pt idx="553">
                  <c:v>111.902</c:v>
                </c:pt>
                <c:pt idx="554">
                  <c:v>112.107</c:v>
                </c:pt>
                <c:pt idx="555">
                  <c:v>112.307</c:v>
                </c:pt>
                <c:pt idx="556">
                  <c:v>112.511</c:v>
                </c:pt>
                <c:pt idx="557">
                  <c:v>112.715</c:v>
                </c:pt>
                <c:pt idx="558">
                  <c:v>112.917</c:v>
                </c:pt>
                <c:pt idx="559">
                  <c:v>113.11799999999999</c:v>
                </c:pt>
                <c:pt idx="560">
                  <c:v>113.318</c:v>
                </c:pt>
                <c:pt idx="561">
                  <c:v>113.51900000000001</c:v>
                </c:pt>
                <c:pt idx="562">
                  <c:v>113.72199999999999</c:v>
                </c:pt>
                <c:pt idx="563">
                  <c:v>113.925</c:v>
                </c:pt>
                <c:pt idx="564">
                  <c:v>114.127</c:v>
                </c:pt>
                <c:pt idx="565">
                  <c:v>114.327</c:v>
                </c:pt>
                <c:pt idx="566">
                  <c:v>114.527</c:v>
                </c:pt>
                <c:pt idx="567">
                  <c:v>114.73099999999999</c:v>
                </c:pt>
                <c:pt idx="568">
                  <c:v>114.937</c:v>
                </c:pt>
                <c:pt idx="569">
                  <c:v>115.137</c:v>
                </c:pt>
                <c:pt idx="570">
                  <c:v>115.339</c:v>
                </c:pt>
                <c:pt idx="571">
                  <c:v>115.539</c:v>
                </c:pt>
                <c:pt idx="572">
                  <c:v>115.74</c:v>
                </c:pt>
                <c:pt idx="573">
                  <c:v>115.941</c:v>
                </c:pt>
                <c:pt idx="574">
                  <c:v>116.143</c:v>
                </c:pt>
                <c:pt idx="575">
                  <c:v>116.343</c:v>
                </c:pt>
                <c:pt idx="576">
                  <c:v>116.545</c:v>
                </c:pt>
                <c:pt idx="577">
                  <c:v>116.745</c:v>
                </c:pt>
                <c:pt idx="578">
                  <c:v>116.94499999999999</c:v>
                </c:pt>
                <c:pt idx="579">
                  <c:v>117.146</c:v>
                </c:pt>
                <c:pt idx="580">
                  <c:v>117.349</c:v>
                </c:pt>
                <c:pt idx="581">
                  <c:v>117.551</c:v>
                </c:pt>
                <c:pt idx="582">
                  <c:v>117.753</c:v>
                </c:pt>
                <c:pt idx="583">
                  <c:v>117.953</c:v>
                </c:pt>
                <c:pt idx="584">
                  <c:v>118.16</c:v>
                </c:pt>
                <c:pt idx="585">
                  <c:v>118.364</c:v>
                </c:pt>
                <c:pt idx="586">
                  <c:v>118.56699999999999</c:v>
                </c:pt>
                <c:pt idx="587">
                  <c:v>118.767</c:v>
                </c:pt>
                <c:pt idx="588">
                  <c:v>118.967</c:v>
                </c:pt>
                <c:pt idx="589">
                  <c:v>119.17</c:v>
                </c:pt>
                <c:pt idx="590">
                  <c:v>119.373</c:v>
                </c:pt>
                <c:pt idx="591">
                  <c:v>119.577</c:v>
                </c:pt>
                <c:pt idx="592">
                  <c:v>119.779</c:v>
                </c:pt>
                <c:pt idx="593">
                  <c:v>119.983</c:v>
                </c:pt>
                <c:pt idx="594">
                  <c:v>120.184</c:v>
                </c:pt>
                <c:pt idx="595">
                  <c:v>120.387</c:v>
                </c:pt>
                <c:pt idx="596">
                  <c:v>120.587</c:v>
                </c:pt>
                <c:pt idx="597">
                  <c:v>120.78700000000001</c:v>
                </c:pt>
                <c:pt idx="598">
                  <c:v>120.99</c:v>
                </c:pt>
                <c:pt idx="599">
                  <c:v>121.19</c:v>
                </c:pt>
                <c:pt idx="600">
                  <c:v>121.39100000000001</c:v>
                </c:pt>
                <c:pt idx="601">
                  <c:v>121.59399999999999</c:v>
                </c:pt>
                <c:pt idx="602">
                  <c:v>121.794</c:v>
                </c:pt>
                <c:pt idx="603">
                  <c:v>121.995</c:v>
                </c:pt>
                <c:pt idx="604">
                  <c:v>122.19799999999999</c:v>
                </c:pt>
                <c:pt idx="605">
                  <c:v>122.401</c:v>
                </c:pt>
                <c:pt idx="606">
                  <c:v>122.608</c:v>
                </c:pt>
                <c:pt idx="607">
                  <c:v>122.80800000000001</c:v>
                </c:pt>
                <c:pt idx="608">
                  <c:v>123.012</c:v>
                </c:pt>
                <c:pt idx="609">
                  <c:v>123.214</c:v>
                </c:pt>
                <c:pt idx="610">
                  <c:v>123.42</c:v>
                </c:pt>
                <c:pt idx="611">
                  <c:v>123.623</c:v>
                </c:pt>
                <c:pt idx="612">
                  <c:v>123.825</c:v>
                </c:pt>
                <c:pt idx="613">
                  <c:v>124.02500000000001</c:v>
                </c:pt>
                <c:pt idx="614">
                  <c:v>124.229</c:v>
                </c:pt>
                <c:pt idx="615">
                  <c:v>124.43300000000001</c:v>
                </c:pt>
                <c:pt idx="616">
                  <c:v>124.633</c:v>
                </c:pt>
                <c:pt idx="617">
                  <c:v>124.83499999999999</c:v>
                </c:pt>
                <c:pt idx="618">
                  <c:v>125.035</c:v>
                </c:pt>
                <c:pt idx="619">
                  <c:v>125.23699999999999</c:v>
                </c:pt>
                <c:pt idx="620">
                  <c:v>125.438</c:v>
                </c:pt>
                <c:pt idx="621">
                  <c:v>125.63800000000001</c:v>
                </c:pt>
                <c:pt idx="622">
                  <c:v>125.839</c:v>
                </c:pt>
                <c:pt idx="623">
                  <c:v>126.042</c:v>
                </c:pt>
                <c:pt idx="624">
                  <c:v>126.245</c:v>
                </c:pt>
                <c:pt idx="625">
                  <c:v>126.447</c:v>
                </c:pt>
                <c:pt idx="626">
                  <c:v>126.648</c:v>
                </c:pt>
                <c:pt idx="627">
                  <c:v>126.852</c:v>
                </c:pt>
                <c:pt idx="628">
                  <c:v>127.056</c:v>
                </c:pt>
                <c:pt idx="629">
                  <c:v>127.256</c:v>
                </c:pt>
                <c:pt idx="630">
                  <c:v>127.461</c:v>
                </c:pt>
                <c:pt idx="631">
                  <c:v>127.666</c:v>
                </c:pt>
                <c:pt idx="632">
                  <c:v>127.869</c:v>
                </c:pt>
                <c:pt idx="633">
                  <c:v>128.07300000000001</c:v>
                </c:pt>
                <c:pt idx="634">
                  <c:v>128.27500000000001</c:v>
                </c:pt>
                <c:pt idx="635">
                  <c:v>128.47900000000001</c:v>
                </c:pt>
                <c:pt idx="636">
                  <c:v>128.68200000000002</c:v>
                </c:pt>
                <c:pt idx="637">
                  <c:v>128.88200000000001</c:v>
                </c:pt>
                <c:pt idx="638">
                  <c:v>129.083</c:v>
                </c:pt>
                <c:pt idx="639">
                  <c:v>129.28700000000001</c:v>
                </c:pt>
                <c:pt idx="640">
                  <c:v>129.49</c:v>
                </c:pt>
                <c:pt idx="641">
                  <c:v>129.69300000000001</c:v>
                </c:pt>
                <c:pt idx="642">
                  <c:v>129.89400000000001</c:v>
                </c:pt>
                <c:pt idx="643">
                  <c:v>130.09700000000001</c:v>
                </c:pt>
                <c:pt idx="644">
                  <c:v>130.30000000000001</c:v>
                </c:pt>
                <c:pt idx="645">
                  <c:v>130.50300000000001</c:v>
                </c:pt>
                <c:pt idx="646">
                  <c:v>130.70500000000001</c:v>
                </c:pt>
                <c:pt idx="647">
                  <c:v>130.905</c:v>
                </c:pt>
                <c:pt idx="648">
                  <c:v>131.11000000000001</c:v>
                </c:pt>
                <c:pt idx="649">
                  <c:v>131.31399999999999</c:v>
                </c:pt>
                <c:pt idx="650">
                  <c:v>131.518</c:v>
                </c:pt>
                <c:pt idx="651">
                  <c:v>131.71799999999999</c:v>
                </c:pt>
                <c:pt idx="652">
                  <c:v>131.92099999999999</c:v>
                </c:pt>
                <c:pt idx="653">
                  <c:v>132.12100000000001</c:v>
                </c:pt>
                <c:pt idx="654">
                  <c:v>132.32400000000001</c:v>
                </c:pt>
                <c:pt idx="655">
                  <c:v>132.52500000000001</c:v>
                </c:pt>
                <c:pt idx="656">
                  <c:v>132.73099999999999</c:v>
                </c:pt>
                <c:pt idx="657">
                  <c:v>132.93600000000001</c:v>
                </c:pt>
                <c:pt idx="658">
                  <c:v>133.137</c:v>
                </c:pt>
                <c:pt idx="659">
                  <c:v>133.34</c:v>
                </c:pt>
                <c:pt idx="660">
                  <c:v>133.54300000000001</c:v>
                </c:pt>
                <c:pt idx="661">
                  <c:v>133.744</c:v>
                </c:pt>
                <c:pt idx="662">
                  <c:v>133.94399999999999</c:v>
                </c:pt>
                <c:pt idx="663">
                  <c:v>134.148</c:v>
                </c:pt>
                <c:pt idx="664">
                  <c:v>134.34800000000001</c:v>
                </c:pt>
                <c:pt idx="665">
                  <c:v>134.54900000000001</c:v>
                </c:pt>
                <c:pt idx="666">
                  <c:v>134.75299999999999</c:v>
                </c:pt>
                <c:pt idx="667">
                  <c:v>134.953</c:v>
                </c:pt>
                <c:pt idx="668">
                  <c:v>135.15600000000001</c:v>
                </c:pt>
                <c:pt idx="669">
                  <c:v>135.357</c:v>
                </c:pt>
                <c:pt idx="670">
                  <c:v>135.55699999999999</c:v>
                </c:pt>
                <c:pt idx="671">
                  <c:v>135.75700000000001</c:v>
                </c:pt>
                <c:pt idx="672">
                  <c:v>135.96100000000001</c:v>
                </c:pt>
                <c:pt idx="673">
                  <c:v>136.16900000000001</c:v>
                </c:pt>
                <c:pt idx="674">
                  <c:v>136.37299999999999</c:v>
                </c:pt>
                <c:pt idx="675">
                  <c:v>136.57599999999999</c:v>
                </c:pt>
                <c:pt idx="676">
                  <c:v>136.77699999999999</c:v>
                </c:pt>
                <c:pt idx="677">
                  <c:v>136.97800000000001</c:v>
                </c:pt>
                <c:pt idx="678">
                  <c:v>137.178</c:v>
                </c:pt>
                <c:pt idx="679">
                  <c:v>137.37899999999999</c:v>
                </c:pt>
                <c:pt idx="680">
                  <c:v>137.584</c:v>
                </c:pt>
                <c:pt idx="681">
                  <c:v>137.78399999999999</c:v>
                </c:pt>
                <c:pt idx="682">
                  <c:v>137.98599999999999</c:v>
                </c:pt>
                <c:pt idx="683">
                  <c:v>138.18799999999999</c:v>
                </c:pt>
                <c:pt idx="684">
                  <c:v>138.393</c:v>
                </c:pt>
                <c:pt idx="685">
                  <c:v>138.59800000000001</c:v>
                </c:pt>
                <c:pt idx="686">
                  <c:v>138.798</c:v>
                </c:pt>
                <c:pt idx="687">
                  <c:v>139.001</c:v>
                </c:pt>
                <c:pt idx="688">
                  <c:v>139.203</c:v>
                </c:pt>
                <c:pt idx="689">
                  <c:v>139.404</c:v>
                </c:pt>
                <c:pt idx="690">
                  <c:v>139.607</c:v>
                </c:pt>
                <c:pt idx="691">
                  <c:v>139.81100000000001</c:v>
                </c:pt>
                <c:pt idx="692">
                  <c:v>140.01499999999999</c:v>
                </c:pt>
                <c:pt idx="693">
                  <c:v>140.215</c:v>
                </c:pt>
                <c:pt idx="694">
                  <c:v>140.41499999999999</c:v>
                </c:pt>
                <c:pt idx="695">
                  <c:v>140.619</c:v>
                </c:pt>
                <c:pt idx="696">
                  <c:v>140.81899999999999</c:v>
                </c:pt>
                <c:pt idx="697">
                  <c:v>141.023</c:v>
                </c:pt>
                <c:pt idx="698">
                  <c:v>141.227</c:v>
                </c:pt>
                <c:pt idx="699">
                  <c:v>141.43</c:v>
                </c:pt>
                <c:pt idx="700">
                  <c:v>141.63</c:v>
                </c:pt>
                <c:pt idx="701">
                  <c:v>141.83000000000001</c:v>
                </c:pt>
                <c:pt idx="702">
                  <c:v>142.03200000000001</c:v>
                </c:pt>
                <c:pt idx="703">
                  <c:v>142.23500000000001</c:v>
                </c:pt>
                <c:pt idx="704">
                  <c:v>142.43799999999999</c:v>
                </c:pt>
                <c:pt idx="705">
                  <c:v>142.63800000000001</c:v>
                </c:pt>
                <c:pt idx="706">
                  <c:v>142.83799999999999</c:v>
                </c:pt>
                <c:pt idx="707">
                  <c:v>143.03800000000001</c:v>
                </c:pt>
                <c:pt idx="708">
                  <c:v>143.239</c:v>
                </c:pt>
                <c:pt idx="709">
                  <c:v>143.441</c:v>
                </c:pt>
                <c:pt idx="710">
                  <c:v>143.643</c:v>
                </c:pt>
                <c:pt idx="711">
                  <c:v>143.846</c:v>
                </c:pt>
                <c:pt idx="712">
                  <c:v>144.047</c:v>
                </c:pt>
                <c:pt idx="713">
                  <c:v>144.251</c:v>
                </c:pt>
                <c:pt idx="714">
                  <c:v>144.45099999999999</c:v>
                </c:pt>
                <c:pt idx="715">
                  <c:v>144.65299999999999</c:v>
                </c:pt>
                <c:pt idx="716">
                  <c:v>144.85400000000001</c:v>
                </c:pt>
                <c:pt idx="717">
                  <c:v>145.05699999999999</c:v>
                </c:pt>
                <c:pt idx="718">
                  <c:v>145.26</c:v>
                </c:pt>
                <c:pt idx="719">
                  <c:v>145.46199999999999</c:v>
                </c:pt>
                <c:pt idx="720">
                  <c:v>145.66300000000001</c:v>
                </c:pt>
                <c:pt idx="721">
                  <c:v>145.86500000000001</c:v>
                </c:pt>
                <c:pt idx="722">
                  <c:v>146.06899999999999</c:v>
                </c:pt>
                <c:pt idx="723">
                  <c:v>146.274</c:v>
                </c:pt>
                <c:pt idx="724">
                  <c:v>146.47499999999999</c:v>
                </c:pt>
                <c:pt idx="725">
                  <c:v>146.67699999999999</c:v>
                </c:pt>
                <c:pt idx="726">
                  <c:v>146.87700000000001</c:v>
                </c:pt>
                <c:pt idx="727">
                  <c:v>147.08000000000001</c:v>
                </c:pt>
                <c:pt idx="728">
                  <c:v>147.28200000000001</c:v>
                </c:pt>
                <c:pt idx="729">
                  <c:v>147.48599999999999</c:v>
                </c:pt>
                <c:pt idx="730">
                  <c:v>147.68799999999999</c:v>
                </c:pt>
                <c:pt idx="731">
                  <c:v>147.88999999999999</c:v>
                </c:pt>
                <c:pt idx="732">
                  <c:v>148.09</c:v>
                </c:pt>
                <c:pt idx="733">
                  <c:v>148.29</c:v>
                </c:pt>
                <c:pt idx="734">
                  <c:v>148.49100000000001</c:v>
                </c:pt>
                <c:pt idx="735">
                  <c:v>148.69399999999999</c:v>
                </c:pt>
                <c:pt idx="736">
                  <c:v>148.90299999999999</c:v>
                </c:pt>
                <c:pt idx="737">
                  <c:v>149.10499999999999</c:v>
                </c:pt>
                <c:pt idx="738">
                  <c:v>149.31</c:v>
                </c:pt>
                <c:pt idx="739">
                  <c:v>149.512</c:v>
                </c:pt>
                <c:pt idx="740">
                  <c:v>149.71100000000001</c:v>
                </c:pt>
                <c:pt idx="741">
                  <c:v>149.91300000000001</c:v>
                </c:pt>
                <c:pt idx="742">
                  <c:v>150.11500000000001</c:v>
                </c:pt>
                <c:pt idx="743">
                  <c:v>150.315</c:v>
                </c:pt>
                <c:pt idx="744">
                  <c:v>150.51499999999999</c:v>
                </c:pt>
                <c:pt idx="745">
                  <c:v>150.715</c:v>
                </c:pt>
                <c:pt idx="746">
                  <c:v>150.916</c:v>
                </c:pt>
                <c:pt idx="747">
                  <c:v>151.119</c:v>
                </c:pt>
                <c:pt idx="748">
                  <c:v>151.322</c:v>
                </c:pt>
                <c:pt idx="749">
                  <c:v>151.52199999999999</c:v>
                </c:pt>
                <c:pt idx="750">
                  <c:v>151.72300000000001</c:v>
                </c:pt>
                <c:pt idx="751">
                  <c:v>151.92400000000001</c:v>
                </c:pt>
                <c:pt idx="752">
                  <c:v>152.12799999999999</c:v>
                </c:pt>
                <c:pt idx="753">
                  <c:v>152.328</c:v>
                </c:pt>
                <c:pt idx="754">
                  <c:v>152.535</c:v>
                </c:pt>
                <c:pt idx="755">
                  <c:v>152.73699999999999</c:v>
                </c:pt>
                <c:pt idx="756">
                  <c:v>152.93700000000001</c:v>
                </c:pt>
                <c:pt idx="757">
                  <c:v>153.137</c:v>
                </c:pt>
                <c:pt idx="758">
                  <c:v>153.339</c:v>
                </c:pt>
                <c:pt idx="759">
                  <c:v>153.541</c:v>
                </c:pt>
                <c:pt idx="760">
                  <c:v>153.74100000000001</c:v>
                </c:pt>
                <c:pt idx="761">
                  <c:v>153.94399999999999</c:v>
                </c:pt>
                <c:pt idx="762">
                  <c:v>154.14500000000001</c:v>
                </c:pt>
                <c:pt idx="763">
                  <c:v>154.346</c:v>
                </c:pt>
                <c:pt idx="764">
                  <c:v>154.55099999999999</c:v>
                </c:pt>
                <c:pt idx="765">
                  <c:v>154.755</c:v>
                </c:pt>
                <c:pt idx="766">
                  <c:v>154.959</c:v>
                </c:pt>
                <c:pt idx="767">
                  <c:v>155.15899999999999</c:v>
                </c:pt>
                <c:pt idx="768">
                  <c:v>155.36199999999999</c:v>
                </c:pt>
                <c:pt idx="769">
                  <c:v>155.56200000000001</c:v>
                </c:pt>
                <c:pt idx="770">
                  <c:v>155.76300000000001</c:v>
                </c:pt>
                <c:pt idx="771">
                  <c:v>155.96299999999999</c:v>
                </c:pt>
                <c:pt idx="772">
                  <c:v>156.166</c:v>
                </c:pt>
                <c:pt idx="773">
                  <c:v>156.36699999999999</c:v>
                </c:pt>
                <c:pt idx="774">
                  <c:v>156.571</c:v>
                </c:pt>
                <c:pt idx="775">
                  <c:v>156.77099999999999</c:v>
                </c:pt>
                <c:pt idx="776">
                  <c:v>156.976</c:v>
                </c:pt>
                <c:pt idx="777">
                  <c:v>157.18</c:v>
                </c:pt>
                <c:pt idx="778">
                  <c:v>157.38</c:v>
                </c:pt>
                <c:pt idx="779">
                  <c:v>157.58099999999999</c:v>
                </c:pt>
                <c:pt idx="780">
                  <c:v>157.786</c:v>
                </c:pt>
                <c:pt idx="781">
                  <c:v>157.98699999999999</c:v>
                </c:pt>
                <c:pt idx="782">
                  <c:v>158.19</c:v>
                </c:pt>
                <c:pt idx="783">
                  <c:v>158.393</c:v>
                </c:pt>
                <c:pt idx="784">
                  <c:v>158.6</c:v>
                </c:pt>
                <c:pt idx="785">
                  <c:v>158.803</c:v>
                </c:pt>
                <c:pt idx="786">
                  <c:v>159.00299999999999</c:v>
                </c:pt>
                <c:pt idx="787">
                  <c:v>159.20500000000001</c:v>
                </c:pt>
                <c:pt idx="788">
                  <c:v>159.405</c:v>
                </c:pt>
                <c:pt idx="789">
                  <c:v>159.607</c:v>
                </c:pt>
                <c:pt idx="790">
                  <c:v>159.80699999999999</c:v>
                </c:pt>
                <c:pt idx="791">
                  <c:v>160.011</c:v>
                </c:pt>
                <c:pt idx="792">
                  <c:v>160.21199999999999</c:v>
                </c:pt>
                <c:pt idx="793">
                  <c:v>160.41200000000001</c:v>
                </c:pt>
                <c:pt idx="794">
                  <c:v>160.61699999999999</c:v>
                </c:pt>
                <c:pt idx="795">
                  <c:v>160.82</c:v>
                </c:pt>
                <c:pt idx="796">
                  <c:v>161.02199999999999</c:v>
                </c:pt>
                <c:pt idx="797">
                  <c:v>161.22300000000001</c:v>
                </c:pt>
                <c:pt idx="798">
                  <c:v>161.42400000000001</c:v>
                </c:pt>
                <c:pt idx="799">
                  <c:v>161.62700000000001</c:v>
                </c:pt>
                <c:pt idx="800">
                  <c:v>161.828</c:v>
                </c:pt>
                <c:pt idx="801">
                  <c:v>162.03100000000001</c:v>
                </c:pt>
                <c:pt idx="802">
                  <c:v>162.23599999999999</c:v>
                </c:pt>
                <c:pt idx="803">
                  <c:v>162.43799999999999</c:v>
                </c:pt>
                <c:pt idx="804">
                  <c:v>162.63999999999999</c:v>
                </c:pt>
                <c:pt idx="805">
                  <c:v>162.84200000000001</c:v>
                </c:pt>
                <c:pt idx="806">
                  <c:v>163.04300000000001</c:v>
                </c:pt>
                <c:pt idx="807">
                  <c:v>163.24600000000001</c:v>
                </c:pt>
                <c:pt idx="808">
                  <c:v>163.446</c:v>
                </c:pt>
                <c:pt idx="809">
                  <c:v>163.649</c:v>
                </c:pt>
                <c:pt idx="810">
                  <c:v>163.851</c:v>
                </c:pt>
                <c:pt idx="811">
                  <c:v>164.053</c:v>
                </c:pt>
                <c:pt idx="812">
                  <c:v>164.255</c:v>
                </c:pt>
                <c:pt idx="813">
                  <c:v>164.45500000000001</c:v>
                </c:pt>
                <c:pt idx="814">
                  <c:v>164.65700000000001</c:v>
                </c:pt>
                <c:pt idx="815">
                  <c:v>164.864</c:v>
                </c:pt>
                <c:pt idx="816">
                  <c:v>165.06700000000001</c:v>
                </c:pt>
                <c:pt idx="817">
                  <c:v>165.26900000000001</c:v>
                </c:pt>
                <c:pt idx="818">
                  <c:v>165.471</c:v>
                </c:pt>
                <c:pt idx="819">
                  <c:v>165.673</c:v>
                </c:pt>
                <c:pt idx="820">
                  <c:v>165.876</c:v>
                </c:pt>
                <c:pt idx="821">
                  <c:v>166.07599999999999</c:v>
                </c:pt>
                <c:pt idx="822">
                  <c:v>166.27699999999999</c:v>
                </c:pt>
                <c:pt idx="823">
                  <c:v>166.483</c:v>
                </c:pt>
                <c:pt idx="824">
                  <c:v>166.68899999999999</c:v>
                </c:pt>
                <c:pt idx="825">
                  <c:v>166.89</c:v>
                </c:pt>
                <c:pt idx="826">
                  <c:v>167.09100000000001</c:v>
                </c:pt>
                <c:pt idx="827">
                  <c:v>167.29300000000001</c:v>
                </c:pt>
                <c:pt idx="828">
                  <c:v>167.49700000000001</c:v>
                </c:pt>
                <c:pt idx="829">
                  <c:v>167.7</c:v>
                </c:pt>
                <c:pt idx="830">
                  <c:v>167.90199999999999</c:v>
                </c:pt>
                <c:pt idx="831">
                  <c:v>168.107</c:v>
                </c:pt>
                <c:pt idx="832">
                  <c:v>168.31100000000001</c:v>
                </c:pt>
                <c:pt idx="833">
                  <c:v>168.51300000000001</c:v>
                </c:pt>
                <c:pt idx="834">
                  <c:v>168.71299999999999</c:v>
                </c:pt>
                <c:pt idx="835">
                  <c:v>168.91300000000001</c:v>
                </c:pt>
                <c:pt idx="836">
                  <c:v>169.11699999999999</c:v>
                </c:pt>
                <c:pt idx="837">
                  <c:v>169.321</c:v>
                </c:pt>
                <c:pt idx="838">
                  <c:v>169.524</c:v>
                </c:pt>
                <c:pt idx="839">
                  <c:v>169.72499999999999</c:v>
                </c:pt>
                <c:pt idx="840">
                  <c:v>169.92500000000001</c:v>
                </c:pt>
                <c:pt idx="841">
                  <c:v>170.12700000000001</c:v>
                </c:pt>
                <c:pt idx="842">
                  <c:v>170.328</c:v>
                </c:pt>
                <c:pt idx="843">
                  <c:v>170.53100000000001</c:v>
                </c:pt>
                <c:pt idx="844">
                  <c:v>170.73099999999999</c:v>
                </c:pt>
                <c:pt idx="845">
                  <c:v>170.93100000000001</c:v>
                </c:pt>
                <c:pt idx="846">
                  <c:v>171.136</c:v>
                </c:pt>
                <c:pt idx="847">
                  <c:v>171.33799999999999</c:v>
                </c:pt>
                <c:pt idx="848">
                  <c:v>171.541</c:v>
                </c:pt>
                <c:pt idx="849">
                  <c:v>171.74199999999999</c:v>
                </c:pt>
                <c:pt idx="850">
                  <c:v>171.946</c:v>
                </c:pt>
                <c:pt idx="851">
                  <c:v>172.149</c:v>
                </c:pt>
                <c:pt idx="852">
                  <c:v>172.352</c:v>
                </c:pt>
                <c:pt idx="853">
                  <c:v>172.553</c:v>
                </c:pt>
                <c:pt idx="854">
                  <c:v>172.755</c:v>
                </c:pt>
                <c:pt idx="855">
                  <c:v>172.959</c:v>
                </c:pt>
                <c:pt idx="856">
                  <c:v>173.16200000000001</c:v>
                </c:pt>
                <c:pt idx="857">
                  <c:v>173.364</c:v>
                </c:pt>
                <c:pt idx="858">
                  <c:v>173.56800000000001</c:v>
                </c:pt>
                <c:pt idx="859">
                  <c:v>173.77099999999999</c:v>
                </c:pt>
                <c:pt idx="860">
                  <c:v>173.97300000000001</c:v>
                </c:pt>
                <c:pt idx="861">
                  <c:v>174.173</c:v>
                </c:pt>
                <c:pt idx="862">
                  <c:v>174.374</c:v>
                </c:pt>
                <c:pt idx="863">
                  <c:v>174.57499999999999</c:v>
                </c:pt>
                <c:pt idx="864">
                  <c:v>174.77799999999999</c:v>
                </c:pt>
                <c:pt idx="865">
                  <c:v>174.98099999999999</c:v>
                </c:pt>
                <c:pt idx="866">
                  <c:v>175.18199999999999</c:v>
                </c:pt>
                <c:pt idx="867">
                  <c:v>175.38300000000001</c:v>
                </c:pt>
                <c:pt idx="868">
                  <c:v>175.58600000000001</c:v>
                </c:pt>
                <c:pt idx="869">
                  <c:v>175.79</c:v>
                </c:pt>
                <c:pt idx="870">
                  <c:v>175.99100000000001</c:v>
                </c:pt>
                <c:pt idx="871">
                  <c:v>176.19200000000001</c:v>
                </c:pt>
                <c:pt idx="872">
                  <c:v>176.393</c:v>
                </c:pt>
                <c:pt idx="873">
                  <c:v>176.596</c:v>
                </c:pt>
                <c:pt idx="874">
                  <c:v>176.798</c:v>
                </c:pt>
                <c:pt idx="875">
                  <c:v>177</c:v>
                </c:pt>
                <c:pt idx="876">
                  <c:v>177.20400000000001</c:v>
                </c:pt>
                <c:pt idx="877">
                  <c:v>177.405</c:v>
                </c:pt>
                <c:pt idx="878">
                  <c:v>177.60900000000001</c:v>
                </c:pt>
                <c:pt idx="879">
                  <c:v>177.809</c:v>
                </c:pt>
                <c:pt idx="880">
                  <c:v>178.011</c:v>
                </c:pt>
                <c:pt idx="881">
                  <c:v>178.214</c:v>
                </c:pt>
                <c:pt idx="882">
                  <c:v>178.416</c:v>
                </c:pt>
                <c:pt idx="883">
                  <c:v>178.62</c:v>
                </c:pt>
                <c:pt idx="884">
                  <c:v>178.82</c:v>
                </c:pt>
                <c:pt idx="885">
                  <c:v>179.02</c:v>
                </c:pt>
                <c:pt idx="886">
                  <c:v>179.22300000000001</c:v>
                </c:pt>
                <c:pt idx="887">
                  <c:v>179.423</c:v>
                </c:pt>
                <c:pt idx="888">
                  <c:v>179.625</c:v>
                </c:pt>
                <c:pt idx="889">
                  <c:v>179.82599999999999</c:v>
                </c:pt>
              </c:numCache>
            </c:numRef>
          </c:xVal>
          <c:yVal>
            <c:numRef>
              <c:f>'100% bat sleep movn wake_lock'!$B$1:$B$1000</c:f>
              <c:numCache>
                <c:formatCode>General</c:formatCode>
                <c:ptCount val="1000"/>
                <c:pt idx="0">
                  <c:v>203</c:v>
                </c:pt>
                <c:pt idx="1">
                  <c:v>200</c:v>
                </c:pt>
                <c:pt idx="2">
                  <c:v>202</c:v>
                </c:pt>
                <c:pt idx="3">
                  <c:v>204</c:v>
                </c:pt>
                <c:pt idx="4">
                  <c:v>202</c:v>
                </c:pt>
                <c:pt idx="5">
                  <c:v>201</c:v>
                </c:pt>
                <c:pt idx="6">
                  <c:v>201</c:v>
                </c:pt>
                <c:pt idx="7">
                  <c:v>203</c:v>
                </c:pt>
                <c:pt idx="8">
                  <c:v>200</c:v>
                </c:pt>
                <c:pt idx="9">
                  <c:v>200</c:v>
                </c:pt>
                <c:pt idx="10">
                  <c:v>201</c:v>
                </c:pt>
                <c:pt idx="11">
                  <c:v>200</c:v>
                </c:pt>
                <c:pt idx="12">
                  <c:v>201</c:v>
                </c:pt>
                <c:pt idx="13">
                  <c:v>203</c:v>
                </c:pt>
                <c:pt idx="14">
                  <c:v>200</c:v>
                </c:pt>
                <c:pt idx="15">
                  <c:v>202</c:v>
                </c:pt>
                <c:pt idx="16">
                  <c:v>204</c:v>
                </c:pt>
                <c:pt idx="17">
                  <c:v>205</c:v>
                </c:pt>
                <c:pt idx="18">
                  <c:v>204</c:v>
                </c:pt>
                <c:pt idx="19">
                  <c:v>202</c:v>
                </c:pt>
                <c:pt idx="20">
                  <c:v>203</c:v>
                </c:pt>
                <c:pt idx="21">
                  <c:v>200</c:v>
                </c:pt>
                <c:pt idx="22">
                  <c:v>205</c:v>
                </c:pt>
                <c:pt idx="23">
                  <c:v>200</c:v>
                </c:pt>
                <c:pt idx="24">
                  <c:v>200</c:v>
                </c:pt>
                <c:pt idx="25">
                  <c:v>200</c:v>
                </c:pt>
                <c:pt idx="26">
                  <c:v>201</c:v>
                </c:pt>
                <c:pt idx="27">
                  <c:v>202</c:v>
                </c:pt>
                <c:pt idx="28">
                  <c:v>201</c:v>
                </c:pt>
                <c:pt idx="29">
                  <c:v>200</c:v>
                </c:pt>
                <c:pt idx="30">
                  <c:v>204</c:v>
                </c:pt>
                <c:pt idx="31">
                  <c:v>203</c:v>
                </c:pt>
                <c:pt idx="32">
                  <c:v>205</c:v>
                </c:pt>
                <c:pt idx="33">
                  <c:v>200</c:v>
                </c:pt>
                <c:pt idx="34">
                  <c:v>204</c:v>
                </c:pt>
                <c:pt idx="35">
                  <c:v>202</c:v>
                </c:pt>
                <c:pt idx="36">
                  <c:v>201</c:v>
                </c:pt>
                <c:pt idx="37">
                  <c:v>202</c:v>
                </c:pt>
                <c:pt idx="38">
                  <c:v>200</c:v>
                </c:pt>
                <c:pt idx="39">
                  <c:v>200</c:v>
                </c:pt>
                <c:pt idx="40">
                  <c:v>203</c:v>
                </c:pt>
                <c:pt idx="41">
                  <c:v>200</c:v>
                </c:pt>
                <c:pt idx="42">
                  <c:v>204</c:v>
                </c:pt>
                <c:pt idx="43">
                  <c:v>201</c:v>
                </c:pt>
                <c:pt idx="44">
                  <c:v>202</c:v>
                </c:pt>
                <c:pt idx="45">
                  <c:v>201</c:v>
                </c:pt>
                <c:pt idx="46">
                  <c:v>200</c:v>
                </c:pt>
                <c:pt idx="47">
                  <c:v>204</c:v>
                </c:pt>
                <c:pt idx="48">
                  <c:v>200</c:v>
                </c:pt>
                <c:pt idx="49">
                  <c:v>206</c:v>
                </c:pt>
                <c:pt idx="50">
                  <c:v>201</c:v>
                </c:pt>
                <c:pt idx="51">
                  <c:v>201</c:v>
                </c:pt>
                <c:pt idx="52">
                  <c:v>201</c:v>
                </c:pt>
                <c:pt idx="53">
                  <c:v>202</c:v>
                </c:pt>
                <c:pt idx="54">
                  <c:v>201</c:v>
                </c:pt>
                <c:pt idx="55">
                  <c:v>200</c:v>
                </c:pt>
                <c:pt idx="56">
                  <c:v>200</c:v>
                </c:pt>
                <c:pt idx="57">
                  <c:v>203</c:v>
                </c:pt>
                <c:pt idx="58">
                  <c:v>201</c:v>
                </c:pt>
                <c:pt idx="59">
                  <c:v>203</c:v>
                </c:pt>
                <c:pt idx="60">
                  <c:v>200</c:v>
                </c:pt>
                <c:pt idx="61">
                  <c:v>201</c:v>
                </c:pt>
                <c:pt idx="62">
                  <c:v>202</c:v>
                </c:pt>
                <c:pt idx="63">
                  <c:v>201</c:v>
                </c:pt>
                <c:pt idx="64">
                  <c:v>202</c:v>
                </c:pt>
                <c:pt idx="65">
                  <c:v>201</c:v>
                </c:pt>
                <c:pt idx="66">
                  <c:v>204</c:v>
                </c:pt>
                <c:pt idx="67">
                  <c:v>203</c:v>
                </c:pt>
                <c:pt idx="68">
                  <c:v>203</c:v>
                </c:pt>
                <c:pt idx="69">
                  <c:v>204</c:v>
                </c:pt>
                <c:pt idx="70">
                  <c:v>201</c:v>
                </c:pt>
                <c:pt idx="71">
                  <c:v>202</c:v>
                </c:pt>
                <c:pt idx="72">
                  <c:v>200</c:v>
                </c:pt>
                <c:pt idx="73">
                  <c:v>204</c:v>
                </c:pt>
                <c:pt idx="74">
                  <c:v>202</c:v>
                </c:pt>
                <c:pt idx="75">
                  <c:v>200</c:v>
                </c:pt>
                <c:pt idx="76">
                  <c:v>201</c:v>
                </c:pt>
                <c:pt idx="77">
                  <c:v>204</c:v>
                </c:pt>
                <c:pt idx="78">
                  <c:v>200</c:v>
                </c:pt>
                <c:pt idx="79">
                  <c:v>200</c:v>
                </c:pt>
                <c:pt idx="80">
                  <c:v>202</c:v>
                </c:pt>
                <c:pt idx="81">
                  <c:v>202</c:v>
                </c:pt>
                <c:pt idx="82">
                  <c:v>205</c:v>
                </c:pt>
                <c:pt idx="83">
                  <c:v>201</c:v>
                </c:pt>
                <c:pt idx="84">
                  <c:v>200</c:v>
                </c:pt>
                <c:pt idx="85">
                  <c:v>203</c:v>
                </c:pt>
                <c:pt idx="86">
                  <c:v>201</c:v>
                </c:pt>
                <c:pt idx="87">
                  <c:v>206</c:v>
                </c:pt>
                <c:pt idx="88">
                  <c:v>200</c:v>
                </c:pt>
                <c:pt idx="89">
                  <c:v>200</c:v>
                </c:pt>
                <c:pt idx="90">
                  <c:v>200</c:v>
                </c:pt>
                <c:pt idx="91">
                  <c:v>202</c:v>
                </c:pt>
                <c:pt idx="92">
                  <c:v>200</c:v>
                </c:pt>
                <c:pt idx="93">
                  <c:v>200</c:v>
                </c:pt>
                <c:pt idx="94">
                  <c:v>202</c:v>
                </c:pt>
                <c:pt idx="95">
                  <c:v>202</c:v>
                </c:pt>
                <c:pt idx="96">
                  <c:v>204</c:v>
                </c:pt>
                <c:pt idx="97">
                  <c:v>202</c:v>
                </c:pt>
                <c:pt idx="98">
                  <c:v>204</c:v>
                </c:pt>
                <c:pt idx="99">
                  <c:v>203</c:v>
                </c:pt>
                <c:pt idx="100">
                  <c:v>202</c:v>
                </c:pt>
                <c:pt idx="101">
                  <c:v>200</c:v>
                </c:pt>
                <c:pt idx="102">
                  <c:v>203</c:v>
                </c:pt>
                <c:pt idx="103">
                  <c:v>200</c:v>
                </c:pt>
                <c:pt idx="104">
                  <c:v>205</c:v>
                </c:pt>
                <c:pt idx="105">
                  <c:v>200</c:v>
                </c:pt>
                <c:pt idx="106">
                  <c:v>202</c:v>
                </c:pt>
                <c:pt idx="107">
                  <c:v>200</c:v>
                </c:pt>
                <c:pt idx="108">
                  <c:v>201</c:v>
                </c:pt>
                <c:pt idx="109">
                  <c:v>200</c:v>
                </c:pt>
                <c:pt idx="110">
                  <c:v>204</c:v>
                </c:pt>
                <c:pt idx="111">
                  <c:v>206</c:v>
                </c:pt>
                <c:pt idx="112">
                  <c:v>201</c:v>
                </c:pt>
                <c:pt idx="113">
                  <c:v>200</c:v>
                </c:pt>
                <c:pt idx="114">
                  <c:v>200</c:v>
                </c:pt>
                <c:pt idx="115">
                  <c:v>203</c:v>
                </c:pt>
                <c:pt idx="116">
                  <c:v>199</c:v>
                </c:pt>
                <c:pt idx="117">
                  <c:v>202</c:v>
                </c:pt>
                <c:pt idx="118">
                  <c:v>200</c:v>
                </c:pt>
                <c:pt idx="119">
                  <c:v>201</c:v>
                </c:pt>
                <c:pt idx="120">
                  <c:v>204</c:v>
                </c:pt>
                <c:pt idx="121">
                  <c:v>199</c:v>
                </c:pt>
                <c:pt idx="122">
                  <c:v>201</c:v>
                </c:pt>
                <c:pt idx="123">
                  <c:v>201</c:v>
                </c:pt>
                <c:pt idx="124">
                  <c:v>202</c:v>
                </c:pt>
                <c:pt idx="125">
                  <c:v>202</c:v>
                </c:pt>
                <c:pt idx="126">
                  <c:v>201</c:v>
                </c:pt>
                <c:pt idx="127">
                  <c:v>205</c:v>
                </c:pt>
                <c:pt idx="128">
                  <c:v>203</c:v>
                </c:pt>
                <c:pt idx="129">
                  <c:v>204</c:v>
                </c:pt>
                <c:pt idx="130">
                  <c:v>202</c:v>
                </c:pt>
                <c:pt idx="131">
                  <c:v>202</c:v>
                </c:pt>
                <c:pt idx="132">
                  <c:v>202</c:v>
                </c:pt>
                <c:pt idx="133">
                  <c:v>203</c:v>
                </c:pt>
                <c:pt idx="134">
                  <c:v>203</c:v>
                </c:pt>
                <c:pt idx="135">
                  <c:v>201</c:v>
                </c:pt>
                <c:pt idx="136">
                  <c:v>202</c:v>
                </c:pt>
                <c:pt idx="137">
                  <c:v>202</c:v>
                </c:pt>
                <c:pt idx="138">
                  <c:v>201</c:v>
                </c:pt>
                <c:pt idx="139">
                  <c:v>203</c:v>
                </c:pt>
                <c:pt idx="140">
                  <c:v>203</c:v>
                </c:pt>
                <c:pt idx="141">
                  <c:v>202</c:v>
                </c:pt>
                <c:pt idx="142">
                  <c:v>200</c:v>
                </c:pt>
                <c:pt idx="143">
                  <c:v>203</c:v>
                </c:pt>
                <c:pt idx="144">
                  <c:v>200</c:v>
                </c:pt>
                <c:pt idx="145">
                  <c:v>201</c:v>
                </c:pt>
                <c:pt idx="146">
                  <c:v>205</c:v>
                </c:pt>
                <c:pt idx="147">
                  <c:v>207</c:v>
                </c:pt>
                <c:pt idx="148">
                  <c:v>204</c:v>
                </c:pt>
                <c:pt idx="149">
                  <c:v>202</c:v>
                </c:pt>
                <c:pt idx="150">
                  <c:v>202</c:v>
                </c:pt>
                <c:pt idx="151">
                  <c:v>202</c:v>
                </c:pt>
                <c:pt idx="152">
                  <c:v>201</c:v>
                </c:pt>
                <c:pt idx="153">
                  <c:v>203</c:v>
                </c:pt>
                <c:pt idx="154">
                  <c:v>201</c:v>
                </c:pt>
                <c:pt idx="155">
                  <c:v>205</c:v>
                </c:pt>
                <c:pt idx="156">
                  <c:v>200</c:v>
                </c:pt>
                <c:pt idx="157">
                  <c:v>202</c:v>
                </c:pt>
                <c:pt idx="158">
                  <c:v>200</c:v>
                </c:pt>
                <c:pt idx="159">
                  <c:v>204</c:v>
                </c:pt>
                <c:pt idx="160">
                  <c:v>200</c:v>
                </c:pt>
                <c:pt idx="161">
                  <c:v>202</c:v>
                </c:pt>
                <c:pt idx="162">
                  <c:v>201</c:v>
                </c:pt>
                <c:pt idx="163">
                  <c:v>202</c:v>
                </c:pt>
                <c:pt idx="164">
                  <c:v>200</c:v>
                </c:pt>
                <c:pt idx="165">
                  <c:v>201</c:v>
                </c:pt>
                <c:pt idx="166">
                  <c:v>203</c:v>
                </c:pt>
                <c:pt idx="167">
                  <c:v>201</c:v>
                </c:pt>
                <c:pt idx="168">
                  <c:v>201</c:v>
                </c:pt>
                <c:pt idx="169">
                  <c:v>201</c:v>
                </c:pt>
                <c:pt idx="170">
                  <c:v>205</c:v>
                </c:pt>
                <c:pt idx="171">
                  <c:v>202</c:v>
                </c:pt>
                <c:pt idx="172">
                  <c:v>202</c:v>
                </c:pt>
                <c:pt idx="173">
                  <c:v>202</c:v>
                </c:pt>
                <c:pt idx="174">
                  <c:v>204</c:v>
                </c:pt>
                <c:pt idx="175">
                  <c:v>203</c:v>
                </c:pt>
                <c:pt idx="176">
                  <c:v>202</c:v>
                </c:pt>
                <c:pt idx="177">
                  <c:v>204</c:v>
                </c:pt>
                <c:pt idx="178">
                  <c:v>201</c:v>
                </c:pt>
                <c:pt idx="179">
                  <c:v>200</c:v>
                </c:pt>
                <c:pt idx="180">
                  <c:v>201</c:v>
                </c:pt>
                <c:pt idx="181">
                  <c:v>200</c:v>
                </c:pt>
                <c:pt idx="182">
                  <c:v>202</c:v>
                </c:pt>
                <c:pt idx="183">
                  <c:v>207</c:v>
                </c:pt>
                <c:pt idx="184">
                  <c:v>201</c:v>
                </c:pt>
                <c:pt idx="185">
                  <c:v>203</c:v>
                </c:pt>
                <c:pt idx="186">
                  <c:v>202</c:v>
                </c:pt>
                <c:pt idx="187">
                  <c:v>200</c:v>
                </c:pt>
                <c:pt idx="188">
                  <c:v>200</c:v>
                </c:pt>
                <c:pt idx="189">
                  <c:v>204</c:v>
                </c:pt>
                <c:pt idx="190">
                  <c:v>201</c:v>
                </c:pt>
                <c:pt idx="191">
                  <c:v>205</c:v>
                </c:pt>
                <c:pt idx="192">
                  <c:v>202</c:v>
                </c:pt>
                <c:pt idx="193">
                  <c:v>201</c:v>
                </c:pt>
                <c:pt idx="194">
                  <c:v>200</c:v>
                </c:pt>
                <c:pt idx="195">
                  <c:v>202</c:v>
                </c:pt>
                <c:pt idx="196">
                  <c:v>202</c:v>
                </c:pt>
                <c:pt idx="197">
                  <c:v>200</c:v>
                </c:pt>
                <c:pt idx="198">
                  <c:v>202</c:v>
                </c:pt>
                <c:pt idx="199">
                  <c:v>200</c:v>
                </c:pt>
                <c:pt idx="200">
                  <c:v>202</c:v>
                </c:pt>
                <c:pt idx="201">
                  <c:v>200</c:v>
                </c:pt>
                <c:pt idx="202">
                  <c:v>200</c:v>
                </c:pt>
                <c:pt idx="203">
                  <c:v>204</c:v>
                </c:pt>
                <c:pt idx="204">
                  <c:v>200</c:v>
                </c:pt>
                <c:pt idx="205">
                  <c:v>200</c:v>
                </c:pt>
                <c:pt idx="206">
                  <c:v>202</c:v>
                </c:pt>
                <c:pt idx="207">
                  <c:v>200</c:v>
                </c:pt>
                <c:pt idx="208">
                  <c:v>203</c:v>
                </c:pt>
                <c:pt idx="209">
                  <c:v>200</c:v>
                </c:pt>
                <c:pt idx="210">
                  <c:v>200</c:v>
                </c:pt>
                <c:pt idx="211">
                  <c:v>203</c:v>
                </c:pt>
                <c:pt idx="212">
                  <c:v>202</c:v>
                </c:pt>
                <c:pt idx="213">
                  <c:v>201</c:v>
                </c:pt>
                <c:pt idx="214">
                  <c:v>202</c:v>
                </c:pt>
                <c:pt idx="215">
                  <c:v>200</c:v>
                </c:pt>
                <c:pt idx="216">
                  <c:v>208</c:v>
                </c:pt>
                <c:pt idx="217">
                  <c:v>200</c:v>
                </c:pt>
                <c:pt idx="218">
                  <c:v>204</c:v>
                </c:pt>
                <c:pt idx="219">
                  <c:v>201</c:v>
                </c:pt>
                <c:pt idx="220">
                  <c:v>202</c:v>
                </c:pt>
                <c:pt idx="221">
                  <c:v>204</c:v>
                </c:pt>
                <c:pt idx="222">
                  <c:v>201</c:v>
                </c:pt>
                <c:pt idx="223">
                  <c:v>203</c:v>
                </c:pt>
                <c:pt idx="224">
                  <c:v>202</c:v>
                </c:pt>
                <c:pt idx="225">
                  <c:v>200</c:v>
                </c:pt>
                <c:pt idx="226">
                  <c:v>201</c:v>
                </c:pt>
                <c:pt idx="227">
                  <c:v>200</c:v>
                </c:pt>
                <c:pt idx="228">
                  <c:v>203</c:v>
                </c:pt>
                <c:pt idx="229">
                  <c:v>203</c:v>
                </c:pt>
                <c:pt idx="230">
                  <c:v>203</c:v>
                </c:pt>
                <c:pt idx="231">
                  <c:v>203</c:v>
                </c:pt>
                <c:pt idx="232">
                  <c:v>201</c:v>
                </c:pt>
                <c:pt idx="233">
                  <c:v>204</c:v>
                </c:pt>
                <c:pt idx="234">
                  <c:v>200</c:v>
                </c:pt>
                <c:pt idx="235">
                  <c:v>205</c:v>
                </c:pt>
                <c:pt idx="236">
                  <c:v>201</c:v>
                </c:pt>
                <c:pt idx="237">
                  <c:v>200</c:v>
                </c:pt>
                <c:pt idx="238">
                  <c:v>202</c:v>
                </c:pt>
                <c:pt idx="239">
                  <c:v>201</c:v>
                </c:pt>
                <c:pt idx="240">
                  <c:v>201</c:v>
                </c:pt>
                <c:pt idx="241">
                  <c:v>200</c:v>
                </c:pt>
                <c:pt idx="242">
                  <c:v>200</c:v>
                </c:pt>
                <c:pt idx="243">
                  <c:v>202</c:v>
                </c:pt>
                <c:pt idx="244">
                  <c:v>204</c:v>
                </c:pt>
                <c:pt idx="245">
                  <c:v>207</c:v>
                </c:pt>
                <c:pt idx="246">
                  <c:v>199</c:v>
                </c:pt>
                <c:pt idx="247">
                  <c:v>201</c:v>
                </c:pt>
                <c:pt idx="248">
                  <c:v>200</c:v>
                </c:pt>
                <c:pt idx="249">
                  <c:v>200</c:v>
                </c:pt>
                <c:pt idx="250">
                  <c:v>200</c:v>
                </c:pt>
                <c:pt idx="251">
                  <c:v>201</c:v>
                </c:pt>
                <c:pt idx="252">
                  <c:v>205</c:v>
                </c:pt>
                <c:pt idx="253">
                  <c:v>203</c:v>
                </c:pt>
                <c:pt idx="254">
                  <c:v>200</c:v>
                </c:pt>
                <c:pt idx="255">
                  <c:v>203</c:v>
                </c:pt>
                <c:pt idx="256">
                  <c:v>201</c:v>
                </c:pt>
                <c:pt idx="257">
                  <c:v>203</c:v>
                </c:pt>
                <c:pt idx="258">
                  <c:v>202</c:v>
                </c:pt>
                <c:pt idx="259">
                  <c:v>200</c:v>
                </c:pt>
                <c:pt idx="260">
                  <c:v>200</c:v>
                </c:pt>
                <c:pt idx="261">
                  <c:v>202</c:v>
                </c:pt>
                <c:pt idx="262">
                  <c:v>201</c:v>
                </c:pt>
                <c:pt idx="263">
                  <c:v>202</c:v>
                </c:pt>
                <c:pt idx="264">
                  <c:v>201</c:v>
                </c:pt>
                <c:pt idx="265">
                  <c:v>202</c:v>
                </c:pt>
                <c:pt idx="266">
                  <c:v>205</c:v>
                </c:pt>
                <c:pt idx="267">
                  <c:v>200</c:v>
                </c:pt>
                <c:pt idx="268">
                  <c:v>202</c:v>
                </c:pt>
                <c:pt idx="269">
                  <c:v>200</c:v>
                </c:pt>
                <c:pt idx="270">
                  <c:v>200</c:v>
                </c:pt>
                <c:pt idx="271">
                  <c:v>201</c:v>
                </c:pt>
                <c:pt idx="272">
                  <c:v>204</c:v>
                </c:pt>
                <c:pt idx="273">
                  <c:v>200</c:v>
                </c:pt>
                <c:pt idx="274">
                  <c:v>204</c:v>
                </c:pt>
                <c:pt idx="275">
                  <c:v>200</c:v>
                </c:pt>
                <c:pt idx="276">
                  <c:v>202</c:v>
                </c:pt>
                <c:pt idx="277">
                  <c:v>200</c:v>
                </c:pt>
                <c:pt idx="278">
                  <c:v>201</c:v>
                </c:pt>
                <c:pt idx="279">
                  <c:v>201</c:v>
                </c:pt>
                <c:pt idx="280">
                  <c:v>203</c:v>
                </c:pt>
                <c:pt idx="281">
                  <c:v>202</c:v>
                </c:pt>
                <c:pt idx="282">
                  <c:v>201</c:v>
                </c:pt>
                <c:pt idx="283">
                  <c:v>202</c:v>
                </c:pt>
                <c:pt idx="284">
                  <c:v>203</c:v>
                </c:pt>
                <c:pt idx="285">
                  <c:v>203</c:v>
                </c:pt>
                <c:pt idx="286">
                  <c:v>200</c:v>
                </c:pt>
                <c:pt idx="287">
                  <c:v>202</c:v>
                </c:pt>
                <c:pt idx="288">
                  <c:v>203</c:v>
                </c:pt>
                <c:pt idx="289">
                  <c:v>207</c:v>
                </c:pt>
                <c:pt idx="290">
                  <c:v>203</c:v>
                </c:pt>
                <c:pt idx="291">
                  <c:v>200</c:v>
                </c:pt>
                <c:pt idx="292">
                  <c:v>203</c:v>
                </c:pt>
                <c:pt idx="293">
                  <c:v>200</c:v>
                </c:pt>
                <c:pt idx="294">
                  <c:v>207</c:v>
                </c:pt>
                <c:pt idx="295">
                  <c:v>204</c:v>
                </c:pt>
                <c:pt idx="296">
                  <c:v>201</c:v>
                </c:pt>
                <c:pt idx="297">
                  <c:v>200</c:v>
                </c:pt>
                <c:pt idx="298">
                  <c:v>203</c:v>
                </c:pt>
                <c:pt idx="299">
                  <c:v>200</c:v>
                </c:pt>
                <c:pt idx="300">
                  <c:v>203</c:v>
                </c:pt>
                <c:pt idx="301">
                  <c:v>204</c:v>
                </c:pt>
                <c:pt idx="302">
                  <c:v>200</c:v>
                </c:pt>
                <c:pt idx="303">
                  <c:v>201</c:v>
                </c:pt>
                <c:pt idx="304">
                  <c:v>201</c:v>
                </c:pt>
                <c:pt idx="305">
                  <c:v>204</c:v>
                </c:pt>
                <c:pt idx="306">
                  <c:v>200</c:v>
                </c:pt>
                <c:pt idx="307">
                  <c:v>202</c:v>
                </c:pt>
                <c:pt idx="308">
                  <c:v>200</c:v>
                </c:pt>
                <c:pt idx="309">
                  <c:v>200</c:v>
                </c:pt>
                <c:pt idx="310">
                  <c:v>202</c:v>
                </c:pt>
                <c:pt idx="311">
                  <c:v>201</c:v>
                </c:pt>
                <c:pt idx="312">
                  <c:v>206</c:v>
                </c:pt>
                <c:pt idx="313">
                  <c:v>201</c:v>
                </c:pt>
                <c:pt idx="314">
                  <c:v>205</c:v>
                </c:pt>
                <c:pt idx="315">
                  <c:v>203</c:v>
                </c:pt>
                <c:pt idx="316">
                  <c:v>202</c:v>
                </c:pt>
                <c:pt idx="317">
                  <c:v>201</c:v>
                </c:pt>
                <c:pt idx="318">
                  <c:v>205</c:v>
                </c:pt>
                <c:pt idx="319">
                  <c:v>204</c:v>
                </c:pt>
                <c:pt idx="320">
                  <c:v>200</c:v>
                </c:pt>
                <c:pt idx="321">
                  <c:v>204</c:v>
                </c:pt>
                <c:pt idx="322">
                  <c:v>200</c:v>
                </c:pt>
                <c:pt idx="323">
                  <c:v>203</c:v>
                </c:pt>
                <c:pt idx="324">
                  <c:v>204</c:v>
                </c:pt>
                <c:pt idx="325">
                  <c:v>200</c:v>
                </c:pt>
                <c:pt idx="326">
                  <c:v>203</c:v>
                </c:pt>
                <c:pt idx="327">
                  <c:v>200</c:v>
                </c:pt>
                <c:pt idx="328">
                  <c:v>205</c:v>
                </c:pt>
                <c:pt idx="329">
                  <c:v>201</c:v>
                </c:pt>
                <c:pt idx="330">
                  <c:v>201</c:v>
                </c:pt>
                <c:pt idx="331">
                  <c:v>201</c:v>
                </c:pt>
                <c:pt idx="332">
                  <c:v>202</c:v>
                </c:pt>
                <c:pt idx="333">
                  <c:v>203</c:v>
                </c:pt>
                <c:pt idx="334">
                  <c:v>205</c:v>
                </c:pt>
                <c:pt idx="335">
                  <c:v>202</c:v>
                </c:pt>
                <c:pt idx="336">
                  <c:v>201</c:v>
                </c:pt>
                <c:pt idx="337">
                  <c:v>203</c:v>
                </c:pt>
                <c:pt idx="338">
                  <c:v>203</c:v>
                </c:pt>
                <c:pt idx="339">
                  <c:v>201</c:v>
                </c:pt>
                <c:pt idx="340">
                  <c:v>201</c:v>
                </c:pt>
                <c:pt idx="341">
                  <c:v>204</c:v>
                </c:pt>
                <c:pt idx="342">
                  <c:v>201</c:v>
                </c:pt>
                <c:pt idx="343">
                  <c:v>200</c:v>
                </c:pt>
                <c:pt idx="344">
                  <c:v>202</c:v>
                </c:pt>
                <c:pt idx="345">
                  <c:v>202</c:v>
                </c:pt>
                <c:pt idx="346">
                  <c:v>203</c:v>
                </c:pt>
                <c:pt idx="347">
                  <c:v>200</c:v>
                </c:pt>
                <c:pt idx="348">
                  <c:v>201</c:v>
                </c:pt>
                <c:pt idx="349">
                  <c:v>201</c:v>
                </c:pt>
                <c:pt idx="350">
                  <c:v>204</c:v>
                </c:pt>
                <c:pt idx="351">
                  <c:v>202</c:v>
                </c:pt>
                <c:pt idx="352">
                  <c:v>202</c:v>
                </c:pt>
                <c:pt idx="353">
                  <c:v>203</c:v>
                </c:pt>
                <c:pt idx="354">
                  <c:v>204</c:v>
                </c:pt>
                <c:pt idx="355">
                  <c:v>206</c:v>
                </c:pt>
                <c:pt idx="356">
                  <c:v>200</c:v>
                </c:pt>
                <c:pt idx="357">
                  <c:v>200</c:v>
                </c:pt>
                <c:pt idx="358">
                  <c:v>203</c:v>
                </c:pt>
                <c:pt idx="359">
                  <c:v>203</c:v>
                </c:pt>
                <c:pt idx="360">
                  <c:v>202</c:v>
                </c:pt>
                <c:pt idx="361">
                  <c:v>203</c:v>
                </c:pt>
                <c:pt idx="362">
                  <c:v>204</c:v>
                </c:pt>
                <c:pt idx="363">
                  <c:v>201</c:v>
                </c:pt>
                <c:pt idx="364">
                  <c:v>204</c:v>
                </c:pt>
                <c:pt idx="365">
                  <c:v>205</c:v>
                </c:pt>
                <c:pt idx="366">
                  <c:v>201</c:v>
                </c:pt>
                <c:pt idx="367">
                  <c:v>203</c:v>
                </c:pt>
                <c:pt idx="368">
                  <c:v>201</c:v>
                </c:pt>
                <c:pt idx="369">
                  <c:v>200</c:v>
                </c:pt>
                <c:pt idx="370">
                  <c:v>202</c:v>
                </c:pt>
                <c:pt idx="371">
                  <c:v>200</c:v>
                </c:pt>
                <c:pt idx="372">
                  <c:v>202</c:v>
                </c:pt>
                <c:pt idx="373">
                  <c:v>200</c:v>
                </c:pt>
                <c:pt idx="374">
                  <c:v>200</c:v>
                </c:pt>
                <c:pt idx="375">
                  <c:v>202</c:v>
                </c:pt>
                <c:pt idx="376">
                  <c:v>204</c:v>
                </c:pt>
                <c:pt idx="377">
                  <c:v>207</c:v>
                </c:pt>
                <c:pt idx="378">
                  <c:v>201</c:v>
                </c:pt>
                <c:pt idx="379">
                  <c:v>199</c:v>
                </c:pt>
                <c:pt idx="380">
                  <c:v>201</c:v>
                </c:pt>
                <c:pt idx="381">
                  <c:v>204</c:v>
                </c:pt>
                <c:pt idx="382">
                  <c:v>206</c:v>
                </c:pt>
                <c:pt idx="383">
                  <c:v>200</c:v>
                </c:pt>
                <c:pt idx="384">
                  <c:v>206</c:v>
                </c:pt>
                <c:pt idx="385">
                  <c:v>202</c:v>
                </c:pt>
                <c:pt idx="386">
                  <c:v>201</c:v>
                </c:pt>
                <c:pt idx="387">
                  <c:v>201</c:v>
                </c:pt>
                <c:pt idx="388">
                  <c:v>200</c:v>
                </c:pt>
                <c:pt idx="389">
                  <c:v>205</c:v>
                </c:pt>
                <c:pt idx="390">
                  <c:v>204</c:v>
                </c:pt>
                <c:pt idx="391">
                  <c:v>204</c:v>
                </c:pt>
                <c:pt idx="392">
                  <c:v>203</c:v>
                </c:pt>
                <c:pt idx="393">
                  <c:v>202</c:v>
                </c:pt>
                <c:pt idx="394">
                  <c:v>200</c:v>
                </c:pt>
                <c:pt idx="395">
                  <c:v>203</c:v>
                </c:pt>
                <c:pt idx="396">
                  <c:v>200</c:v>
                </c:pt>
                <c:pt idx="397">
                  <c:v>200</c:v>
                </c:pt>
                <c:pt idx="398">
                  <c:v>203</c:v>
                </c:pt>
                <c:pt idx="399">
                  <c:v>204</c:v>
                </c:pt>
                <c:pt idx="400">
                  <c:v>200</c:v>
                </c:pt>
                <c:pt idx="401">
                  <c:v>204</c:v>
                </c:pt>
                <c:pt idx="402">
                  <c:v>201</c:v>
                </c:pt>
                <c:pt idx="403">
                  <c:v>205</c:v>
                </c:pt>
                <c:pt idx="404">
                  <c:v>202</c:v>
                </c:pt>
                <c:pt idx="405">
                  <c:v>205</c:v>
                </c:pt>
                <c:pt idx="406">
                  <c:v>202</c:v>
                </c:pt>
                <c:pt idx="407">
                  <c:v>200</c:v>
                </c:pt>
                <c:pt idx="408">
                  <c:v>200</c:v>
                </c:pt>
                <c:pt idx="409">
                  <c:v>201</c:v>
                </c:pt>
                <c:pt idx="410">
                  <c:v>201</c:v>
                </c:pt>
                <c:pt idx="411">
                  <c:v>200</c:v>
                </c:pt>
                <c:pt idx="412">
                  <c:v>200</c:v>
                </c:pt>
                <c:pt idx="413">
                  <c:v>202</c:v>
                </c:pt>
                <c:pt idx="414">
                  <c:v>204</c:v>
                </c:pt>
                <c:pt idx="415">
                  <c:v>204</c:v>
                </c:pt>
                <c:pt idx="416">
                  <c:v>204</c:v>
                </c:pt>
                <c:pt idx="417">
                  <c:v>203</c:v>
                </c:pt>
                <c:pt idx="418">
                  <c:v>203</c:v>
                </c:pt>
                <c:pt idx="419">
                  <c:v>204</c:v>
                </c:pt>
                <c:pt idx="420">
                  <c:v>203</c:v>
                </c:pt>
                <c:pt idx="421">
                  <c:v>202</c:v>
                </c:pt>
                <c:pt idx="422">
                  <c:v>202</c:v>
                </c:pt>
                <c:pt idx="423">
                  <c:v>200</c:v>
                </c:pt>
                <c:pt idx="424">
                  <c:v>200</c:v>
                </c:pt>
                <c:pt idx="425">
                  <c:v>202</c:v>
                </c:pt>
                <c:pt idx="426">
                  <c:v>203</c:v>
                </c:pt>
                <c:pt idx="427">
                  <c:v>201</c:v>
                </c:pt>
                <c:pt idx="428">
                  <c:v>204</c:v>
                </c:pt>
                <c:pt idx="429">
                  <c:v>200</c:v>
                </c:pt>
                <c:pt idx="430">
                  <c:v>203</c:v>
                </c:pt>
                <c:pt idx="431">
                  <c:v>200</c:v>
                </c:pt>
                <c:pt idx="432">
                  <c:v>203</c:v>
                </c:pt>
                <c:pt idx="433">
                  <c:v>204</c:v>
                </c:pt>
                <c:pt idx="434">
                  <c:v>204</c:v>
                </c:pt>
                <c:pt idx="435">
                  <c:v>202</c:v>
                </c:pt>
                <c:pt idx="436">
                  <c:v>202</c:v>
                </c:pt>
                <c:pt idx="437">
                  <c:v>200</c:v>
                </c:pt>
                <c:pt idx="438">
                  <c:v>203</c:v>
                </c:pt>
                <c:pt idx="439">
                  <c:v>204</c:v>
                </c:pt>
                <c:pt idx="440">
                  <c:v>203</c:v>
                </c:pt>
                <c:pt idx="441">
                  <c:v>200</c:v>
                </c:pt>
                <c:pt idx="442">
                  <c:v>201</c:v>
                </c:pt>
                <c:pt idx="443">
                  <c:v>203</c:v>
                </c:pt>
                <c:pt idx="444">
                  <c:v>201</c:v>
                </c:pt>
                <c:pt idx="445">
                  <c:v>201</c:v>
                </c:pt>
                <c:pt idx="446">
                  <c:v>202</c:v>
                </c:pt>
                <c:pt idx="447">
                  <c:v>202</c:v>
                </c:pt>
                <c:pt idx="448">
                  <c:v>204</c:v>
                </c:pt>
                <c:pt idx="449">
                  <c:v>206</c:v>
                </c:pt>
                <c:pt idx="450">
                  <c:v>205</c:v>
                </c:pt>
                <c:pt idx="451">
                  <c:v>201</c:v>
                </c:pt>
                <c:pt idx="452">
                  <c:v>200</c:v>
                </c:pt>
                <c:pt idx="453">
                  <c:v>200</c:v>
                </c:pt>
                <c:pt idx="454">
                  <c:v>201</c:v>
                </c:pt>
                <c:pt idx="455">
                  <c:v>200</c:v>
                </c:pt>
                <c:pt idx="456">
                  <c:v>205</c:v>
                </c:pt>
                <c:pt idx="457">
                  <c:v>206</c:v>
                </c:pt>
                <c:pt idx="458">
                  <c:v>203</c:v>
                </c:pt>
                <c:pt idx="459">
                  <c:v>203</c:v>
                </c:pt>
                <c:pt idx="460">
                  <c:v>202</c:v>
                </c:pt>
                <c:pt idx="461">
                  <c:v>201</c:v>
                </c:pt>
                <c:pt idx="462">
                  <c:v>201</c:v>
                </c:pt>
                <c:pt idx="463">
                  <c:v>201</c:v>
                </c:pt>
                <c:pt idx="464">
                  <c:v>201</c:v>
                </c:pt>
                <c:pt idx="465">
                  <c:v>200</c:v>
                </c:pt>
                <c:pt idx="466">
                  <c:v>200</c:v>
                </c:pt>
                <c:pt idx="467">
                  <c:v>202</c:v>
                </c:pt>
                <c:pt idx="468">
                  <c:v>202</c:v>
                </c:pt>
                <c:pt idx="469">
                  <c:v>202</c:v>
                </c:pt>
                <c:pt idx="470">
                  <c:v>202</c:v>
                </c:pt>
                <c:pt idx="471">
                  <c:v>204</c:v>
                </c:pt>
                <c:pt idx="472">
                  <c:v>204</c:v>
                </c:pt>
                <c:pt idx="473">
                  <c:v>201</c:v>
                </c:pt>
                <c:pt idx="474">
                  <c:v>203</c:v>
                </c:pt>
                <c:pt idx="475">
                  <c:v>204</c:v>
                </c:pt>
                <c:pt idx="476">
                  <c:v>202</c:v>
                </c:pt>
                <c:pt idx="477">
                  <c:v>205</c:v>
                </c:pt>
                <c:pt idx="478">
                  <c:v>204</c:v>
                </c:pt>
                <c:pt idx="479">
                  <c:v>200</c:v>
                </c:pt>
                <c:pt idx="480">
                  <c:v>200</c:v>
                </c:pt>
                <c:pt idx="481">
                  <c:v>200</c:v>
                </c:pt>
                <c:pt idx="482">
                  <c:v>200</c:v>
                </c:pt>
                <c:pt idx="483">
                  <c:v>202</c:v>
                </c:pt>
                <c:pt idx="484">
                  <c:v>201</c:v>
                </c:pt>
                <c:pt idx="485">
                  <c:v>201</c:v>
                </c:pt>
                <c:pt idx="486">
                  <c:v>200</c:v>
                </c:pt>
                <c:pt idx="487">
                  <c:v>200</c:v>
                </c:pt>
                <c:pt idx="488">
                  <c:v>202</c:v>
                </c:pt>
                <c:pt idx="489">
                  <c:v>202</c:v>
                </c:pt>
                <c:pt idx="490">
                  <c:v>200</c:v>
                </c:pt>
                <c:pt idx="491">
                  <c:v>200</c:v>
                </c:pt>
                <c:pt idx="492">
                  <c:v>201</c:v>
                </c:pt>
                <c:pt idx="493">
                  <c:v>202</c:v>
                </c:pt>
                <c:pt idx="494">
                  <c:v>200</c:v>
                </c:pt>
                <c:pt idx="495">
                  <c:v>201</c:v>
                </c:pt>
                <c:pt idx="496">
                  <c:v>200</c:v>
                </c:pt>
                <c:pt idx="497">
                  <c:v>200</c:v>
                </c:pt>
                <c:pt idx="498">
                  <c:v>202</c:v>
                </c:pt>
                <c:pt idx="499">
                  <c:v>200</c:v>
                </c:pt>
                <c:pt idx="500">
                  <c:v>202</c:v>
                </c:pt>
                <c:pt idx="501">
                  <c:v>201</c:v>
                </c:pt>
                <c:pt idx="502">
                  <c:v>207</c:v>
                </c:pt>
                <c:pt idx="503">
                  <c:v>205</c:v>
                </c:pt>
                <c:pt idx="504">
                  <c:v>202</c:v>
                </c:pt>
                <c:pt idx="505">
                  <c:v>201</c:v>
                </c:pt>
                <c:pt idx="506">
                  <c:v>200</c:v>
                </c:pt>
                <c:pt idx="507">
                  <c:v>205</c:v>
                </c:pt>
                <c:pt idx="508">
                  <c:v>200</c:v>
                </c:pt>
                <c:pt idx="509">
                  <c:v>203</c:v>
                </c:pt>
                <c:pt idx="510">
                  <c:v>200</c:v>
                </c:pt>
                <c:pt idx="511">
                  <c:v>203</c:v>
                </c:pt>
                <c:pt idx="512">
                  <c:v>206</c:v>
                </c:pt>
                <c:pt idx="513">
                  <c:v>201</c:v>
                </c:pt>
                <c:pt idx="514">
                  <c:v>204</c:v>
                </c:pt>
                <c:pt idx="515">
                  <c:v>200</c:v>
                </c:pt>
                <c:pt idx="516">
                  <c:v>200</c:v>
                </c:pt>
                <c:pt idx="517">
                  <c:v>202</c:v>
                </c:pt>
                <c:pt idx="518">
                  <c:v>203</c:v>
                </c:pt>
                <c:pt idx="519">
                  <c:v>204</c:v>
                </c:pt>
                <c:pt idx="520">
                  <c:v>204</c:v>
                </c:pt>
                <c:pt idx="521">
                  <c:v>202</c:v>
                </c:pt>
                <c:pt idx="522">
                  <c:v>203</c:v>
                </c:pt>
                <c:pt idx="523">
                  <c:v>204</c:v>
                </c:pt>
                <c:pt idx="524">
                  <c:v>205</c:v>
                </c:pt>
                <c:pt idx="525">
                  <c:v>203</c:v>
                </c:pt>
                <c:pt idx="526">
                  <c:v>202</c:v>
                </c:pt>
                <c:pt idx="527">
                  <c:v>203</c:v>
                </c:pt>
                <c:pt idx="528">
                  <c:v>204</c:v>
                </c:pt>
                <c:pt idx="529">
                  <c:v>204</c:v>
                </c:pt>
                <c:pt idx="530">
                  <c:v>204</c:v>
                </c:pt>
                <c:pt idx="531">
                  <c:v>202</c:v>
                </c:pt>
                <c:pt idx="532">
                  <c:v>207</c:v>
                </c:pt>
                <c:pt idx="533">
                  <c:v>200</c:v>
                </c:pt>
                <c:pt idx="534">
                  <c:v>204</c:v>
                </c:pt>
                <c:pt idx="535">
                  <c:v>201</c:v>
                </c:pt>
                <c:pt idx="536">
                  <c:v>203</c:v>
                </c:pt>
                <c:pt idx="537">
                  <c:v>204</c:v>
                </c:pt>
                <c:pt idx="538">
                  <c:v>202</c:v>
                </c:pt>
                <c:pt idx="539">
                  <c:v>203</c:v>
                </c:pt>
                <c:pt idx="540">
                  <c:v>202</c:v>
                </c:pt>
                <c:pt idx="541">
                  <c:v>204</c:v>
                </c:pt>
                <c:pt idx="542">
                  <c:v>203</c:v>
                </c:pt>
                <c:pt idx="543">
                  <c:v>203</c:v>
                </c:pt>
                <c:pt idx="544">
                  <c:v>200</c:v>
                </c:pt>
                <c:pt idx="545">
                  <c:v>204</c:v>
                </c:pt>
                <c:pt idx="546">
                  <c:v>200</c:v>
                </c:pt>
                <c:pt idx="547">
                  <c:v>204</c:v>
                </c:pt>
                <c:pt idx="548">
                  <c:v>202</c:v>
                </c:pt>
                <c:pt idx="549">
                  <c:v>204</c:v>
                </c:pt>
                <c:pt idx="550">
                  <c:v>200</c:v>
                </c:pt>
                <c:pt idx="551">
                  <c:v>204</c:v>
                </c:pt>
                <c:pt idx="552">
                  <c:v>202</c:v>
                </c:pt>
                <c:pt idx="553">
                  <c:v>201</c:v>
                </c:pt>
                <c:pt idx="554">
                  <c:v>205</c:v>
                </c:pt>
                <c:pt idx="555">
                  <c:v>200</c:v>
                </c:pt>
                <c:pt idx="556">
                  <c:v>204</c:v>
                </c:pt>
                <c:pt idx="557">
                  <c:v>204</c:v>
                </c:pt>
                <c:pt idx="558">
                  <c:v>202</c:v>
                </c:pt>
                <c:pt idx="559">
                  <c:v>201</c:v>
                </c:pt>
                <c:pt idx="560">
                  <c:v>200</c:v>
                </c:pt>
                <c:pt idx="561">
                  <c:v>201</c:v>
                </c:pt>
                <c:pt idx="562">
                  <c:v>203</c:v>
                </c:pt>
                <c:pt idx="563">
                  <c:v>203</c:v>
                </c:pt>
                <c:pt idx="564">
                  <c:v>202</c:v>
                </c:pt>
                <c:pt idx="565">
                  <c:v>200</c:v>
                </c:pt>
                <c:pt idx="566">
                  <c:v>200</c:v>
                </c:pt>
                <c:pt idx="567">
                  <c:v>204</c:v>
                </c:pt>
                <c:pt idx="568">
                  <c:v>206</c:v>
                </c:pt>
                <c:pt idx="569">
                  <c:v>200</c:v>
                </c:pt>
                <c:pt idx="570">
                  <c:v>202</c:v>
                </c:pt>
                <c:pt idx="571">
                  <c:v>200</c:v>
                </c:pt>
                <c:pt idx="572">
                  <c:v>201</c:v>
                </c:pt>
                <c:pt idx="573">
                  <c:v>201</c:v>
                </c:pt>
                <c:pt idx="574">
                  <c:v>202</c:v>
                </c:pt>
                <c:pt idx="575">
                  <c:v>200</c:v>
                </c:pt>
                <c:pt idx="576">
                  <c:v>202</c:v>
                </c:pt>
                <c:pt idx="577">
                  <c:v>200</c:v>
                </c:pt>
                <c:pt idx="578">
                  <c:v>200</c:v>
                </c:pt>
                <c:pt idx="579">
                  <c:v>201</c:v>
                </c:pt>
                <c:pt idx="580">
                  <c:v>203</c:v>
                </c:pt>
                <c:pt idx="581">
                  <c:v>202</c:v>
                </c:pt>
                <c:pt idx="582">
                  <c:v>202</c:v>
                </c:pt>
                <c:pt idx="583">
                  <c:v>200</c:v>
                </c:pt>
                <c:pt idx="584">
                  <c:v>207</c:v>
                </c:pt>
                <c:pt idx="585">
                  <c:v>204</c:v>
                </c:pt>
                <c:pt idx="586">
                  <c:v>203</c:v>
                </c:pt>
                <c:pt idx="587">
                  <c:v>200</c:v>
                </c:pt>
                <c:pt idx="588">
                  <c:v>200</c:v>
                </c:pt>
                <c:pt idx="589">
                  <c:v>203</c:v>
                </c:pt>
                <c:pt idx="590">
                  <c:v>203</c:v>
                </c:pt>
                <c:pt idx="591">
                  <c:v>204</c:v>
                </c:pt>
                <c:pt idx="592">
                  <c:v>202</c:v>
                </c:pt>
                <c:pt idx="593">
                  <c:v>204</c:v>
                </c:pt>
                <c:pt idx="594">
                  <c:v>201</c:v>
                </c:pt>
                <c:pt idx="595">
                  <c:v>203</c:v>
                </c:pt>
                <c:pt idx="596">
                  <c:v>200</c:v>
                </c:pt>
                <c:pt idx="597">
                  <c:v>200</c:v>
                </c:pt>
                <c:pt idx="598">
                  <c:v>203</c:v>
                </c:pt>
                <c:pt idx="599">
                  <c:v>200</c:v>
                </c:pt>
                <c:pt idx="600">
                  <c:v>201</c:v>
                </c:pt>
                <c:pt idx="601">
                  <c:v>203</c:v>
                </c:pt>
                <c:pt idx="602">
                  <c:v>200</c:v>
                </c:pt>
                <c:pt idx="603">
                  <c:v>201</c:v>
                </c:pt>
                <c:pt idx="604">
                  <c:v>203</c:v>
                </c:pt>
                <c:pt idx="605">
                  <c:v>203</c:v>
                </c:pt>
                <c:pt idx="606">
                  <c:v>207</c:v>
                </c:pt>
                <c:pt idx="607">
                  <c:v>200</c:v>
                </c:pt>
                <c:pt idx="608">
                  <c:v>204</c:v>
                </c:pt>
                <c:pt idx="609">
                  <c:v>202</c:v>
                </c:pt>
                <c:pt idx="610">
                  <c:v>206</c:v>
                </c:pt>
                <c:pt idx="611">
                  <c:v>203</c:v>
                </c:pt>
                <c:pt idx="612">
                  <c:v>202</c:v>
                </c:pt>
                <c:pt idx="613">
                  <c:v>200</c:v>
                </c:pt>
                <c:pt idx="614">
                  <c:v>204</c:v>
                </c:pt>
                <c:pt idx="615">
                  <c:v>204</c:v>
                </c:pt>
                <c:pt idx="616">
                  <c:v>200</c:v>
                </c:pt>
                <c:pt idx="617">
                  <c:v>202</c:v>
                </c:pt>
                <c:pt idx="618">
                  <c:v>200</c:v>
                </c:pt>
                <c:pt idx="619">
                  <c:v>202</c:v>
                </c:pt>
                <c:pt idx="620">
                  <c:v>201</c:v>
                </c:pt>
                <c:pt idx="621">
                  <c:v>200</c:v>
                </c:pt>
                <c:pt idx="622">
                  <c:v>201</c:v>
                </c:pt>
                <c:pt idx="623">
                  <c:v>203</c:v>
                </c:pt>
                <c:pt idx="624">
                  <c:v>203</c:v>
                </c:pt>
                <c:pt idx="625">
                  <c:v>202</c:v>
                </c:pt>
                <c:pt idx="626">
                  <c:v>201</c:v>
                </c:pt>
                <c:pt idx="627">
                  <c:v>204</c:v>
                </c:pt>
                <c:pt idx="628">
                  <c:v>204</c:v>
                </c:pt>
                <c:pt idx="629">
                  <c:v>200</c:v>
                </c:pt>
                <c:pt idx="630">
                  <c:v>205</c:v>
                </c:pt>
                <c:pt idx="631">
                  <c:v>205</c:v>
                </c:pt>
                <c:pt idx="632">
                  <c:v>203</c:v>
                </c:pt>
                <c:pt idx="633">
                  <c:v>204</c:v>
                </c:pt>
                <c:pt idx="634">
                  <c:v>202</c:v>
                </c:pt>
                <c:pt idx="635">
                  <c:v>204</c:v>
                </c:pt>
                <c:pt idx="636">
                  <c:v>203</c:v>
                </c:pt>
                <c:pt idx="637">
                  <c:v>200</c:v>
                </c:pt>
                <c:pt idx="638">
                  <c:v>201</c:v>
                </c:pt>
                <c:pt idx="639">
                  <c:v>204</c:v>
                </c:pt>
                <c:pt idx="640">
                  <c:v>203</c:v>
                </c:pt>
                <c:pt idx="641">
                  <c:v>203</c:v>
                </c:pt>
                <c:pt idx="642">
                  <c:v>201</c:v>
                </c:pt>
                <c:pt idx="643">
                  <c:v>203</c:v>
                </c:pt>
                <c:pt idx="644">
                  <c:v>203</c:v>
                </c:pt>
                <c:pt idx="645">
                  <c:v>203</c:v>
                </c:pt>
                <c:pt idx="646">
                  <c:v>202</c:v>
                </c:pt>
                <c:pt idx="647">
                  <c:v>200</c:v>
                </c:pt>
                <c:pt idx="648">
                  <c:v>205</c:v>
                </c:pt>
                <c:pt idx="649">
                  <c:v>204</c:v>
                </c:pt>
                <c:pt idx="650">
                  <c:v>204</c:v>
                </c:pt>
                <c:pt idx="651">
                  <c:v>200</c:v>
                </c:pt>
                <c:pt idx="652">
                  <c:v>203</c:v>
                </c:pt>
                <c:pt idx="653">
                  <c:v>200</c:v>
                </c:pt>
                <c:pt idx="654">
                  <c:v>203</c:v>
                </c:pt>
                <c:pt idx="655">
                  <c:v>201</c:v>
                </c:pt>
                <c:pt idx="656">
                  <c:v>206</c:v>
                </c:pt>
                <c:pt idx="657">
                  <c:v>205</c:v>
                </c:pt>
                <c:pt idx="658">
                  <c:v>201</c:v>
                </c:pt>
                <c:pt idx="659">
                  <c:v>203</c:v>
                </c:pt>
                <c:pt idx="660">
                  <c:v>203</c:v>
                </c:pt>
                <c:pt idx="661">
                  <c:v>201</c:v>
                </c:pt>
                <c:pt idx="662">
                  <c:v>200</c:v>
                </c:pt>
                <c:pt idx="663">
                  <c:v>204</c:v>
                </c:pt>
                <c:pt idx="664">
                  <c:v>200</c:v>
                </c:pt>
                <c:pt idx="665">
                  <c:v>201</c:v>
                </c:pt>
                <c:pt idx="666">
                  <c:v>204</c:v>
                </c:pt>
                <c:pt idx="667">
                  <c:v>200</c:v>
                </c:pt>
                <c:pt idx="668">
                  <c:v>203</c:v>
                </c:pt>
                <c:pt idx="669">
                  <c:v>201</c:v>
                </c:pt>
                <c:pt idx="670">
                  <c:v>200</c:v>
                </c:pt>
                <c:pt idx="671">
                  <c:v>200</c:v>
                </c:pt>
                <c:pt idx="672">
                  <c:v>204</c:v>
                </c:pt>
                <c:pt idx="673">
                  <c:v>208</c:v>
                </c:pt>
                <c:pt idx="674">
                  <c:v>204</c:v>
                </c:pt>
                <c:pt idx="675">
                  <c:v>203</c:v>
                </c:pt>
                <c:pt idx="676">
                  <c:v>201</c:v>
                </c:pt>
                <c:pt idx="677">
                  <c:v>201</c:v>
                </c:pt>
                <c:pt idx="678">
                  <c:v>200</c:v>
                </c:pt>
                <c:pt idx="679">
                  <c:v>201</c:v>
                </c:pt>
                <c:pt idx="680">
                  <c:v>205</c:v>
                </c:pt>
                <c:pt idx="681">
                  <c:v>200</c:v>
                </c:pt>
                <c:pt idx="682">
                  <c:v>202</c:v>
                </c:pt>
                <c:pt idx="683">
                  <c:v>202</c:v>
                </c:pt>
                <c:pt idx="684">
                  <c:v>205</c:v>
                </c:pt>
                <c:pt idx="685">
                  <c:v>205</c:v>
                </c:pt>
                <c:pt idx="686">
                  <c:v>200</c:v>
                </c:pt>
                <c:pt idx="687">
                  <c:v>203</c:v>
                </c:pt>
                <c:pt idx="688">
                  <c:v>202</c:v>
                </c:pt>
                <c:pt idx="689">
                  <c:v>201</c:v>
                </c:pt>
                <c:pt idx="690">
                  <c:v>203</c:v>
                </c:pt>
                <c:pt idx="691">
                  <c:v>204</c:v>
                </c:pt>
                <c:pt idx="692">
                  <c:v>204</c:v>
                </c:pt>
                <c:pt idx="693">
                  <c:v>200</c:v>
                </c:pt>
                <c:pt idx="694">
                  <c:v>200</c:v>
                </c:pt>
                <c:pt idx="695">
                  <c:v>204</c:v>
                </c:pt>
                <c:pt idx="696">
                  <c:v>200</c:v>
                </c:pt>
                <c:pt idx="697">
                  <c:v>204</c:v>
                </c:pt>
                <c:pt idx="698">
                  <c:v>204</c:v>
                </c:pt>
                <c:pt idx="699">
                  <c:v>203</c:v>
                </c:pt>
                <c:pt idx="700">
                  <c:v>200</c:v>
                </c:pt>
                <c:pt idx="701">
                  <c:v>200</c:v>
                </c:pt>
                <c:pt idx="702">
                  <c:v>202</c:v>
                </c:pt>
                <c:pt idx="703">
                  <c:v>203</c:v>
                </c:pt>
                <c:pt idx="704">
                  <c:v>203</c:v>
                </c:pt>
                <c:pt idx="705">
                  <c:v>200</c:v>
                </c:pt>
                <c:pt idx="706">
                  <c:v>200</c:v>
                </c:pt>
                <c:pt idx="707">
                  <c:v>200</c:v>
                </c:pt>
                <c:pt idx="708">
                  <c:v>201</c:v>
                </c:pt>
                <c:pt idx="709">
                  <c:v>202</c:v>
                </c:pt>
                <c:pt idx="710">
                  <c:v>202</c:v>
                </c:pt>
                <c:pt idx="711">
                  <c:v>203</c:v>
                </c:pt>
                <c:pt idx="712">
                  <c:v>201</c:v>
                </c:pt>
                <c:pt idx="713">
                  <c:v>204</c:v>
                </c:pt>
                <c:pt idx="714">
                  <c:v>200</c:v>
                </c:pt>
                <c:pt idx="715">
                  <c:v>202</c:v>
                </c:pt>
                <c:pt idx="716">
                  <c:v>201</c:v>
                </c:pt>
                <c:pt idx="717">
                  <c:v>203</c:v>
                </c:pt>
                <c:pt idx="718">
                  <c:v>203</c:v>
                </c:pt>
                <c:pt idx="719">
                  <c:v>202</c:v>
                </c:pt>
                <c:pt idx="720">
                  <c:v>201</c:v>
                </c:pt>
                <c:pt idx="721">
                  <c:v>202</c:v>
                </c:pt>
                <c:pt idx="722">
                  <c:v>204</c:v>
                </c:pt>
                <c:pt idx="723">
                  <c:v>205</c:v>
                </c:pt>
                <c:pt idx="724">
                  <c:v>201</c:v>
                </c:pt>
                <c:pt idx="725">
                  <c:v>202</c:v>
                </c:pt>
                <c:pt idx="726">
                  <c:v>200</c:v>
                </c:pt>
                <c:pt idx="727">
                  <c:v>203</c:v>
                </c:pt>
                <c:pt idx="728">
                  <c:v>202</c:v>
                </c:pt>
                <c:pt idx="729">
                  <c:v>204</c:v>
                </c:pt>
                <c:pt idx="730">
                  <c:v>202</c:v>
                </c:pt>
                <c:pt idx="731">
                  <c:v>202</c:v>
                </c:pt>
                <c:pt idx="732">
                  <c:v>200</c:v>
                </c:pt>
                <c:pt idx="733">
                  <c:v>200</c:v>
                </c:pt>
                <c:pt idx="734">
                  <c:v>201</c:v>
                </c:pt>
                <c:pt idx="735">
                  <c:v>203</c:v>
                </c:pt>
                <c:pt idx="736">
                  <c:v>209</c:v>
                </c:pt>
                <c:pt idx="737">
                  <c:v>202</c:v>
                </c:pt>
                <c:pt idx="738">
                  <c:v>205</c:v>
                </c:pt>
                <c:pt idx="739">
                  <c:v>202</c:v>
                </c:pt>
                <c:pt idx="740">
                  <c:v>199</c:v>
                </c:pt>
                <c:pt idx="741">
                  <c:v>202</c:v>
                </c:pt>
                <c:pt idx="742">
                  <c:v>202</c:v>
                </c:pt>
                <c:pt idx="743">
                  <c:v>200</c:v>
                </c:pt>
                <c:pt idx="744">
                  <c:v>200</c:v>
                </c:pt>
                <c:pt idx="745">
                  <c:v>200</c:v>
                </c:pt>
                <c:pt idx="746">
                  <c:v>201</c:v>
                </c:pt>
                <c:pt idx="747">
                  <c:v>203</c:v>
                </c:pt>
                <c:pt idx="748">
                  <c:v>203</c:v>
                </c:pt>
                <c:pt idx="749">
                  <c:v>200</c:v>
                </c:pt>
                <c:pt idx="750">
                  <c:v>201</c:v>
                </c:pt>
                <c:pt idx="751">
                  <c:v>201</c:v>
                </c:pt>
                <c:pt idx="752">
                  <c:v>204</c:v>
                </c:pt>
                <c:pt idx="753">
                  <c:v>200</c:v>
                </c:pt>
                <c:pt idx="754">
                  <c:v>207</c:v>
                </c:pt>
                <c:pt idx="755">
                  <c:v>202</c:v>
                </c:pt>
                <c:pt idx="756">
                  <c:v>200</c:v>
                </c:pt>
                <c:pt idx="757">
                  <c:v>200</c:v>
                </c:pt>
                <c:pt idx="758">
                  <c:v>202</c:v>
                </c:pt>
                <c:pt idx="759">
                  <c:v>202</c:v>
                </c:pt>
                <c:pt idx="760">
                  <c:v>200</c:v>
                </c:pt>
                <c:pt idx="761">
                  <c:v>203</c:v>
                </c:pt>
                <c:pt idx="762">
                  <c:v>201</c:v>
                </c:pt>
                <c:pt idx="763">
                  <c:v>201</c:v>
                </c:pt>
                <c:pt idx="764">
                  <c:v>205</c:v>
                </c:pt>
                <c:pt idx="765">
                  <c:v>204</c:v>
                </c:pt>
                <c:pt idx="766">
                  <c:v>204</c:v>
                </c:pt>
                <c:pt idx="767">
                  <c:v>200</c:v>
                </c:pt>
                <c:pt idx="768">
                  <c:v>203</c:v>
                </c:pt>
                <c:pt idx="769">
                  <c:v>200</c:v>
                </c:pt>
                <c:pt idx="770">
                  <c:v>201</c:v>
                </c:pt>
                <c:pt idx="771">
                  <c:v>200</c:v>
                </c:pt>
                <c:pt idx="772">
                  <c:v>203</c:v>
                </c:pt>
                <c:pt idx="773">
                  <c:v>201</c:v>
                </c:pt>
                <c:pt idx="774">
                  <c:v>204</c:v>
                </c:pt>
                <c:pt idx="775">
                  <c:v>200</c:v>
                </c:pt>
                <c:pt idx="776">
                  <c:v>205</c:v>
                </c:pt>
                <c:pt idx="777">
                  <c:v>204</c:v>
                </c:pt>
                <c:pt idx="778">
                  <c:v>200</c:v>
                </c:pt>
                <c:pt idx="779">
                  <c:v>201</c:v>
                </c:pt>
                <c:pt idx="780">
                  <c:v>205</c:v>
                </c:pt>
                <c:pt idx="781">
                  <c:v>201</c:v>
                </c:pt>
                <c:pt idx="782">
                  <c:v>203</c:v>
                </c:pt>
                <c:pt idx="783">
                  <c:v>203</c:v>
                </c:pt>
                <c:pt idx="784">
                  <c:v>207</c:v>
                </c:pt>
                <c:pt idx="785">
                  <c:v>203</c:v>
                </c:pt>
                <c:pt idx="786">
                  <c:v>200</c:v>
                </c:pt>
                <c:pt idx="787">
                  <c:v>202</c:v>
                </c:pt>
                <c:pt idx="788">
                  <c:v>200</c:v>
                </c:pt>
                <c:pt idx="789">
                  <c:v>202</c:v>
                </c:pt>
                <c:pt idx="790">
                  <c:v>200</c:v>
                </c:pt>
                <c:pt idx="791">
                  <c:v>204</c:v>
                </c:pt>
                <c:pt idx="792">
                  <c:v>201</c:v>
                </c:pt>
                <c:pt idx="793">
                  <c:v>200</c:v>
                </c:pt>
                <c:pt idx="794">
                  <c:v>205</c:v>
                </c:pt>
                <c:pt idx="795">
                  <c:v>203</c:v>
                </c:pt>
                <c:pt idx="796">
                  <c:v>202</c:v>
                </c:pt>
                <c:pt idx="797">
                  <c:v>201</c:v>
                </c:pt>
                <c:pt idx="798">
                  <c:v>201</c:v>
                </c:pt>
                <c:pt idx="799">
                  <c:v>203</c:v>
                </c:pt>
                <c:pt idx="800">
                  <c:v>201</c:v>
                </c:pt>
                <c:pt idx="801">
                  <c:v>203</c:v>
                </c:pt>
                <c:pt idx="802">
                  <c:v>205</c:v>
                </c:pt>
                <c:pt idx="803">
                  <c:v>202</c:v>
                </c:pt>
                <c:pt idx="804">
                  <c:v>202</c:v>
                </c:pt>
                <c:pt idx="805">
                  <c:v>202</c:v>
                </c:pt>
                <c:pt idx="806">
                  <c:v>201</c:v>
                </c:pt>
                <c:pt idx="807">
                  <c:v>203</c:v>
                </c:pt>
                <c:pt idx="808">
                  <c:v>200</c:v>
                </c:pt>
                <c:pt idx="809">
                  <c:v>203</c:v>
                </c:pt>
                <c:pt idx="810">
                  <c:v>202</c:v>
                </c:pt>
                <c:pt idx="811">
                  <c:v>202</c:v>
                </c:pt>
                <c:pt idx="812">
                  <c:v>202</c:v>
                </c:pt>
                <c:pt idx="813">
                  <c:v>200</c:v>
                </c:pt>
                <c:pt idx="814">
                  <c:v>202</c:v>
                </c:pt>
                <c:pt idx="815">
                  <c:v>207</c:v>
                </c:pt>
                <c:pt idx="816">
                  <c:v>203</c:v>
                </c:pt>
                <c:pt idx="817">
                  <c:v>202</c:v>
                </c:pt>
                <c:pt idx="818">
                  <c:v>202</c:v>
                </c:pt>
                <c:pt idx="819">
                  <c:v>202</c:v>
                </c:pt>
                <c:pt idx="820">
                  <c:v>203</c:v>
                </c:pt>
                <c:pt idx="821">
                  <c:v>200</c:v>
                </c:pt>
                <c:pt idx="822">
                  <c:v>201</c:v>
                </c:pt>
                <c:pt idx="823">
                  <c:v>206</c:v>
                </c:pt>
                <c:pt idx="824">
                  <c:v>206</c:v>
                </c:pt>
                <c:pt idx="825">
                  <c:v>201</c:v>
                </c:pt>
                <c:pt idx="826">
                  <c:v>201</c:v>
                </c:pt>
                <c:pt idx="827">
                  <c:v>202</c:v>
                </c:pt>
                <c:pt idx="828">
                  <c:v>204</c:v>
                </c:pt>
                <c:pt idx="829">
                  <c:v>203</c:v>
                </c:pt>
                <c:pt idx="830">
                  <c:v>202</c:v>
                </c:pt>
                <c:pt idx="831">
                  <c:v>205</c:v>
                </c:pt>
                <c:pt idx="832">
                  <c:v>204</c:v>
                </c:pt>
                <c:pt idx="833">
                  <c:v>202</c:v>
                </c:pt>
                <c:pt idx="834">
                  <c:v>200</c:v>
                </c:pt>
                <c:pt idx="835">
                  <c:v>200</c:v>
                </c:pt>
                <c:pt idx="836">
                  <c:v>204</c:v>
                </c:pt>
                <c:pt idx="837">
                  <c:v>204</c:v>
                </c:pt>
                <c:pt idx="838">
                  <c:v>203</c:v>
                </c:pt>
                <c:pt idx="839">
                  <c:v>201</c:v>
                </c:pt>
                <c:pt idx="840">
                  <c:v>200</c:v>
                </c:pt>
                <c:pt idx="841">
                  <c:v>202</c:v>
                </c:pt>
                <c:pt idx="842">
                  <c:v>201</c:v>
                </c:pt>
                <c:pt idx="843">
                  <c:v>203</c:v>
                </c:pt>
                <c:pt idx="844">
                  <c:v>200</c:v>
                </c:pt>
                <c:pt idx="845">
                  <c:v>200</c:v>
                </c:pt>
                <c:pt idx="846">
                  <c:v>205</c:v>
                </c:pt>
                <c:pt idx="847">
                  <c:v>202</c:v>
                </c:pt>
                <c:pt idx="848">
                  <c:v>203</c:v>
                </c:pt>
                <c:pt idx="849">
                  <c:v>201</c:v>
                </c:pt>
                <c:pt idx="850">
                  <c:v>204</c:v>
                </c:pt>
                <c:pt idx="851">
                  <c:v>203</c:v>
                </c:pt>
                <c:pt idx="852">
                  <c:v>203</c:v>
                </c:pt>
                <c:pt idx="853">
                  <c:v>201</c:v>
                </c:pt>
                <c:pt idx="854">
                  <c:v>202</c:v>
                </c:pt>
                <c:pt idx="855">
                  <c:v>204</c:v>
                </c:pt>
                <c:pt idx="856">
                  <c:v>203</c:v>
                </c:pt>
                <c:pt idx="857">
                  <c:v>202</c:v>
                </c:pt>
                <c:pt idx="858">
                  <c:v>204</c:v>
                </c:pt>
                <c:pt idx="859">
                  <c:v>203</c:v>
                </c:pt>
                <c:pt idx="860">
                  <c:v>202</c:v>
                </c:pt>
                <c:pt idx="861">
                  <c:v>200</c:v>
                </c:pt>
                <c:pt idx="862">
                  <c:v>201</c:v>
                </c:pt>
                <c:pt idx="863">
                  <c:v>201</c:v>
                </c:pt>
                <c:pt idx="864">
                  <c:v>203</c:v>
                </c:pt>
                <c:pt idx="865">
                  <c:v>203</c:v>
                </c:pt>
                <c:pt idx="866">
                  <c:v>201</c:v>
                </c:pt>
                <c:pt idx="867">
                  <c:v>201</c:v>
                </c:pt>
                <c:pt idx="868">
                  <c:v>203</c:v>
                </c:pt>
                <c:pt idx="869">
                  <c:v>204</c:v>
                </c:pt>
                <c:pt idx="870">
                  <c:v>201</c:v>
                </c:pt>
                <c:pt idx="871">
                  <c:v>201</c:v>
                </c:pt>
                <c:pt idx="872">
                  <c:v>201</c:v>
                </c:pt>
                <c:pt idx="873">
                  <c:v>203</c:v>
                </c:pt>
                <c:pt idx="874">
                  <c:v>202</c:v>
                </c:pt>
                <c:pt idx="875">
                  <c:v>202</c:v>
                </c:pt>
                <c:pt idx="876">
                  <c:v>204</c:v>
                </c:pt>
                <c:pt idx="877">
                  <c:v>201</c:v>
                </c:pt>
                <c:pt idx="878">
                  <c:v>204</c:v>
                </c:pt>
                <c:pt idx="879">
                  <c:v>200</c:v>
                </c:pt>
                <c:pt idx="880">
                  <c:v>202</c:v>
                </c:pt>
                <c:pt idx="881">
                  <c:v>203</c:v>
                </c:pt>
                <c:pt idx="882">
                  <c:v>202</c:v>
                </c:pt>
                <c:pt idx="883">
                  <c:v>204</c:v>
                </c:pt>
                <c:pt idx="884">
                  <c:v>200</c:v>
                </c:pt>
                <c:pt idx="885">
                  <c:v>200</c:v>
                </c:pt>
                <c:pt idx="886">
                  <c:v>203</c:v>
                </c:pt>
                <c:pt idx="887">
                  <c:v>200</c:v>
                </c:pt>
                <c:pt idx="888">
                  <c:v>202</c:v>
                </c:pt>
                <c:pt idx="889">
                  <c:v>201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18-4842-A96F-AF77E8616B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 sleep movn wake_lock'!$H$1:$H$1000</c:f>
              <c:numCache>
                <c:formatCode>General</c:formatCode>
                <c:ptCount val="1000"/>
                <c:pt idx="0">
                  <c:v>-89.86</c:v>
                </c:pt>
                <c:pt idx="1">
                  <c:v>-89.66</c:v>
                </c:pt>
                <c:pt idx="2">
                  <c:v>-89.457999999999998</c:v>
                </c:pt>
                <c:pt idx="3">
                  <c:v>-89.254000000000005</c:v>
                </c:pt>
                <c:pt idx="4">
                  <c:v>-89.052000000000007</c:v>
                </c:pt>
                <c:pt idx="5">
                  <c:v>-88.850999999999999</c:v>
                </c:pt>
                <c:pt idx="6">
                  <c:v>-88.65</c:v>
                </c:pt>
                <c:pt idx="7">
                  <c:v>-88.447000000000003</c:v>
                </c:pt>
                <c:pt idx="8">
                  <c:v>-88.247</c:v>
                </c:pt>
                <c:pt idx="9">
                  <c:v>-88.046999999999997</c:v>
                </c:pt>
                <c:pt idx="10">
                  <c:v>-87.846000000000004</c:v>
                </c:pt>
                <c:pt idx="11">
                  <c:v>-87.646000000000001</c:v>
                </c:pt>
                <c:pt idx="12">
                  <c:v>-87.445000000000007</c:v>
                </c:pt>
                <c:pt idx="13">
                  <c:v>-87.242000000000004</c:v>
                </c:pt>
                <c:pt idx="14">
                  <c:v>-87.042000000000002</c:v>
                </c:pt>
                <c:pt idx="15">
                  <c:v>-86.84</c:v>
                </c:pt>
                <c:pt idx="16">
                  <c:v>-86.635999999999996</c:v>
                </c:pt>
                <c:pt idx="17">
                  <c:v>-86.430999999999997</c:v>
                </c:pt>
                <c:pt idx="18">
                  <c:v>-86.227000000000004</c:v>
                </c:pt>
                <c:pt idx="19">
                  <c:v>-86.025000000000006</c:v>
                </c:pt>
                <c:pt idx="20">
                  <c:v>-85.822000000000003</c:v>
                </c:pt>
                <c:pt idx="21">
                  <c:v>-85.622</c:v>
                </c:pt>
                <c:pt idx="22">
                  <c:v>-85.417000000000002</c:v>
                </c:pt>
                <c:pt idx="23">
                  <c:v>-85.216999999999999</c:v>
                </c:pt>
                <c:pt idx="24">
                  <c:v>-85.016999999999996</c:v>
                </c:pt>
                <c:pt idx="25">
                  <c:v>-84.817000000000007</c:v>
                </c:pt>
                <c:pt idx="26">
                  <c:v>-84.616</c:v>
                </c:pt>
                <c:pt idx="27">
                  <c:v>-84.414000000000001</c:v>
                </c:pt>
                <c:pt idx="28">
                  <c:v>-84.213000000000008</c:v>
                </c:pt>
                <c:pt idx="29">
                  <c:v>-84.013000000000005</c:v>
                </c:pt>
                <c:pt idx="30">
                  <c:v>-83.808999999999997</c:v>
                </c:pt>
                <c:pt idx="31">
                  <c:v>-83.606000000000009</c:v>
                </c:pt>
                <c:pt idx="32">
                  <c:v>-83.400999999999996</c:v>
                </c:pt>
                <c:pt idx="33">
                  <c:v>-83.201000000000008</c:v>
                </c:pt>
                <c:pt idx="34">
                  <c:v>-82.997</c:v>
                </c:pt>
                <c:pt idx="35">
                  <c:v>-82.795000000000002</c:v>
                </c:pt>
                <c:pt idx="36">
                  <c:v>-82.594000000000008</c:v>
                </c:pt>
                <c:pt idx="37">
                  <c:v>-82.391999999999996</c:v>
                </c:pt>
                <c:pt idx="38">
                  <c:v>-82.192000000000007</c:v>
                </c:pt>
                <c:pt idx="39">
                  <c:v>-81.992000000000004</c:v>
                </c:pt>
                <c:pt idx="40">
                  <c:v>-81.789000000000001</c:v>
                </c:pt>
                <c:pt idx="41">
                  <c:v>-81.588999999999999</c:v>
                </c:pt>
                <c:pt idx="42">
                  <c:v>-81.385000000000005</c:v>
                </c:pt>
                <c:pt idx="43">
                  <c:v>-81.183999999999997</c:v>
                </c:pt>
                <c:pt idx="44">
                  <c:v>-80.981999999999999</c:v>
                </c:pt>
                <c:pt idx="45">
                  <c:v>-80.781000000000006</c:v>
                </c:pt>
                <c:pt idx="46">
                  <c:v>-80.581000000000003</c:v>
                </c:pt>
                <c:pt idx="47">
                  <c:v>-80.37700000000001</c:v>
                </c:pt>
                <c:pt idx="48">
                  <c:v>-80.177000000000007</c:v>
                </c:pt>
                <c:pt idx="49">
                  <c:v>-79.971000000000004</c:v>
                </c:pt>
                <c:pt idx="50">
                  <c:v>-79.77000000000001</c:v>
                </c:pt>
                <c:pt idx="51">
                  <c:v>-79.569000000000003</c:v>
                </c:pt>
                <c:pt idx="52">
                  <c:v>-79.367999999999995</c:v>
                </c:pt>
                <c:pt idx="53">
                  <c:v>-79.165999999999997</c:v>
                </c:pt>
                <c:pt idx="54">
                  <c:v>-78.965000000000003</c:v>
                </c:pt>
                <c:pt idx="55">
                  <c:v>-78.765000000000001</c:v>
                </c:pt>
                <c:pt idx="56">
                  <c:v>-78.564999999999998</c:v>
                </c:pt>
                <c:pt idx="57">
                  <c:v>-78.361999999999995</c:v>
                </c:pt>
                <c:pt idx="58">
                  <c:v>-78.161000000000001</c:v>
                </c:pt>
                <c:pt idx="59">
                  <c:v>-77.957999999999998</c:v>
                </c:pt>
                <c:pt idx="60">
                  <c:v>-77.75800000000001</c:v>
                </c:pt>
                <c:pt idx="61">
                  <c:v>-77.557000000000002</c:v>
                </c:pt>
                <c:pt idx="62">
                  <c:v>-77.355000000000004</c:v>
                </c:pt>
                <c:pt idx="63">
                  <c:v>-77.153999999999996</c:v>
                </c:pt>
                <c:pt idx="64">
                  <c:v>-76.951999999999998</c:v>
                </c:pt>
                <c:pt idx="65">
                  <c:v>-76.751000000000005</c:v>
                </c:pt>
                <c:pt idx="66">
                  <c:v>-76.546999999999997</c:v>
                </c:pt>
                <c:pt idx="67">
                  <c:v>-76.344000000000008</c:v>
                </c:pt>
                <c:pt idx="68">
                  <c:v>-76.141000000000005</c:v>
                </c:pt>
                <c:pt idx="69">
                  <c:v>-75.936999999999998</c:v>
                </c:pt>
                <c:pt idx="70">
                  <c:v>-75.736000000000004</c:v>
                </c:pt>
                <c:pt idx="71">
                  <c:v>-75.534000000000006</c:v>
                </c:pt>
                <c:pt idx="72">
                  <c:v>-75.334000000000003</c:v>
                </c:pt>
                <c:pt idx="73">
                  <c:v>-75.13</c:v>
                </c:pt>
                <c:pt idx="74">
                  <c:v>-74.927999999999997</c:v>
                </c:pt>
                <c:pt idx="75">
                  <c:v>-74.728000000000009</c:v>
                </c:pt>
                <c:pt idx="76">
                  <c:v>-74.527000000000001</c:v>
                </c:pt>
                <c:pt idx="77">
                  <c:v>-74.323000000000008</c:v>
                </c:pt>
                <c:pt idx="78">
                  <c:v>-74.123000000000005</c:v>
                </c:pt>
                <c:pt idx="79">
                  <c:v>-73.923000000000002</c:v>
                </c:pt>
                <c:pt idx="80">
                  <c:v>-73.721000000000004</c:v>
                </c:pt>
                <c:pt idx="81">
                  <c:v>-73.519000000000005</c:v>
                </c:pt>
                <c:pt idx="82">
                  <c:v>-73.314000000000007</c:v>
                </c:pt>
                <c:pt idx="83">
                  <c:v>-73.113</c:v>
                </c:pt>
                <c:pt idx="84">
                  <c:v>-72.913000000000011</c:v>
                </c:pt>
                <c:pt idx="85">
                  <c:v>-72.710000000000008</c:v>
                </c:pt>
                <c:pt idx="86">
                  <c:v>-72.509</c:v>
                </c:pt>
                <c:pt idx="87">
                  <c:v>-72.302999999999997</c:v>
                </c:pt>
                <c:pt idx="88">
                  <c:v>-72.103000000000009</c:v>
                </c:pt>
                <c:pt idx="89">
                  <c:v>-71.903000000000006</c:v>
                </c:pt>
                <c:pt idx="90">
                  <c:v>-71.703000000000003</c:v>
                </c:pt>
                <c:pt idx="91">
                  <c:v>-71.501000000000005</c:v>
                </c:pt>
                <c:pt idx="92">
                  <c:v>-71.301000000000002</c:v>
                </c:pt>
                <c:pt idx="93">
                  <c:v>-71.100999999999999</c:v>
                </c:pt>
                <c:pt idx="94">
                  <c:v>-70.899000000000001</c:v>
                </c:pt>
                <c:pt idx="95">
                  <c:v>-70.697000000000003</c:v>
                </c:pt>
                <c:pt idx="96">
                  <c:v>-70.492999999999995</c:v>
                </c:pt>
                <c:pt idx="97">
                  <c:v>-70.290999999999997</c:v>
                </c:pt>
                <c:pt idx="98">
                  <c:v>-70.087000000000003</c:v>
                </c:pt>
                <c:pt idx="99">
                  <c:v>-69.884</c:v>
                </c:pt>
                <c:pt idx="100">
                  <c:v>-69.682000000000002</c:v>
                </c:pt>
                <c:pt idx="101">
                  <c:v>-69.481999999999999</c:v>
                </c:pt>
                <c:pt idx="102">
                  <c:v>-69.278999999999996</c:v>
                </c:pt>
                <c:pt idx="103">
                  <c:v>-69.079000000000008</c:v>
                </c:pt>
                <c:pt idx="104">
                  <c:v>-68.873999999999995</c:v>
                </c:pt>
                <c:pt idx="105">
                  <c:v>-68.674000000000007</c:v>
                </c:pt>
                <c:pt idx="106">
                  <c:v>-68.472000000000008</c:v>
                </c:pt>
                <c:pt idx="107">
                  <c:v>-68.272000000000006</c:v>
                </c:pt>
                <c:pt idx="108">
                  <c:v>-68.070999999999998</c:v>
                </c:pt>
                <c:pt idx="109">
                  <c:v>-67.871000000000009</c:v>
                </c:pt>
                <c:pt idx="110">
                  <c:v>-67.667000000000002</c:v>
                </c:pt>
                <c:pt idx="111">
                  <c:v>-67.460999999999999</c:v>
                </c:pt>
                <c:pt idx="112">
                  <c:v>-67.260000000000005</c:v>
                </c:pt>
                <c:pt idx="113">
                  <c:v>-67.06</c:v>
                </c:pt>
                <c:pt idx="114">
                  <c:v>-66.86</c:v>
                </c:pt>
                <c:pt idx="115">
                  <c:v>-66.657000000000011</c:v>
                </c:pt>
                <c:pt idx="116">
                  <c:v>-66.457999999999998</c:v>
                </c:pt>
                <c:pt idx="117">
                  <c:v>-66.256</c:v>
                </c:pt>
                <c:pt idx="118">
                  <c:v>-66.055999999999997</c:v>
                </c:pt>
                <c:pt idx="119">
                  <c:v>-65.855000000000004</c:v>
                </c:pt>
                <c:pt idx="120">
                  <c:v>-65.65100000000001</c:v>
                </c:pt>
                <c:pt idx="121">
                  <c:v>-65.451999999999998</c:v>
                </c:pt>
                <c:pt idx="122">
                  <c:v>-65.251000000000005</c:v>
                </c:pt>
                <c:pt idx="123">
                  <c:v>-65.05</c:v>
                </c:pt>
                <c:pt idx="124">
                  <c:v>-64.847999999999999</c:v>
                </c:pt>
                <c:pt idx="125">
                  <c:v>-64.646000000000001</c:v>
                </c:pt>
                <c:pt idx="126">
                  <c:v>-64.445000000000007</c:v>
                </c:pt>
                <c:pt idx="127">
                  <c:v>-64.240000000000009</c:v>
                </c:pt>
                <c:pt idx="128">
                  <c:v>-64.037000000000006</c:v>
                </c:pt>
                <c:pt idx="129">
                  <c:v>-63.832999999999998</c:v>
                </c:pt>
                <c:pt idx="130">
                  <c:v>-63.631</c:v>
                </c:pt>
                <c:pt idx="131">
                  <c:v>-63.429000000000002</c:v>
                </c:pt>
                <c:pt idx="132">
                  <c:v>-63.227000000000004</c:v>
                </c:pt>
                <c:pt idx="133">
                  <c:v>-63.024000000000001</c:v>
                </c:pt>
                <c:pt idx="134">
                  <c:v>-62.820999999999998</c:v>
                </c:pt>
                <c:pt idx="135">
                  <c:v>-62.620000000000005</c:v>
                </c:pt>
                <c:pt idx="136">
                  <c:v>-62.418000000000006</c:v>
                </c:pt>
                <c:pt idx="137">
                  <c:v>-62.216000000000001</c:v>
                </c:pt>
                <c:pt idx="138">
                  <c:v>-62.015000000000001</c:v>
                </c:pt>
                <c:pt idx="139">
                  <c:v>-61.811999999999998</c:v>
                </c:pt>
                <c:pt idx="140">
                  <c:v>-61.609000000000002</c:v>
                </c:pt>
                <c:pt idx="141">
                  <c:v>-61.407000000000004</c:v>
                </c:pt>
                <c:pt idx="142">
                  <c:v>-61.207000000000001</c:v>
                </c:pt>
                <c:pt idx="143">
                  <c:v>-61.004000000000005</c:v>
                </c:pt>
                <c:pt idx="144">
                  <c:v>-60.804000000000002</c:v>
                </c:pt>
                <c:pt idx="145">
                  <c:v>-60.603000000000002</c:v>
                </c:pt>
                <c:pt idx="146">
                  <c:v>-60.398000000000003</c:v>
                </c:pt>
                <c:pt idx="147">
                  <c:v>-60.191000000000003</c:v>
                </c:pt>
                <c:pt idx="148">
                  <c:v>-59.987000000000002</c:v>
                </c:pt>
                <c:pt idx="149">
                  <c:v>-59.785000000000004</c:v>
                </c:pt>
                <c:pt idx="150">
                  <c:v>-59.582999999999998</c:v>
                </c:pt>
                <c:pt idx="151">
                  <c:v>-59.381</c:v>
                </c:pt>
                <c:pt idx="152">
                  <c:v>-59.180000000000007</c:v>
                </c:pt>
                <c:pt idx="153">
                  <c:v>-58.977000000000004</c:v>
                </c:pt>
                <c:pt idx="154">
                  <c:v>-58.776000000000003</c:v>
                </c:pt>
                <c:pt idx="155">
                  <c:v>-58.570999999999998</c:v>
                </c:pt>
                <c:pt idx="156">
                  <c:v>-58.371000000000002</c:v>
                </c:pt>
                <c:pt idx="157">
                  <c:v>-58.169000000000004</c:v>
                </c:pt>
                <c:pt idx="158">
                  <c:v>-57.969000000000001</c:v>
                </c:pt>
                <c:pt idx="159">
                  <c:v>-57.765000000000001</c:v>
                </c:pt>
                <c:pt idx="160">
                  <c:v>-57.565000000000005</c:v>
                </c:pt>
                <c:pt idx="161">
                  <c:v>-57.363000000000007</c:v>
                </c:pt>
                <c:pt idx="162">
                  <c:v>-57.161999999999999</c:v>
                </c:pt>
                <c:pt idx="163">
                  <c:v>-56.96</c:v>
                </c:pt>
                <c:pt idx="164">
                  <c:v>-56.760000000000005</c:v>
                </c:pt>
                <c:pt idx="165">
                  <c:v>-56.559000000000005</c:v>
                </c:pt>
                <c:pt idx="166">
                  <c:v>-56.356000000000002</c:v>
                </c:pt>
                <c:pt idx="167">
                  <c:v>-56.155000000000001</c:v>
                </c:pt>
                <c:pt idx="168">
                  <c:v>-55.954000000000001</c:v>
                </c:pt>
                <c:pt idx="169">
                  <c:v>-55.753</c:v>
                </c:pt>
                <c:pt idx="170">
                  <c:v>-55.548000000000002</c:v>
                </c:pt>
                <c:pt idx="171">
                  <c:v>-55.346000000000004</c:v>
                </c:pt>
                <c:pt idx="172">
                  <c:v>-55.144000000000005</c:v>
                </c:pt>
                <c:pt idx="173">
                  <c:v>-54.942</c:v>
                </c:pt>
                <c:pt idx="174">
                  <c:v>-54.738</c:v>
                </c:pt>
                <c:pt idx="175">
                  <c:v>-54.535000000000004</c:v>
                </c:pt>
                <c:pt idx="176">
                  <c:v>-54.333000000000006</c:v>
                </c:pt>
                <c:pt idx="177">
                  <c:v>-54.129000000000005</c:v>
                </c:pt>
                <c:pt idx="178">
                  <c:v>-53.928000000000004</c:v>
                </c:pt>
                <c:pt idx="179">
                  <c:v>-53.728000000000002</c:v>
                </c:pt>
                <c:pt idx="180">
                  <c:v>-53.527000000000001</c:v>
                </c:pt>
                <c:pt idx="181">
                  <c:v>-53.327000000000005</c:v>
                </c:pt>
                <c:pt idx="182">
                  <c:v>-53.125</c:v>
                </c:pt>
                <c:pt idx="183">
                  <c:v>-52.917999999999999</c:v>
                </c:pt>
                <c:pt idx="184">
                  <c:v>-52.717000000000006</c:v>
                </c:pt>
                <c:pt idx="185">
                  <c:v>-52.514000000000003</c:v>
                </c:pt>
                <c:pt idx="186">
                  <c:v>-52.312000000000005</c:v>
                </c:pt>
                <c:pt idx="187">
                  <c:v>-52.112000000000002</c:v>
                </c:pt>
                <c:pt idx="188">
                  <c:v>-51.911999999999999</c:v>
                </c:pt>
                <c:pt idx="189">
                  <c:v>-51.708000000000006</c:v>
                </c:pt>
                <c:pt idx="190">
                  <c:v>-51.507000000000005</c:v>
                </c:pt>
                <c:pt idx="191">
                  <c:v>-51.302</c:v>
                </c:pt>
                <c:pt idx="192">
                  <c:v>-51.1</c:v>
                </c:pt>
                <c:pt idx="193">
                  <c:v>-50.899000000000001</c:v>
                </c:pt>
                <c:pt idx="194">
                  <c:v>-50.699000000000005</c:v>
                </c:pt>
                <c:pt idx="195">
                  <c:v>-50.497</c:v>
                </c:pt>
                <c:pt idx="196">
                  <c:v>-50.295000000000002</c:v>
                </c:pt>
                <c:pt idx="197">
                  <c:v>-50.094999999999999</c:v>
                </c:pt>
                <c:pt idx="198">
                  <c:v>-49.893000000000001</c:v>
                </c:pt>
                <c:pt idx="199">
                  <c:v>-49.693000000000005</c:v>
                </c:pt>
                <c:pt idx="200">
                  <c:v>-49.491</c:v>
                </c:pt>
                <c:pt idx="201">
                  <c:v>-49.291000000000004</c:v>
                </c:pt>
                <c:pt idx="202">
                  <c:v>-49.091000000000001</c:v>
                </c:pt>
                <c:pt idx="203">
                  <c:v>-48.887</c:v>
                </c:pt>
                <c:pt idx="204">
                  <c:v>-48.687000000000005</c:v>
                </c:pt>
                <c:pt idx="205">
                  <c:v>-48.487000000000002</c:v>
                </c:pt>
                <c:pt idx="206">
                  <c:v>-48.285000000000004</c:v>
                </c:pt>
                <c:pt idx="207">
                  <c:v>-48.085000000000001</c:v>
                </c:pt>
                <c:pt idx="208">
                  <c:v>-47.882000000000005</c:v>
                </c:pt>
                <c:pt idx="209">
                  <c:v>-47.682000000000002</c:v>
                </c:pt>
                <c:pt idx="210">
                  <c:v>-47.481999999999999</c:v>
                </c:pt>
                <c:pt idx="211">
                  <c:v>-47.279000000000003</c:v>
                </c:pt>
                <c:pt idx="212">
                  <c:v>-47.077000000000005</c:v>
                </c:pt>
                <c:pt idx="213">
                  <c:v>-46.876000000000005</c:v>
                </c:pt>
                <c:pt idx="214">
                  <c:v>-46.673999999999999</c:v>
                </c:pt>
                <c:pt idx="215">
                  <c:v>-46.474000000000004</c:v>
                </c:pt>
                <c:pt idx="216">
                  <c:v>-46.266000000000005</c:v>
                </c:pt>
                <c:pt idx="217">
                  <c:v>-46.066000000000003</c:v>
                </c:pt>
                <c:pt idx="218">
                  <c:v>-45.862000000000002</c:v>
                </c:pt>
                <c:pt idx="219">
                  <c:v>-45.661000000000001</c:v>
                </c:pt>
                <c:pt idx="220">
                  <c:v>-45.459000000000003</c:v>
                </c:pt>
                <c:pt idx="221">
                  <c:v>-45.255000000000003</c:v>
                </c:pt>
                <c:pt idx="222">
                  <c:v>-45.054000000000002</c:v>
                </c:pt>
                <c:pt idx="223">
                  <c:v>-44.850999999999999</c:v>
                </c:pt>
                <c:pt idx="224">
                  <c:v>-44.649000000000001</c:v>
                </c:pt>
                <c:pt idx="225">
                  <c:v>-44.449000000000005</c:v>
                </c:pt>
                <c:pt idx="226">
                  <c:v>-44.248000000000005</c:v>
                </c:pt>
                <c:pt idx="227">
                  <c:v>-44.048000000000002</c:v>
                </c:pt>
                <c:pt idx="228">
                  <c:v>-43.844999999999999</c:v>
                </c:pt>
                <c:pt idx="229">
                  <c:v>-43.642000000000003</c:v>
                </c:pt>
                <c:pt idx="230">
                  <c:v>-43.439</c:v>
                </c:pt>
                <c:pt idx="231">
                  <c:v>-43.236000000000004</c:v>
                </c:pt>
                <c:pt idx="232">
                  <c:v>-43.035000000000004</c:v>
                </c:pt>
                <c:pt idx="233">
                  <c:v>-42.831000000000003</c:v>
                </c:pt>
                <c:pt idx="234">
                  <c:v>-42.631</c:v>
                </c:pt>
                <c:pt idx="235">
                  <c:v>-42.426000000000002</c:v>
                </c:pt>
                <c:pt idx="236">
                  <c:v>-42.225000000000001</c:v>
                </c:pt>
                <c:pt idx="237">
                  <c:v>-42.025000000000006</c:v>
                </c:pt>
                <c:pt idx="238">
                  <c:v>-41.823</c:v>
                </c:pt>
                <c:pt idx="239">
                  <c:v>-41.622</c:v>
                </c:pt>
                <c:pt idx="240">
                  <c:v>-41.420999999999999</c:v>
                </c:pt>
                <c:pt idx="241">
                  <c:v>-41.221000000000004</c:v>
                </c:pt>
                <c:pt idx="242">
                  <c:v>-41.021000000000001</c:v>
                </c:pt>
                <c:pt idx="243">
                  <c:v>-40.819000000000003</c:v>
                </c:pt>
                <c:pt idx="244">
                  <c:v>-40.615000000000002</c:v>
                </c:pt>
                <c:pt idx="245">
                  <c:v>-40.408000000000001</c:v>
                </c:pt>
                <c:pt idx="246">
                  <c:v>-40.209000000000003</c:v>
                </c:pt>
                <c:pt idx="247">
                  <c:v>-40.008000000000003</c:v>
                </c:pt>
                <c:pt idx="248">
                  <c:v>-39.808</c:v>
                </c:pt>
                <c:pt idx="249">
                  <c:v>-39.608000000000004</c:v>
                </c:pt>
                <c:pt idx="250">
                  <c:v>-39.408000000000001</c:v>
                </c:pt>
                <c:pt idx="251">
                  <c:v>-39.207000000000001</c:v>
                </c:pt>
                <c:pt idx="252">
                  <c:v>-39.002000000000002</c:v>
                </c:pt>
                <c:pt idx="253">
                  <c:v>-38.798999999999999</c:v>
                </c:pt>
                <c:pt idx="254">
                  <c:v>-38.599000000000004</c:v>
                </c:pt>
                <c:pt idx="255">
                  <c:v>-38.396000000000001</c:v>
                </c:pt>
                <c:pt idx="256">
                  <c:v>-38.195</c:v>
                </c:pt>
                <c:pt idx="257">
                  <c:v>-37.992000000000004</c:v>
                </c:pt>
                <c:pt idx="258">
                  <c:v>-37.79</c:v>
                </c:pt>
                <c:pt idx="259">
                  <c:v>-37.590000000000003</c:v>
                </c:pt>
                <c:pt idx="260">
                  <c:v>-37.39</c:v>
                </c:pt>
                <c:pt idx="261">
                  <c:v>-37.188000000000002</c:v>
                </c:pt>
                <c:pt idx="262">
                  <c:v>-36.987000000000002</c:v>
                </c:pt>
                <c:pt idx="263">
                  <c:v>-36.785000000000004</c:v>
                </c:pt>
                <c:pt idx="264">
                  <c:v>-36.584000000000003</c:v>
                </c:pt>
                <c:pt idx="265">
                  <c:v>-36.382000000000005</c:v>
                </c:pt>
                <c:pt idx="266">
                  <c:v>-36.177</c:v>
                </c:pt>
                <c:pt idx="267">
                  <c:v>-35.977000000000004</c:v>
                </c:pt>
                <c:pt idx="268">
                  <c:v>-35.775000000000006</c:v>
                </c:pt>
                <c:pt idx="269">
                  <c:v>-35.575000000000003</c:v>
                </c:pt>
                <c:pt idx="270">
                  <c:v>-35.375</c:v>
                </c:pt>
                <c:pt idx="271">
                  <c:v>-35.173999999999999</c:v>
                </c:pt>
                <c:pt idx="272">
                  <c:v>-34.97</c:v>
                </c:pt>
                <c:pt idx="273">
                  <c:v>-34.770000000000003</c:v>
                </c:pt>
                <c:pt idx="274">
                  <c:v>-34.566000000000003</c:v>
                </c:pt>
                <c:pt idx="275">
                  <c:v>-34.366</c:v>
                </c:pt>
                <c:pt idx="276">
                  <c:v>-34.164000000000001</c:v>
                </c:pt>
                <c:pt idx="277">
                  <c:v>-33.964000000000006</c:v>
                </c:pt>
                <c:pt idx="278">
                  <c:v>-33.763000000000005</c:v>
                </c:pt>
                <c:pt idx="279">
                  <c:v>-33.562000000000005</c:v>
                </c:pt>
                <c:pt idx="280">
                  <c:v>-33.359000000000002</c:v>
                </c:pt>
                <c:pt idx="281">
                  <c:v>-33.157000000000004</c:v>
                </c:pt>
                <c:pt idx="282">
                  <c:v>-32.956000000000003</c:v>
                </c:pt>
                <c:pt idx="283">
                  <c:v>-32.754000000000005</c:v>
                </c:pt>
                <c:pt idx="284">
                  <c:v>-32.551000000000002</c:v>
                </c:pt>
                <c:pt idx="285">
                  <c:v>-32.347999999999999</c:v>
                </c:pt>
                <c:pt idx="286">
                  <c:v>-32.148000000000003</c:v>
                </c:pt>
                <c:pt idx="287">
                  <c:v>-31.946000000000005</c:v>
                </c:pt>
                <c:pt idx="288">
                  <c:v>-31.743000000000002</c:v>
                </c:pt>
                <c:pt idx="289">
                  <c:v>-31.536000000000001</c:v>
                </c:pt>
                <c:pt idx="290">
                  <c:v>-31.333000000000006</c:v>
                </c:pt>
                <c:pt idx="291">
                  <c:v>-31.133000000000003</c:v>
                </c:pt>
                <c:pt idx="292">
                  <c:v>-30.93</c:v>
                </c:pt>
                <c:pt idx="293">
                  <c:v>-30.730000000000004</c:v>
                </c:pt>
                <c:pt idx="294">
                  <c:v>-30.523000000000003</c:v>
                </c:pt>
                <c:pt idx="295">
                  <c:v>-30.319000000000003</c:v>
                </c:pt>
                <c:pt idx="296">
                  <c:v>-30.118000000000002</c:v>
                </c:pt>
                <c:pt idx="297">
                  <c:v>-29.917999999999999</c:v>
                </c:pt>
                <c:pt idx="298">
                  <c:v>-29.715000000000003</c:v>
                </c:pt>
                <c:pt idx="299">
                  <c:v>-29.515000000000001</c:v>
                </c:pt>
                <c:pt idx="300">
                  <c:v>-29.312000000000005</c:v>
                </c:pt>
                <c:pt idx="301">
                  <c:v>-29.108000000000004</c:v>
                </c:pt>
                <c:pt idx="302">
                  <c:v>-28.908000000000001</c:v>
                </c:pt>
                <c:pt idx="303">
                  <c:v>-28.707000000000001</c:v>
                </c:pt>
                <c:pt idx="304">
                  <c:v>-28.506</c:v>
                </c:pt>
                <c:pt idx="305">
                  <c:v>-28.302</c:v>
                </c:pt>
                <c:pt idx="306">
                  <c:v>-28.102000000000004</c:v>
                </c:pt>
                <c:pt idx="307">
                  <c:v>-27.900000000000006</c:v>
                </c:pt>
                <c:pt idx="308">
                  <c:v>-27.700000000000003</c:v>
                </c:pt>
                <c:pt idx="309">
                  <c:v>-27.5</c:v>
                </c:pt>
                <c:pt idx="310">
                  <c:v>-27.298000000000002</c:v>
                </c:pt>
                <c:pt idx="311">
                  <c:v>-27.097000000000001</c:v>
                </c:pt>
                <c:pt idx="312">
                  <c:v>-26.891000000000005</c:v>
                </c:pt>
                <c:pt idx="313">
                  <c:v>-26.690000000000005</c:v>
                </c:pt>
                <c:pt idx="314">
                  <c:v>-26.484999999999999</c:v>
                </c:pt>
                <c:pt idx="315">
                  <c:v>-26.282000000000004</c:v>
                </c:pt>
                <c:pt idx="316">
                  <c:v>-26.080000000000005</c:v>
                </c:pt>
                <c:pt idx="317">
                  <c:v>-25.879000000000005</c:v>
                </c:pt>
                <c:pt idx="318">
                  <c:v>-25.674000000000007</c:v>
                </c:pt>
                <c:pt idx="319">
                  <c:v>-25.470000000000013</c:v>
                </c:pt>
                <c:pt idx="320">
                  <c:v>-25.27000000000001</c:v>
                </c:pt>
                <c:pt idx="321">
                  <c:v>-25.066000000000017</c:v>
                </c:pt>
                <c:pt idx="322">
                  <c:v>-24.866000000000014</c:v>
                </c:pt>
                <c:pt idx="323">
                  <c:v>-24.663000000000011</c:v>
                </c:pt>
                <c:pt idx="324">
                  <c:v>-24.459000000000003</c:v>
                </c:pt>
                <c:pt idx="325">
                  <c:v>-24.259</c:v>
                </c:pt>
                <c:pt idx="326">
                  <c:v>-24.055999999999997</c:v>
                </c:pt>
                <c:pt idx="327">
                  <c:v>-23.856000000000009</c:v>
                </c:pt>
                <c:pt idx="328">
                  <c:v>-23.650999999999996</c:v>
                </c:pt>
                <c:pt idx="329">
                  <c:v>-23.450000000000003</c:v>
                </c:pt>
                <c:pt idx="330">
                  <c:v>-23.249000000000009</c:v>
                </c:pt>
                <c:pt idx="331">
                  <c:v>-23.048000000000002</c:v>
                </c:pt>
                <c:pt idx="332">
                  <c:v>-22.846000000000004</c:v>
                </c:pt>
                <c:pt idx="333">
                  <c:v>-22.643000000000001</c:v>
                </c:pt>
                <c:pt idx="334">
                  <c:v>-22.438000000000002</c:v>
                </c:pt>
                <c:pt idx="335">
                  <c:v>-22.236000000000004</c:v>
                </c:pt>
                <c:pt idx="336">
                  <c:v>-22.034999999999997</c:v>
                </c:pt>
                <c:pt idx="337">
                  <c:v>-21.832000000000008</c:v>
                </c:pt>
                <c:pt idx="338">
                  <c:v>-21.629000000000005</c:v>
                </c:pt>
                <c:pt idx="339">
                  <c:v>-21.427999999999997</c:v>
                </c:pt>
                <c:pt idx="340">
                  <c:v>-21.227000000000004</c:v>
                </c:pt>
                <c:pt idx="341">
                  <c:v>-21.022999999999996</c:v>
                </c:pt>
                <c:pt idx="342">
                  <c:v>-20.822000000000003</c:v>
                </c:pt>
                <c:pt idx="343">
                  <c:v>-20.622</c:v>
                </c:pt>
                <c:pt idx="344">
                  <c:v>-20.420000000000002</c:v>
                </c:pt>
                <c:pt idx="345">
                  <c:v>-20.218000000000004</c:v>
                </c:pt>
                <c:pt idx="346">
                  <c:v>-20.015000000000001</c:v>
                </c:pt>
                <c:pt idx="347">
                  <c:v>-19.814999999999998</c:v>
                </c:pt>
                <c:pt idx="348">
                  <c:v>-19.614000000000004</c:v>
                </c:pt>
                <c:pt idx="349">
                  <c:v>-19.412999999999997</c:v>
                </c:pt>
                <c:pt idx="350">
                  <c:v>-19.209000000000003</c:v>
                </c:pt>
                <c:pt idx="351">
                  <c:v>-19.007000000000005</c:v>
                </c:pt>
                <c:pt idx="352">
                  <c:v>-18.805000000000007</c:v>
                </c:pt>
                <c:pt idx="353">
                  <c:v>-18.602000000000004</c:v>
                </c:pt>
                <c:pt idx="354">
                  <c:v>-18.397999999999996</c:v>
                </c:pt>
                <c:pt idx="355">
                  <c:v>-18.192000000000007</c:v>
                </c:pt>
                <c:pt idx="356">
                  <c:v>-17.992000000000004</c:v>
                </c:pt>
                <c:pt idx="357">
                  <c:v>-17.792000000000002</c:v>
                </c:pt>
                <c:pt idx="358">
                  <c:v>-17.588999999999999</c:v>
                </c:pt>
                <c:pt idx="359">
                  <c:v>-17.385999999999996</c:v>
                </c:pt>
                <c:pt idx="360">
                  <c:v>-17.183999999999997</c:v>
                </c:pt>
                <c:pt idx="361">
                  <c:v>-16.981000000000009</c:v>
                </c:pt>
                <c:pt idx="362">
                  <c:v>-16.777000000000001</c:v>
                </c:pt>
                <c:pt idx="363">
                  <c:v>-16.576000000000008</c:v>
                </c:pt>
                <c:pt idx="364">
                  <c:v>-16.372</c:v>
                </c:pt>
                <c:pt idx="365">
                  <c:v>-16.167000000000002</c:v>
                </c:pt>
                <c:pt idx="366">
                  <c:v>-15.966000000000008</c:v>
                </c:pt>
                <c:pt idx="367">
                  <c:v>-15.763000000000005</c:v>
                </c:pt>
                <c:pt idx="368">
                  <c:v>-15.561999999999998</c:v>
                </c:pt>
                <c:pt idx="369">
                  <c:v>-15.362000000000009</c:v>
                </c:pt>
                <c:pt idx="370">
                  <c:v>-15.159999999999997</c:v>
                </c:pt>
                <c:pt idx="371">
                  <c:v>-14.960000000000008</c:v>
                </c:pt>
                <c:pt idx="372">
                  <c:v>-14.757999999999996</c:v>
                </c:pt>
                <c:pt idx="373">
                  <c:v>-14.558000000000007</c:v>
                </c:pt>
                <c:pt idx="374">
                  <c:v>-14.358000000000004</c:v>
                </c:pt>
                <c:pt idx="375">
                  <c:v>-14.156000000000006</c:v>
                </c:pt>
                <c:pt idx="376">
                  <c:v>-13.951999999999998</c:v>
                </c:pt>
                <c:pt idx="377">
                  <c:v>-13.745000000000005</c:v>
                </c:pt>
                <c:pt idx="378">
                  <c:v>-13.543999999999997</c:v>
                </c:pt>
                <c:pt idx="379">
                  <c:v>-13.344999999999999</c:v>
                </c:pt>
                <c:pt idx="380">
                  <c:v>-13.144000000000005</c:v>
                </c:pt>
                <c:pt idx="381">
                  <c:v>-12.939999999999998</c:v>
                </c:pt>
                <c:pt idx="382">
                  <c:v>-12.734000000000009</c:v>
                </c:pt>
                <c:pt idx="383">
                  <c:v>-12.534000000000006</c:v>
                </c:pt>
                <c:pt idx="384">
                  <c:v>-12.328000000000003</c:v>
                </c:pt>
                <c:pt idx="385">
                  <c:v>-12.126000000000005</c:v>
                </c:pt>
                <c:pt idx="386">
                  <c:v>-11.924999999999997</c:v>
                </c:pt>
                <c:pt idx="387">
                  <c:v>-11.724000000000004</c:v>
                </c:pt>
                <c:pt idx="388">
                  <c:v>-11.524000000000001</c:v>
                </c:pt>
                <c:pt idx="389">
                  <c:v>-11.319000000000003</c:v>
                </c:pt>
                <c:pt idx="390">
                  <c:v>-11.115000000000009</c:v>
                </c:pt>
                <c:pt idx="391">
                  <c:v>-10.911000000000001</c:v>
                </c:pt>
                <c:pt idx="392">
                  <c:v>-10.707999999999998</c:v>
                </c:pt>
                <c:pt idx="393">
                  <c:v>-10.506</c:v>
                </c:pt>
                <c:pt idx="394">
                  <c:v>-10.305999999999997</c:v>
                </c:pt>
                <c:pt idx="395">
                  <c:v>-10.103000000000009</c:v>
                </c:pt>
                <c:pt idx="396">
                  <c:v>-9.9030000000000058</c:v>
                </c:pt>
                <c:pt idx="397">
                  <c:v>-9.703000000000003</c:v>
                </c:pt>
                <c:pt idx="398">
                  <c:v>-9.5</c:v>
                </c:pt>
                <c:pt idx="399">
                  <c:v>-9.2960000000000065</c:v>
                </c:pt>
                <c:pt idx="400">
                  <c:v>-9.0960000000000036</c:v>
                </c:pt>
                <c:pt idx="401">
                  <c:v>-8.8919999999999959</c:v>
                </c:pt>
                <c:pt idx="402">
                  <c:v>-8.6910000000000025</c:v>
                </c:pt>
                <c:pt idx="403">
                  <c:v>-8.4860000000000042</c:v>
                </c:pt>
                <c:pt idx="404">
                  <c:v>-8.284000000000006</c:v>
                </c:pt>
                <c:pt idx="405">
                  <c:v>-8.0790000000000077</c:v>
                </c:pt>
                <c:pt idx="406">
                  <c:v>-7.8769999999999953</c:v>
                </c:pt>
                <c:pt idx="407">
                  <c:v>-7.6770000000000067</c:v>
                </c:pt>
                <c:pt idx="408">
                  <c:v>-7.4770000000000039</c:v>
                </c:pt>
                <c:pt idx="409">
                  <c:v>-7.2759999999999962</c:v>
                </c:pt>
                <c:pt idx="410">
                  <c:v>-7.0750000000000028</c:v>
                </c:pt>
                <c:pt idx="411">
                  <c:v>-6.875</c:v>
                </c:pt>
                <c:pt idx="412">
                  <c:v>-6.6749999999999972</c:v>
                </c:pt>
                <c:pt idx="413">
                  <c:v>-6.472999999999999</c:v>
                </c:pt>
                <c:pt idx="414">
                  <c:v>-6.2690000000000055</c:v>
                </c:pt>
                <c:pt idx="415">
                  <c:v>-6.0649999999999977</c:v>
                </c:pt>
                <c:pt idx="416">
                  <c:v>-5.8610000000000042</c:v>
                </c:pt>
                <c:pt idx="417">
                  <c:v>-5.6580000000000013</c:v>
                </c:pt>
                <c:pt idx="418">
                  <c:v>-5.4549999999999983</c:v>
                </c:pt>
                <c:pt idx="419">
                  <c:v>-5.2510000000000048</c:v>
                </c:pt>
                <c:pt idx="420">
                  <c:v>-5.0480000000000018</c:v>
                </c:pt>
                <c:pt idx="421">
                  <c:v>-4.8460000000000036</c:v>
                </c:pt>
                <c:pt idx="422">
                  <c:v>-4.6440000000000055</c:v>
                </c:pt>
                <c:pt idx="423">
                  <c:v>-4.4440000000000026</c:v>
                </c:pt>
                <c:pt idx="424">
                  <c:v>-4.2439999999999998</c:v>
                </c:pt>
                <c:pt idx="425">
                  <c:v>-4.0420000000000016</c:v>
                </c:pt>
                <c:pt idx="426">
                  <c:v>-3.8389999999999986</c:v>
                </c:pt>
                <c:pt idx="427">
                  <c:v>-3.6380000000000052</c:v>
                </c:pt>
                <c:pt idx="428">
                  <c:v>-3.4339999999999975</c:v>
                </c:pt>
                <c:pt idx="429">
                  <c:v>-3.2340000000000089</c:v>
                </c:pt>
                <c:pt idx="430">
                  <c:v>-3.0310000000000059</c:v>
                </c:pt>
                <c:pt idx="431">
                  <c:v>-2.8310000000000031</c:v>
                </c:pt>
                <c:pt idx="432">
                  <c:v>-2.6280000000000001</c:v>
                </c:pt>
                <c:pt idx="433">
                  <c:v>-2.4240000000000066</c:v>
                </c:pt>
                <c:pt idx="434">
                  <c:v>-2.2199999999999989</c:v>
                </c:pt>
                <c:pt idx="435">
                  <c:v>-2.0180000000000007</c:v>
                </c:pt>
                <c:pt idx="436">
                  <c:v>-1.8160000000000025</c:v>
                </c:pt>
                <c:pt idx="437">
                  <c:v>-1.6159999999999997</c:v>
                </c:pt>
                <c:pt idx="438">
                  <c:v>-1.4129999999999967</c:v>
                </c:pt>
                <c:pt idx="439">
                  <c:v>-1.2090000000000032</c:v>
                </c:pt>
                <c:pt idx="440">
                  <c:v>-1.0060000000000002</c:v>
                </c:pt>
                <c:pt idx="441">
                  <c:v>-0.80599999999999739</c:v>
                </c:pt>
                <c:pt idx="442">
                  <c:v>-0.60500000000000398</c:v>
                </c:pt>
                <c:pt idx="443">
                  <c:v>-0.40200000000000102</c:v>
                </c:pt>
                <c:pt idx="444">
                  <c:v>-0.20100000000000762</c:v>
                </c:pt>
                <c:pt idx="445">
                  <c:v>0</c:v>
                </c:pt>
                <c:pt idx="446">
                  <c:v>0.20199999999999818</c:v>
                </c:pt>
                <c:pt idx="447">
                  <c:v>0.40399999999999636</c:v>
                </c:pt>
                <c:pt idx="448">
                  <c:v>0.60800000000000409</c:v>
                </c:pt>
                <c:pt idx="449">
                  <c:v>0.81399999999999295</c:v>
                </c:pt>
                <c:pt idx="450">
                  <c:v>1.0189999999999912</c:v>
                </c:pt>
                <c:pt idx="451">
                  <c:v>1.2199999999999989</c:v>
                </c:pt>
                <c:pt idx="452">
                  <c:v>1.4200000000000017</c:v>
                </c:pt>
                <c:pt idx="453">
                  <c:v>1.6200000000000045</c:v>
                </c:pt>
                <c:pt idx="454">
                  <c:v>1.820999999999998</c:v>
                </c:pt>
                <c:pt idx="455">
                  <c:v>2.0210000000000008</c:v>
                </c:pt>
                <c:pt idx="456">
                  <c:v>2.2259999999999991</c:v>
                </c:pt>
                <c:pt idx="457">
                  <c:v>2.4320000000000022</c:v>
                </c:pt>
                <c:pt idx="458">
                  <c:v>2.6349999999999909</c:v>
                </c:pt>
                <c:pt idx="459">
                  <c:v>2.8379999999999939</c:v>
                </c:pt>
                <c:pt idx="460">
                  <c:v>3.039999999999992</c:v>
                </c:pt>
                <c:pt idx="461">
                  <c:v>3.2409999999999997</c:v>
                </c:pt>
                <c:pt idx="462">
                  <c:v>3.4419999999999931</c:v>
                </c:pt>
                <c:pt idx="463">
                  <c:v>3.6430000000000007</c:v>
                </c:pt>
                <c:pt idx="464">
                  <c:v>3.8439999999999941</c:v>
                </c:pt>
                <c:pt idx="465">
                  <c:v>4.0439999999999969</c:v>
                </c:pt>
                <c:pt idx="466">
                  <c:v>4.2439999999999998</c:v>
                </c:pt>
                <c:pt idx="467">
                  <c:v>4.445999999999998</c:v>
                </c:pt>
                <c:pt idx="468">
                  <c:v>4.6479999999999961</c:v>
                </c:pt>
                <c:pt idx="469">
                  <c:v>4.8499999999999943</c:v>
                </c:pt>
                <c:pt idx="470">
                  <c:v>5.0519999999999925</c:v>
                </c:pt>
                <c:pt idx="471">
                  <c:v>5.2560000000000002</c:v>
                </c:pt>
                <c:pt idx="472">
                  <c:v>5.4599999999999937</c:v>
                </c:pt>
                <c:pt idx="473">
                  <c:v>5.6610000000000014</c:v>
                </c:pt>
                <c:pt idx="474">
                  <c:v>5.8640000000000043</c:v>
                </c:pt>
                <c:pt idx="475">
                  <c:v>6.0679999999999978</c:v>
                </c:pt>
                <c:pt idx="476">
                  <c:v>6.269999999999996</c:v>
                </c:pt>
                <c:pt idx="477">
                  <c:v>6.4749999999999943</c:v>
                </c:pt>
                <c:pt idx="478">
                  <c:v>6.679000000000002</c:v>
                </c:pt>
                <c:pt idx="479">
                  <c:v>6.8789999999999907</c:v>
                </c:pt>
                <c:pt idx="480">
                  <c:v>7.0789999999999935</c:v>
                </c:pt>
                <c:pt idx="481">
                  <c:v>7.2789999999999964</c:v>
                </c:pt>
                <c:pt idx="482">
                  <c:v>7.4789999999999992</c:v>
                </c:pt>
                <c:pt idx="483">
                  <c:v>7.6809999999999974</c:v>
                </c:pt>
                <c:pt idx="484">
                  <c:v>7.8819999999999908</c:v>
                </c:pt>
                <c:pt idx="485">
                  <c:v>8.0829999999999984</c:v>
                </c:pt>
                <c:pt idx="486">
                  <c:v>8.2830000000000013</c:v>
                </c:pt>
                <c:pt idx="487">
                  <c:v>8.4830000000000041</c:v>
                </c:pt>
                <c:pt idx="488">
                  <c:v>8.6850000000000023</c:v>
                </c:pt>
                <c:pt idx="489">
                  <c:v>8.8870000000000005</c:v>
                </c:pt>
                <c:pt idx="490">
                  <c:v>9.0870000000000033</c:v>
                </c:pt>
                <c:pt idx="491">
                  <c:v>9.2869999999999919</c:v>
                </c:pt>
                <c:pt idx="492">
                  <c:v>9.4879999999999995</c:v>
                </c:pt>
                <c:pt idx="493">
                  <c:v>9.6899999999999977</c:v>
                </c:pt>
                <c:pt idx="494">
                  <c:v>9.89</c:v>
                </c:pt>
                <c:pt idx="495">
                  <c:v>10.090999999999994</c:v>
                </c:pt>
                <c:pt idx="496">
                  <c:v>10.290999999999997</c:v>
                </c:pt>
                <c:pt idx="497">
                  <c:v>10.491</c:v>
                </c:pt>
                <c:pt idx="498">
                  <c:v>10.692999999999998</c:v>
                </c:pt>
                <c:pt idx="499">
                  <c:v>10.893000000000001</c:v>
                </c:pt>
                <c:pt idx="500">
                  <c:v>11.094999999999999</c:v>
                </c:pt>
                <c:pt idx="501">
                  <c:v>11.295999999999992</c:v>
                </c:pt>
                <c:pt idx="502">
                  <c:v>11.503</c:v>
                </c:pt>
                <c:pt idx="503">
                  <c:v>11.707999999999998</c:v>
                </c:pt>
                <c:pt idx="504">
                  <c:v>11.909999999999997</c:v>
                </c:pt>
                <c:pt idx="505">
                  <c:v>12.111000000000004</c:v>
                </c:pt>
                <c:pt idx="506">
                  <c:v>12.310999999999993</c:v>
                </c:pt>
                <c:pt idx="507">
                  <c:v>12.515999999999991</c:v>
                </c:pt>
                <c:pt idx="508">
                  <c:v>12.715999999999994</c:v>
                </c:pt>
                <c:pt idx="509">
                  <c:v>12.918999999999997</c:v>
                </c:pt>
                <c:pt idx="510">
                  <c:v>13.119</c:v>
                </c:pt>
                <c:pt idx="511">
                  <c:v>13.322000000000003</c:v>
                </c:pt>
                <c:pt idx="512">
                  <c:v>13.527999999999992</c:v>
                </c:pt>
                <c:pt idx="513">
                  <c:v>13.728999999999999</c:v>
                </c:pt>
                <c:pt idx="514">
                  <c:v>13.932999999999993</c:v>
                </c:pt>
                <c:pt idx="515">
                  <c:v>14.132999999999996</c:v>
                </c:pt>
                <c:pt idx="516">
                  <c:v>14.332999999999998</c:v>
                </c:pt>
                <c:pt idx="517">
                  <c:v>14.534999999999997</c:v>
                </c:pt>
                <c:pt idx="518">
                  <c:v>14.738</c:v>
                </c:pt>
                <c:pt idx="519">
                  <c:v>14.941999999999993</c:v>
                </c:pt>
                <c:pt idx="520">
                  <c:v>15.146000000000001</c:v>
                </c:pt>
                <c:pt idx="521">
                  <c:v>15.347999999999999</c:v>
                </c:pt>
                <c:pt idx="522">
                  <c:v>15.551000000000002</c:v>
                </c:pt>
                <c:pt idx="523">
                  <c:v>15.754999999999995</c:v>
                </c:pt>
                <c:pt idx="524">
                  <c:v>15.959999999999994</c:v>
                </c:pt>
                <c:pt idx="525">
                  <c:v>16.162999999999997</c:v>
                </c:pt>
                <c:pt idx="526">
                  <c:v>16.364999999999995</c:v>
                </c:pt>
                <c:pt idx="527">
                  <c:v>16.567999999999998</c:v>
                </c:pt>
                <c:pt idx="528">
                  <c:v>16.771999999999991</c:v>
                </c:pt>
                <c:pt idx="529">
                  <c:v>16.975999999999999</c:v>
                </c:pt>
                <c:pt idx="530">
                  <c:v>17.179999999999993</c:v>
                </c:pt>
                <c:pt idx="531">
                  <c:v>17.381999999999991</c:v>
                </c:pt>
                <c:pt idx="532">
                  <c:v>17.588999999999999</c:v>
                </c:pt>
                <c:pt idx="533">
                  <c:v>17.789000000000001</c:v>
                </c:pt>
                <c:pt idx="534">
                  <c:v>17.992999999999995</c:v>
                </c:pt>
                <c:pt idx="535">
                  <c:v>18.194000000000003</c:v>
                </c:pt>
                <c:pt idx="536">
                  <c:v>18.396999999999991</c:v>
                </c:pt>
                <c:pt idx="537">
                  <c:v>18.600999999999999</c:v>
                </c:pt>
                <c:pt idx="538">
                  <c:v>18.802999999999997</c:v>
                </c:pt>
                <c:pt idx="539">
                  <c:v>19.006</c:v>
                </c:pt>
                <c:pt idx="540">
                  <c:v>19.207999999999998</c:v>
                </c:pt>
                <c:pt idx="541">
                  <c:v>19.411999999999992</c:v>
                </c:pt>
                <c:pt idx="542">
                  <c:v>19.614999999999995</c:v>
                </c:pt>
                <c:pt idx="543">
                  <c:v>19.817999999999998</c:v>
                </c:pt>
                <c:pt idx="544">
                  <c:v>20.018000000000001</c:v>
                </c:pt>
                <c:pt idx="545">
                  <c:v>20.221999999999994</c:v>
                </c:pt>
                <c:pt idx="546">
                  <c:v>20.421999999999997</c:v>
                </c:pt>
                <c:pt idx="547">
                  <c:v>20.625999999999991</c:v>
                </c:pt>
                <c:pt idx="548">
                  <c:v>20.828000000000003</c:v>
                </c:pt>
                <c:pt idx="549">
                  <c:v>21.031999999999996</c:v>
                </c:pt>
                <c:pt idx="550">
                  <c:v>21.231999999999999</c:v>
                </c:pt>
                <c:pt idx="551">
                  <c:v>21.435999999999993</c:v>
                </c:pt>
                <c:pt idx="552">
                  <c:v>21.637999999999991</c:v>
                </c:pt>
                <c:pt idx="553">
                  <c:v>21.838999999999999</c:v>
                </c:pt>
                <c:pt idx="554">
                  <c:v>22.043999999999997</c:v>
                </c:pt>
                <c:pt idx="555">
                  <c:v>22.244</c:v>
                </c:pt>
                <c:pt idx="556">
                  <c:v>22.447999999999993</c:v>
                </c:pt>
                <c:pt idx="557">
                  <c:v>22.652000000000001</c:v>
                </c:pt>
                <c:pt idx="558">
                  <c:v>22.853999999999999</c:v>
                </c:pt>
                <c:pt idx="559">
                  <c:v>23.054999999999993</c:v>
                </c:pt>
                <c:pt idx="560">
                  <c:v>23.254999999999995</c:v>
                </c:pt>
                <c:pt idx="561">
                  <c:v>23.456000000000003</c:v>
                </c:pt>
                <c:pt idx="562">
                  <c:v>23.658999999999992</c:v>
                </c:pt>
                <c:pt idx="563">
                  <c:v>23.861999999999995</c:v>
                </c:pt>
                <c:pt idx="564">
                  <c:v>24.063999999999993</c:v>
                </c:pt>
                <c:pt idx="565">
                  <c:v>24.263999999999996</c:v>
                </c:pt>
                <c:pt idx="566">
                  <c:v>24.463999999999999</c:v>
                </c:pt>
                <c:pt idx="567">
                  <c:v>24.667999999999992</c:v>
                </c:pt>
                <c:pt idx="568">
                  <c:v>24.873999999999995</c:v>
                </c:pt>
                <c:pt idx="569">
                  <c:v>25.073999999999998</c:v>
                </c:pt>
                <c:pt idx="570">
                  <c:v>25.275999999999996</c:v>
                </c:pt>
                <c:pt idx="571">
                  <c:v>25.475999999999999</c:v>
                </c:pt>
                <c:pt idx="572">
                  <c:v>25.676999999999992</c:v>
                </c:pt>
                <c:pt idx="573">
                  <c:v>25.878</c:v>
                </c:pt>
                <c:pt idx="574">
                  <c:v>26.08</c:v>
                </c:pt>
                <c:pt idx="575">
                  <c:v>26.28</c:v>
                </c:pt>
                <c:pt idx="576">
                  <c:v>26.481999999999999</c:v>
                </c:pt>
                <c:pt idx="577">
                  <c:v>26.682000000000002</c:v>
                </c:pt>
                <c:pt idx="578">
                  <c:v>26.881999999999991</c:v>
                </c:pt>
                <c:pt idx="579">
                  <c:v>27.082999999999998</c:v>
                </c:pt>
                <c:pt idx="580">
                  <c:v>27.286000000000001</c:v>
                </c:pt>
                <c:pt idx="581">
                  <c:v>27.488</c:v>
                </c:pt>
                <c:pt idx="582">
                  <c:v>27.689999999999998</c:v>
                </c:pt>
                <c:pt idx="583">
                  <c:v>27.89</c:v>
                </c:pt>
                <c:pt idx="584">
                  <c:v>28.096999999999994</c:v>
                </c:pt>
                <c:pt idx="585">
                  <c:v>28.301000000000002</c:v>
                </c:pt>
                <c:pt idx="586">
                  <c:v>28.503999999999991</c:v>
                </c:pt>
                <c:pt idx="587">
                  <c:v>28.703999999999994</c:v>
                </c:pt>
                <c:pt idx="588">
                  <c:v>28.903999999999996</c:v>
                </c:pt>
                <c:pt idx="589">
                  <c:v>29.106999999999999</c:v>
                </c:pt>
                <c:pt idx="590">
                  <c:v>29.310000000000002</c:v>
                </c:pt>
                <c:pt idx="591">
                  <c:v>29.513999999999996</c:v>
                </c:pt>
                <c:pt idx="592">
                  <c:v>29.715999999999994</c:v>
                </c:pt>
                <c:pt idx="593">
                  <c:v>29.92</c:v>
                </c:pt>
                <c:pt idx="594">
                  <c:v>30.120999999999995</c:v>
                </c:pt>
                <c:pt idx="595">
                  <c:v>30.323999999999998</c:v>
                </c:pt>
                <c:pt idx="596">
                  <c:v>30.524000000000001</c:v>
                </c:pt>
                <c:pt idx="597">
                  <c:v>30.724000000000004</c:v>
                </c:pt>
                <c:pt idx="598">
                  <c:v>30.926999999999992</c:v>
                </c:pt>
                <c:pt idx="599">
                  <c:v>31.126999999999995</c:v>
                </c:pt>
                <c:pt idx="600">
                  <c:v>31.328000000000003</c:v>
                </c:pt>
                <c:pt idx="601">
                  <c:v>31.530999999999992</c:v>
                </c:pt>
                <c:pt idx="602">
                  <c:v>31.730999999999995</c:v>
                </c:pt>
                <c:pt idx="603">
                  <c:v>31.932000000000002</c:v>
                </c:pt>
                <c:pt idx="604">
                  <c:v>32.134999999999991</c:v>
                </c:pt>
                <c:pt idx="605">
                  <c:v>32.337999999999994</c:v>
                </c:pt>
                <c:pt idx="606">
                  <c:v>32.545000000000002</c:v>
                </c:pt>
                <c:pt idx="607">
                  <c:v>32.745000000000005</c:v>
                </c:pt>
                <c:pt idx="608">
                  <c:v>32.948999999999998</c:v>
                </c:pt>
                <c:pt idx="609">
                  <c:v>33.150999999999996</c:v>
                </c:pt>
                <c:pt idx="610">
                  <c:v>33.356999999999999</c:v>
                </c:pt>
                <c:pt idx="611">
                  <c:v>33.56</c:v>
                </c:pt>
                <c:pt idx="612">
                  <c:v>33.762</c:v>
                </c:pt>
                <c:pt idx="613">
                  <c:v>33.962000000000003</c:v>
                </c:pt>
                <c:pt idx="614">
                  <c:v>34.165999999999997</c:v>
                </c:pt>
                <c:pt idx="615">
                  <c:v>34.370000000000005</c:v>
                </c:pt>
                <c:pt idx="616">
                  <c:v>34.569999999999993</c:v>
                </c:pt>
                <c:pt idx="617">
                  <c:v>34.771999999999991</c:v>
                </c:pt>
                <c:pt idx="618">
                  <c:v>34.971999999999994</c:v>
                </c:pt>
                <c:pt idx="619">
                  <c:v>35.173999999999992</c:v>
                </c:pt>
                <c:pt idx="620">
                  <c:v>35.375</c:v>
                </c:pt>
                <c:pt idx="621">
                  <c:v>35.575000000000003</c:v>
                </c:pt>
                <c:pt idx="622">
                  <c:v>35.775999999999996</c:v>
                </c:pt>
                <c:pt idx="623">
                  <c:v>35.978999999999999</c:v>
                </c:pt>
                <c:pt idx="624">
                  <c:v>36.182000000000002</c:v>
                </c:pt>
                <c:pt idx="625">
                  <c:v>36.384</c:v>
                </c:pt>
                <c:pt idx="626">
                  <c:v>36.584999999999994</c:v>
                </c:pt>
                <c:pt idx="627">
                  <c:v>36.789000000000001</c:v>
                </c:pt>
                <c:pt idx="628">
                  <c:v>36.992999999999995</c:v>
                </c:pt>
                <c:pt idx="629">
                  <c:v>37.192999999999998</c:v>
                </c:pt>
                <c:pt idx="630">
                  <c:v>37.397999999999996</c:v>
                </c:pt>
                <c:pt idx="631">
                  <c:v>37.602999999999994</c:v>
                </c:pt>
                <c:pt idx="632">
                  <c:v>37.805999999999997</c:v>
                </c:pt>
                <c:pt idx="633">
                  <c:v>38.010000000000005</c:v>
                </c:pt>
                <c:pt idx="634">
                  <c:v>38.212000000000003</c:v>
                </c:pt>
                <c:pt idx="635">
                  <c:v>38.416000000000011</c:v>
                </c:pt>
                <c:pt idx="636">
                  <c:v>38.619000000000014</c:v>
                </c:pt>
                <c:pt idx="637">
                  <c:v>38.819000000000003</c:v>
                </c:pt>
                <c:pt idx="638">
                  <c:v>39.019999999999996</c:v>
                </c:pt>
                <c:pt idx="639">
                  <c:v>39.224000000000004</c:v>
                </c:pt>
                <c:pt idx="640">
                  <c:v>39.427000000000007</c:v>
                </c:pt>
                <c:pt idx="641">
                  <c:v>39.63000000000001</c:v>
                </c:pt>
                <c:pt idx="642">
                  <c:v>39.831000000000003</c:v>
                </c:pt>
                <c:pt idx="643">
                  <c:v>40.034000000000006</c:v>
                </c:pt>
                <c:pt idx="644">
                  <c:v>40.237000000000009</c:v>
                </c:pt>
                <c:pt idx="645">
                  <c:v>40.440000000000012</c:v>
                </c:pt>
                <c:pt idx="646">
                  <c:v>40.64200000000001</c:v>
                </c:pt>
                <c:pt idx="647">
                  <c:v>40.841999999999999</c:v>
                </c:pt>
                <c:pt idx="648">
                  <c:v>41.047000000000011</c:v>
                </c:pt>
                <c:pt idx="649">
                  <c:v>41.250999999999991</c:v>
                </c:pt>
                <c:pt idx="650">
                  <c:v>41.454999999999998</c:v>
                </c:pt>
                <c:pt idx="651">
                  <c:v>41.654999999999987</c:v>
                </c:pt>
                <c:pt idx="652">
                  <c:v>41.85799999999999</c:v>
                </c:pt>
                <c:pt idx="653">
                  <c:v>42.058000000000007</c:v>
                </c:pt>
                <c:pt idx="654">
                  <c:v>42.26100000000001</c:v>
                </c:pt>
                <c:pt idx="655">
                  <c:v>42.462000000000003</c:v>
                </c:pt>
                <c:pt idx="656">
                  <c:v>42.667999999999992</c:v>
                </c:pt>
                <c:pt idx="657">
                  <c:v>42.873000000000005</c:v>
                </c:pt>
                <c:pt idx="658">
                  <c:v>43.073999999999998</c:v>
                </c:pt>
                <c:pt idx="659">
                  <c:v>43.277000000000001</c:v>
                </c:pt>
                <c:pt idx="660">
                  <c:v>43.480000000000004</c:v>
                </c:pt>
                <c:pt idx="661">
                  <c:v>43.680999999999997</c:v>
                </c:pt>
                <c:pt idx="662">
                  <c:v>43.880999999999986</c:v>
                </c:pt>
                <c:pt idx="663">
                  <c:v>44.084999999999994</c:v>
                </c:pt>
                <c:pt idx="664">
                  <c:v>44.285000000000011</c:v>
                </c:pt>
                <c:pt idx="665">
                  <c:v>44.486000000000004</c:v>
                </c:pt>
                <c:pt idx="666">
                  <c:v>44.689999999999984</c:v>
                </c:pt>
                <c:pt idx="667">
                  <c:v>44.89</c:v>
                </c:pt>
                <c:pt idx="668">
                  <c:v>45.093000000000004</c:v>
                </c:pt>
                <c:pt idx="669">
                  <c:v>45.293999999999997</c:v>
                </c:pt>
                <c:pt idx="670">
                  <c:v>45.493999999999986</c:v>
                </c:pt>
                <c:pt idx="671">
                  <c:v>45.694000000000003</c:v>
                </c:pt>
                <c:pt idx="672">
                  <c:v>45.89800000000001</c:v>
                </c:pt>
                <c:pt idx="673">
                  <c:v>46.106000000000009</c:v>
                </c:pt>
                <c:pt idx="674">
                  <c:v>46.309999999999988</c:v>
                </c:pt>
                <c:pt idx="675">
                  <c:v>46.512999999999991</c:v>
                </c:pt>
                <c:pt idx="676">
                  <c:v>46.713999999999984</c:v>
                </c:pt>
                <c:pt idx="677">
                  <c:v>46.915000000000006</c:v>
                </c:pt>
                <c:pt idx="678">
                  <c:v>47.114999999999995</c:v>
                </c:pt>
                <c:pt idx="679">
                  <c:v>47.315999999999988</c:v>
                </c:pt>
                <c:pt idx="680">
                  <c:v>47.521000000000001</c:v>
                </c:pt>
                <c:pt idx="681">
                  <c:v>47.720999999999989</c:v>
                </c:pt>
                <c:pt idx="682">
                  <c:v>47.922999999999988</c:v>
                </c:pt>
                <c:pt idx="683">
                  <c:v>48.124999999999986</c:v>
                </c:pt>
                <c:pt idx="684">
                  <c:v>48.33</c:v>
                </c:pt>
                <c:pt idx="685">
                  <c:v>48.535000000000011</c:v>
                </c:pt>
                <c:pt idx="686">
                  <c:v>48.734999999999999</c:v>
                </c:pt>
                <c:pt idx="687">
                  <c:v>48.938000000000002</c:v>
                </c:pt>
                <c:pt idx="688">
                  <c:v>49.14</c:v>
                </c:pt>
                <c:pt idx="689">
                  <c:v>49.340999999999994</c:v>
                </c:pt>
                <c:pt idx="690">
                  <c:v>49.543999999999997</c:v>
                </c:pt>
                <c:pt idx="691">
                  <c:v>49.748000000000005</c:v>
                </c:pt>
                <c:pt idx="692">
                  <c:v>49.951999999999984</c:v>
                </c:pt>
                <c:pt idx="693">
                  <c:v>50.152000000000001</c:v>
                </c:pt>
                <c:pt idx="694">
                  <c:v>50.35199999999999</c:v>
                </c:pt>
                <c:pt idx="695">
                  <c:v>50.555999999999997</c:v>
                </c:pt>
                <c:pt idx="696">
                  <c:v>50.755999999999986</c:v>
                </c:pt>
                <c:pt idx="697">
                  <c:v>50.959999999999994</c:v>
                </c:pt>
                <c:pt idx="698">
                  <c:v>51.164000000000001</c:v>
                </c:pt>
                <c:pt idx="699">
                  <c:v>51.367000000000004</c:v>
                </c:pt>
                <c:pt idx="700">
                  <c:v>51.566999999999993</c:v>
                </c:pt>
                <c:pt idx="701">
                  <c:v>51.76700000000001</c:v>
                </c:pt>
                <c:pt idx="702">
                  <c:v>51.969000000000008</c:v>
                </c:pt>
                <c:pt idx="703">
                  <c:v>52.172000000000011</c:v>
                </c:pt>
                <c:pt idx="704">
                  <c:v>52.374999999999986</c:v>
                </c:pt>
                <c:pt idx="705">
                  <c:v>52.575000000000003</c:v>
                </c:pt>
                <c:pt idx="706">
                  <c:v>52.774999999999991</c:v>
                </c:pt>
                <c:pt idx="707">
                  <c:v>52.975000000000009</c:v>
                </c:pt>
                <c:pt idx="708">
                  <c:v>53.176000000000002</c:v>
                </c:pt>
                <c:pt idx="709">
                  <c:v>53.378</c:v>
                </c:pt>
                <c:pt idx="710">
                  <c:v>53.58</c:v>
                </c:pt>
                <c:pt idx="711">
                  <c:v>53.783000000000001</c:v>
                </c:pt>
                <c:pt idx="712">
                  <c:v>53.983999999999995</c:v>
                </c:pt>
                <c:pt idx="713">
                  <c:v>54.188000000000002</c:v>
                </c:pt>
                <c:pt idx="714">
                  <c:v>54.387999999999991</c:v>
                </c:pt>
                <c:pt idx="715">
                  <c:v>54.589999999999989</c:v>
                </c:pt>
                <c:pt idx="716">
                  <c:v>54.791000000000011</c:v>
                </c:pt>
                <c:pt idx="717">
                  <c:v>54.993999999999986</c:v>
                </c:pt>
                <c:pt idx="718">
                  <c:v>55.196999999999989</c:v>
                </c:pt>
                <c:pt idx="719">
                  <c:v>55.398999999999987</c:v>
                </c:pt>
                <c:pt idx="720">
                  <c:v>55.600000000000009</c:v>
                </c:pt>
                <c:pt idx="721">
                  <c:v>55.802000000000007</c:v>
                </c:pt>
                <c:pt idx="722">
                  <c:v>56.005999999999986</c:v>
                </c:pt>
                <c:pt idx="723">
                  <c:v>56.210999999999999</c:v>
                </c:pt>
                <c:pt idx="724">
                  <c:v>56.411999999999992</c:v>
                </c:pt>
                <c:pt idx="725">
                  <c:v>56.61399999999999</c:v>
                </c:pt>
                <c:pt idx="726">
                  <c:v>56.814000000000007</c:v>
                </c:pt>
                <c:pt idx="727">
                  <c:v>57.01700000000001</c:v>
                </c:pt>
                <c:pt idx="728">
                  <c:v>57.219000000000008</c:v>
                </c:pt>
                <c:pt idx="729">
                  <c:v>57.422999999999988</c:v>
                </c:pt>
                <c:pt idx="730">
                  <c:v>57.624999999999986</c:v>
                </c:pt>
                <c:pt idx="731">
                  <c:v>57.826999999999984</c:v>
                </c:pt>
                <c:pt idx="732">
                  <c:v>58.027000000000001</c:v>
                </c:pt>
                <c:pt idx="733">
                  <c:v>58.22699999999999</c:v>
                </c:pt>
                <c:pt idx="734">
                  <c:v>58.428000000000011</c:v>
                </c:pt>
                <c:pt idx="735">
                  <c:v>58.630999999999986</c:v>
                </c:pt>
                <c:pt idx="736">
                  <c:v>58.839999999999989</c:v>
                </c:pt>
                <c:pt idx="737">
                  <c:v>59.041999999999987</c:v>
                </c:pt>
                <c:pt idx="738">
                  <c:v>59.247</c:v>
                </c:pt>
                <c:pt idx="739">
                  <c:v>59.448999999999998</c:v>
                </c:pt>
                <c:pt idx="740">
                  <c:v>59.64800000000001</c:v>
                </c:pt>
                <c:pt idx="741">
                  <c:v>59.850000000000009</c:v>
                </c:pt>
                <c:pt idx="742">
                  <c:v>60.052000000000007</c:v>
                </c:pt>
                <c:pt idx="743">
                  <c:v>60.251999999999995</c:v>
                </c:pt>
                <c:pt idx="744">
                  <c:v>60.451999999999984</c:v>
                </c:pt>
                <c:pt idx="745">
                  <c:v>60.652000000000001</c:v>
                </c:pt>
                <c:pt idx="746">
                  <c:v>60.852999999999994</c:v>
                </c:pt>
                <c:pt idx="747">
                  <c:v>61.055999999999997</c:v>
                </c:pt>
                <c:pt idx="748">
                  <c:v>61.259</c:v>
                </c:pt>
                <c:pt idx="749">
                  <c:v>61.458999999999989</c:v>
                </c:pt>
                <c:pt idx="750">
                  <c:v>61.660000000000011</c:v>
                </c:pt>
                <c:pt idx="751">
                  <c:v>61.861000000000004</c:v>
                </c:pt>
                <c:pt idx="752">
                  <c:v>62.064999999999984</c:v>
                </c:pt>
                <c:pt idx="753">
                  <c:v>62.265000000000001</c:v>
                </c:pt>
                <c:pt idx="754">
                  <c:v>62.471999999999994</c:v>
                </c:pt>
                <c:pt idx="755">
                  <c:v>62.673999999999992</c:v>
                </c:pt>
                <c:pt idx="756">
                  <c:v>62.874000000000009</c:v>
                </c:pt>
                <c:pt idx="757">
                  <c:v>63.073999999999998</c:v>
                </c:pt>
                <c:pt idx="758">
                  <c:v>63.275999999999996</c:v>
                </c:pt>
                <c:pt idx="759">
                  <c:v>63.477999999999994</c:v>
                </c:pt>
                <c:pt idx="760">
                  <c:v>63.678000000000011</c:v>
                </c:pt>
                <c:pt idx="761">
                  <c:v>63.880999999999986</c:v>
                </c:pt>
                <c:pt idx="762">
                  <c:v>64.082000000000008</c:v>
                </c:pt>
                <c:pt idx="763">
                  <c:v>64.283000000000001</c:v>
                </c:pt>
                <c:pt idx="764">
                  <c:v>64.487999999999985</c:v>
                </c:pt>
                <c:pt idx="765">
                  <c:v>64.691999999999993</c:v>
                </c:pt>
                <c:pt idx="766">
                  <c:v>64.896000000000001</c:v>
                </c:pt>
                <c:pt idx="767">
                  <c:v>65.095999999999989</c:v>
                </c:pt>
                <c:pt idx="768">
                  <c:v>65.298999999999992</c:v>
                </c:pt>
                <c:pt idx="769">
                  <c:v>65.499000000000009</c:v>
                </c:pt>
                <c:pt idx="770">
                  <c:v>65.7</c:v>
                </c:pt>
                <c:pt idx="771">
                  <c:v>65.899999999999991</c:v>
                </c:pt>
                <c:pt idx="772">
                  <c:v>66.102999999999994</c:v>
                </c:pt>
                <c:pt idx="773">
                  <c:v>66.303999999999988</c:v>
                </c:pt>
                <c:pt idx="774">
                  <c:v>66.507999999999996</c:v>
                </c:pt>
                <c:pt idx="775">
                  <c:v>66.707999999999984</c:v>
                </c:pt>
                <c:pt idx="776">
                  <c:v>66.912999999999997</c:v>
                </c:pt>
                <c:pt idx="777">
                  <c:v>67.117000000000004</c:v>
                </c:pt>
                <c:pt idx="778">
                  <c:v>67.316999999999993</c:v>
                </c:pt>
                <c:pt idx="779">
                  <c:v>67.517999999999986</c:v>
                </c:pt>
                <c:pt idx="780">
                  <c:v>67.722999999999999</c:v>
                </c:pt>
                <c:pt idx="781">
                  <c:v>67.923999999999992</c:v>
                </c:pt>
                <c:pt idx="782">
                  <c:v>68.126999999999995</c:v>
                </c:pt>
                <c:pt idx="783">
                  <c:v>68.33</c:v>
                </c:pt>
                <c:pt idx="784">
                  <c:v>68.536999999999992</c:v>
                </c:pt>
                <c:pt idx="785">
                  <c:v>68.739999999999995</c:v>
                </c:pt>
                <c:pt idx="786">
                  <c:v>68.939999999999984</c:v>
                </c:pt>
                <c:pt idx="787">
                  <c:v>69.14200000000001</c:v>
                </c:pt>
                <c:pt idx="788">
                  <c:v>69.341999999999999</c:v>
                </c:pt>
                <c:pt idx="789">
                  <c:v>69.543999999999997</c:v>
                </c:pt>
                <c:pt idx="790">
                  <c:v>69.743999999999986</c:v>
                </c:pt>
                <c:pt idx="791">
                  <c:v>69.947999999999993</c:v>
                </c:pt>
                <c:pt idx="792">
                  <c:v>70.148999999999987</c:v>
                </c:pt>
                <c:pt idx="793">
                  <c:v>70.349000000000004</c:v>
                </c:pt>
                <c:pt idx="794">
                  <c:v>70.553999999999988</c:v>
                </c:pt>
                <c:pt idx="795">
                  <c:v>70.756999999999991</c:v>
                </c:pt>
                <c:pt idx="796">
                  <c:v>70.958999999999989</c:v>
                </c:pt>
                <c:pt idx="797">
                  <c:v>71.160000000000011</c:v>
                </c:pt>
                <c:pt idx="798">
                  <c:v>71.361000000000004</c:v>
                </c:pt>
                <c:pt idx="799">
                  <c:v>71.564000000000007</c:v>
                </c:pt>
                <c:pt idx="800">
                  <c:v>71.765000000000001</c:v>
                </c:pt>
                <c:pt idx="801">
                  <c:v>71.968000000000004</c:v>
                </c:pt>
                <c:pt idx="802">
                  <c:v>72.172999999999988</c:v>
                </c:pt>
                <c:pt idx="803">
                  <c:v>72.374999999999986</c:v>
                </c:pt>
                <c:pt idx="804">
                  <c:v>72.576999999999984</c:v>
                </c:pt>
                <c:pt idx="805">
                  <c:v>72.779000000000011</c:v>
                </c:pt>
                <c:pt idx="806">
                  <c:v>72.98</c:v>
                </c:pt>
                <c:pt idx="807">
                  <c:v>73.183000000000007</c:v>
                </c:pt>
                <c:pt idx="808">
                  <c:v>73.382999999999996</c:v>
                </c:pt>
                <c:pt idx="809">
                  <c:v>73.585999999999999</c:v>
                </c:pt>
                <c:pt idx="810">
                  <c:v>73.787999999999997</c:v>
                </c:pt>
                <c:pt idx="811">
                  <c:v>73.989999999999995</c:v>
                </c:pt>
                <c:pt idx="812">
                  <c:v>74.191999999999993</c:v>
                </c:pt>
                <c:pt idx="813">
                  <c:v>74.39200000000001</c:v>
                </c:pt>
                <c:pt idx="814">
                  <c:v>74.594000000000008</c:v>
                </c:pt>
                <c:pt idx="815">
                  <c:v>74.801000000000002</c:v>
                </c:pt>
                <c:pt idx="816">
                  <c:v>75.004000000000005</c:v>
                </c:pt>
                <c:pt idx="817">
                  <c:v>75.206000000000003</c:v>
                </c:pt>
                <c:pt idx="818">
                  <c:v>75.408000000000001</c:v>
                </c:pt>
                <c:pt idx="819">
                  <c:v>75.61</c:v>
                </c:pt>
                <c:pt idx="820">
                  <c:v>75.813000000000002</c:v>
                </c:pt>
                <c:pt idx="821">
                  <c:v>76.012999999999991</c:v>
                </c:pt>
                <c:pt idx="822">
                  <c:v>76.213999999999984</c:v>
                </c:pt>
                <c:pt idx="823">
                  <c:v>76.42</c:v>
                </c:pt>
                <c:pt idx="824">
                  <c:v>76.625999999999991</c:v>
                </c:pt>
                <c:pt idx="825">
                  <c:v>76.826999999999984</c:v>
                </c:pt>
                <c:pt idx="826">
                  <c:v>77.028000000000006</c:v>
                </c:pt>
                <c:pt idx="827">
                  <c:v>77.23</c:v>
                </c:pt>
                <c:pt idx="828">
                  <c:v>77.434000000000012</c:v>
                </c:pt>
                <c:pt idx="829">
                  <c:v>77.636999999999986</c:v>
                </c:pt>
                <c:pt idx="830">
                  <c:v>77.838999999999984</c:v>
                </c:pt>
                <c:pt idx="831">
                  <c:v>78.043999999999997</c:v>
                </c:pt>
                <c:pt idx="832">
                  <c:v>78.248000000000005</c:v>
                </c:pt>
                <c:pt idx="833">
                  <c:v>78.45</c:v>
                </c:pt>
                <c:pt idx="834">
                  <c:v>78.649999999999991</c:v>
                </c:pt>
                <c:pt idx="835">
                  <c:v>78.850000000000009</c:v>
                </c:pt>
                <c:pt idx="836">
                  <c:v>79.053999999999988</c:v>
                </c:pt>
                <c:pt idx="837">
                  <c:v>79.257999999999996</c:v>
                </c:pt>
                <c:pt idx="838">
                  <c:v>79.460999999999999</c:v>
                </c:pt>
                <c:pt idx="839">
                  <c:v>79.661999999999992</c:v>
                </c:pt>
                <c:pt idx="840">
                  <c:v>79.862000000000009</c:v>
                </c:pt>
                <c:pt idx="841">
                  <c:v>80.064000000000007</c:v>
                </c:pt>
                <c:pt idx="842">
                  <c:v>80.265000000000001</c:v>
                </c:pt>
                <c:pt idx="843">
                  <c:v>80.468000000000004</c:v>
                </c:pt>
                <c:pt idx="844">
                  <c:v>80.667999999999992</c:v>
                </c:pt>
                <c:pt idx="845">
                  <c:v>80.868000000000009</c:v>
                </c:pt>
                <c:pt idx="846">
                  <c:v>81.072999999999993</c:v>
                </c:pt>
                <c:pt idx="847">
                  <c:v>81.274999999999991</c:v>
                </c:pt>
                <c:pt idx="848">
                  <c:v>81.477999999999994</c:v>
                </c:pt>
                <c:pt idx="849">
                  <c:v>81.678999999999988</c:v>
                </c:pt>
                <c:pt idx="850">
                  <c:v>81.882999999999996</c:v>
                </c:pt>
                <c:pt idx="851">
                  <c:v>82.085999999999999</c:v>
                </c:pt>
                <c:pt idx="852">
                  <c:v>82.289000000000001</c:v>
                </c:pt>
                <c:pt idx="853">
                  <c:v>82.49</c:v>
                </c:pt>
                <c:pt idx="854">
                  <c:v>82.691999999999993</c:v>
                </c:pt>
                <c:pt idx="855">
                  <c:v>82.896000000000001</c:v>
                </c:pt>
                <c:pt idx="856">
                  <c:v>83.099000000000004</c:v>
                </c:pt>
                <c:pt idx="857">
                  <c:v>83.301000000000002</c:v>
                </c:pt>
                <c:pt idx="858">
                  <c:v>83.50500000000001</c:v>
                </c:pt>
                <c:pt idx="859">
                  <c:v>83.707999999999984</c:v>
                </c:pt>
                <c:pt idx="860">
                  <c:v>83.910000000000011</c:v>
                </c:pt>
                <c:pt idx="861">
                  <c:v>84.11</c:v>
                </c:pt>
                <c:pt idx="862">
                  <c:v>84.310999999999993</c:v>
                </c:pt>
                <c:pt idx="863">
                  <c:v>84.511999999999986</c:v>
                </c:pt>
                <c:pt idx="864">
                  <c:v>84.714999999999989</c:v>
                </c:pt>
                <c:pt idx="865">
                  <c:v>84.917999999999992</c:v>
                </c:pt>
                <c:pt idx="866">
                  <c:v>85.118999999999986</c:v>
                </c:pt>
                <c:pt idx="867">
                  <c:v>85.320000000000007</c:v>
                </c:pt>
                <c:pt idx="868">
                  <c:v>85.52300000000001</c:v>
                </c:pt>
                <c:pt idx="869">
                  <c:v>85.72699999999999</c:v>
                </c:pt>
                <c:pt idx="870">
                  <c:v>85.928000000000011</c:v>
                </c:pt>
                <c:pt idx="871">
                  <c:v>86.129000000000005</c:v>
                </c:pt>
                <c:pt idx="872">
                  <c:v>86.33</c:v>
                </c:pt>
                <c:pt idx="873">
                  <c:v>86.533000000000001</c:v>
                </c:pt>
                <c:pt idx="874">
                  <c:v>86.734999999999999</c:v>
                </c:pt>
                <c:pt idx="875">
                  <c:v>86.936999999999998</c:v>
                </c:pt>
                <c:pt idx="876">
                  <c:v>87.141000000000005</c:v>
                </c:pt>
                <c:pt idx="877">
                  <c:v>87.341999999999999</c:v>
                </c:pt>
                <c:pt idx="878">
                  <c:v>87.546000000000006</c:v>
                </c:pt>
                <c:pt idx="879">
                  <c:v>87.745999999999995</c:v>
                </c:pt>
                <c:pt idx="880">
                  <c:v>87.947999999999993</c:v>
                </c:pt>
                <c:pt idx="881">
                  <c:v>88.150999999999996</c:v>
                </c:pt>
                <c:pt idx="882">
                  <c:v>88.352999999999994</c:v>
                </c:pt>
                <c:pt idx="883">
                  <c:v>88.557000000000002</c:v>
                </c:pt>
                <c:pt idx="884">
                  <c:v>88.756999999999991</c:v>
                </c:pt>
                <c:pt idx="885">
                  <c:v>88.957000000000008</c:v>
                </c:pt>
                <c:pt idx="886">
                  <c:v>89.160000000000011</c:v>
                </c:pt>
                <c:pt idx="887">
                  <c:v>89.36</c:v>
                </c:pt>
                <c:pt idx="888">
                  <c:v>89.561999999999998</c:v>
                </c:pt>
                <c:pt idx="889">
                  <c:v>89.762999999999991</c:v>
                </c:pt>
              </c:numCache>
            </c:numRef>
          </c:xVal>
          <c:yVal>
            <c:numRef>
              <c:f>'100% bat sleep movn wake_lock'!$I$1:$I$1000</c:f>
              <c:numCache>
                <c:formatCode>General</c:formatCode>
                <c:ptCount val="1000"/>
                <c:pt idx="0">
                  <c:v>3.0183855916581858E-2</c:v>
                </c:pt>
                <c:pt idx="1">
                  <c:v>3.8949197536433444E-2</c:v>
                </c:pt>
                <c:pt idx="2">
                  <c:v>4.1977018578547444E-2</c:v>
                </c:pt>
                <c:pt idx="3">
                  <c:v>4.8960170531577613E-2</c:v>
                </c:pt>
                <c:pt idx="4">
                  <c:v>5.2186311296327441E-2</c:v>
                </c:pt>
                <c:pt idx="5">
                  <c:v>3.8282947066272589E-2</c:v>
                </c:pt>
                <c:pt idx="6">
                  <c:v>7.9731448859831452E-2</c:v>
                </c:pt>
                <c:pt idx="7">
                  <c:v>6.477334507976612E-2</c:v>
                </c:pt>
                <c:pt idx="8">
                  <c:v>4.2544972739142588E-2</c:v>
                </c:pt>
                <c:pt idx="9">
                  <c:v>4.8850113429347385E-2</c:v>
                </c:pt>
                <c:pt idx="10">
                  <c:v>3.7122167341909366E-2</c:v>
                </c:pt>
                <c:pt idx="11">
                  <c:v>3.8506107996561081E-2</c:v>
                </c:pt>
                <c:pt idx="12">
                  <c:v>2.4621443204664015E-2</c:v>
                </c:pt>
                <c:pt idx="13">
                  <c:v>9.2750019207373691E-2</c:v>
                </c:pt>
                <c:pt idx="14">
                  <c:v>5.3849212995694971E-2</c:v>
                </c:pt>
                <c:pt idx="15">
                  <c:v>4.1061781937434733E-2</c:v>
                </c:pt>
                <c:pt idx="16">
                  <c:v>8.3540121288960933E-2</c:v>
                </c:pt>
                <c:pt idx="17">
                  <c:v>2.3663987833333799E-2</c:v>
                </c:pt>
                <c:pt idx="18">
                  <c:v>5.3862454045327142E-2</c:v>
                </c:pt>
                <c:pt idx="19">
                  <c:v>1.9239659123260536E-2</c:v>
                </c:pt>
                <c:pt idx="20">
                  <c:v>6.9909289549901568E-2</c:v>
                </c:pt>
                <c:pt idx="21">
                  <c:v>5.9205061271665561E-2</c:v>
                </c:pt>
                <c:pt idx="22">
                  <c:v>3.5061227771964444E-2</c:v>
                </c:pt>
                <c:pt idx="23">
                  <c:v>6.6875735259700878E-2</c:v>
                </c:pt>
                <c:pt idx="24">
                  <c:v>1.8688118197294695E-2</c:v>
                </c:pt>
                <c:pt idx="25">
                  <c:v>5.7087571762349132E-2</c:v>
                </c:pt>
                <c:pt idx="26">
                  <c:v>3.0661314302300895E-2</c:v>
                </c:pt>
                <c:pt idx="27">
                  <c:v>7.2348038165814046E-2</c:v>
                </c:pt>
                <c:pt idx="28">
                  <c:v>2.7692753392591345E-2</c:v>
                </c:pt>
                <c:pt idx="29">
                  <c:v>2.6622629511450696E-2</c:v>
                </c:pt>
                <c:pt idx="30">
                  <c:v>6.7807742527908527E-2</c:v>
                </c:pt>
                <c:pt idx="31">
                  <c:v>3.7765338167607E-2</c:v>
                </c:pt>
                <c:pt idx="32">
                  <c:v>4.9362338104326373E-2</c:v>
                </c:pt>
                <c:pt idx="33">
                  <c:v>1.9066166176779867E-2</c:v>
                </c:pt>
                <c:pt idx="34">
                  <c:v>7.6655178445358504E-2</c:v>
                </c:pt>
                <c:pt idx="35">
                  <c:v>6.3677966638445618E-2</c:v>
                </c:pt>
                <c:pt idx="36">
                  <c:v>3.9989525257092588E-2</c:v>
                </c:pt>
                <c:pt idx="37">
                  <c:v>5.1563773764832031E-2</c:v>
                </c:pt>
                <c:pt idx="38">
                  <c:v>3.0669463724748422E-2</c:v>
                </c:pt>
                <c:pt idx="39">
                  <c:v>5.6047407092026588E-2</c:v>
                </c:pt>
                <c:pt idx="40">
                  <c:v>1.3094883296424916E-2</c:v>
                </c:pt>
                <c:pt idx="41">
                  <c:v>6.9165670492430151E-2</c:v>
                </c:pt>
                <c:pt idx="42">
                  <c:v>2.2059267380361829E-2</c:v>
                </c:pt>
                <c:pt idx="43">
                  <c:v>7.6652551965719642E-2</c:v>
                </c:pt>
                <c:pt idx="44">
                  <c:v>3.6061575405022271E-2</c:v>
                </c:pt>
                <c:pt idx="45">
                  <c:v>5.9232123704507499E-2</c:v>
                </c:pt>
                <c:pt idx="46">
                  <c:v>5.2482901267535388E-2</c:v>
                </c:pt>
                <c:pt idx="47">
                  <c:v>3.7839762159132879E-2</c:v>
                </c:pt>
                <c:pt idx="48">
                  <c:v>6.5105903007937546E-2</c:v>
                </c:pt>
                <c:pt idx="49">
                  <c:v>2.9841685012333523E-2</c:v>
                </c:pt>
                <c:pt idx="50">
                  <c:v>3.2974541723681507E-2</c:v>
                </c:pt>
                <c:pt idx="51">
                  <c:v>5.3578332311637764E-2</c:v>
                </c:pt>
                <c:pt idx="52">
                  <c:v>6.0322016859490561E-2</c:v>
                </c:pt>
                <c:pt idx="53">
                  <c:v>2.1480537671439075E-2</c:v>
                </c:pt>
                <c:pt idx="54">
                  <c:v>1.1107833097247881E-2</c:v>
                </c:pt>
                <c:pt idx="55">
                  <c:v>2.0846862076774317E-2</c:v>
                </c:pt>
                <c:pt idx="56">
                  <c:v>2.8751442413287882E-2</c:v>
                </c:pt>
                <c:pt idx="57">
                  <c:v>5.3229732431194388E-2</c:v>
                </c:pt>
                <c:pt idx="58">
                  <c:v>4.4508714167184493E-2</c:v>
                </c:pt>
                <c:pt idx="59">
                  <c:v>4.2805221486695258E-2</c:v>
                </c:pt>
                <c:pt idx="60">
                  <c:v>7.9130149107253717E-2</c:v>
                </c:pt>
                <c:pt idx="61">
                  <c:v>2.6277981568890444E-2</c:v>
                </c:pt>
                <c:pt idx="62">
                  <c:v>6.246954132358605E-2</c:v>
                </c:pt>
                <c:pt idx="63">
                  <c:v>4.3607759742492681E-2</c:v>
                </c:pt>
                <c:pt idx="64">
                  <c:v>4.9537510667043906E-2</c:v>
                </c:pt>
                <c:pt idx="65">
                  <c:v>4.3938697684918392E-2</c:v>
                </c:pt>
                <c:pt idx="66">
                  <c:v>7.7002229200489852E-2</c:v>
                </c:pt>
                <c:pt idx="67">
                  <c:v>6.4619021524434453E-2</c:v>
                </c:pt>
                <c:pt idx="68">
                  <c:v>7.4736305158608116E-2</c:v>
                </c:pt>
                <c:pt idx="69">
                  <c:v>5.8723635081384028E-2</c:v>
                </c:pt>
                <c:pt idx="70">
                  <c:v>6.2519936502397358E-2</c:v>
                </c:pt>
                <c:pt idx="71">
                  <c:v>7.2296024885895052E-2</c:v>
                </c:pt>
                <c:pt idx="72">
                  <c:v>3.7385744493578871E-2</c:v>
                </c:pt>
                <c:pt idx="73">
                  <c:v>6.7449379195066703E-2</c:v>
                </c:pt>
                <c:pt idx="74">
                  <c:v>6.6531855764447159E-2</c:v>
                </c:pt>
                <c:pt idx="75">
                  <c:v>5.9913457009874362E-2</c:v>
                </c:pt>
                <c:pt idx="76">
                  <c:v>3.8821169244502275E-2</c:v>
                </c:pt>
                <c:pt idx="77">
                  <c:v>4.7918414128846329E-2</c:v>
                </c:pt>
                <c:pt idx="78">
                  <c:v>7.8579454859576736E-2</c:v>
                </c:pt>
                <c:pt idx="79">
                  <c:v>3.9099540715932017E-2</c:v>
                </c:pt>
                <c:pt idx="80">
                  <c:v>5.6836160407049356E-2</c:v>
                </c:pt>
                <c:pt idx="81">
                  <c:v>5.7768944865944256E-2</c:v>
                </c:pt>
                <c:pt idx="82">
                  <c:v>2.7366946215914113E-2</c:v>
                </c:pt>
                <c:pt idx="83">
                  <c:v>4.4282015939878988E-2</c:v>
                </c:pt>
                <c:pt idx="84">
                  <c:v>1.3535357549551989E-2</c:v>
                </c:pt>
                <c:pt idx="85">
                  <c:v>7.695195473397487E-2</c:v>
                </c:pt>
                <c:pt idx="86">
                  <c:v>7.7728326417940224E-2</c:v>
                </c:pt>
                <c:pt idx="87">
                  <c:v>7.7203797213090106E-2</c:v>
                </c:pt>
                <c:pt idx="88">
                  <c:v>9.4729405614924087E-2</c:v>
                </c:pt>
                <c:pt idx="89">
                  <c:v>4.8144630368138694E-2</c:v>
                </c:pt>
                <c:pt idx="90">
                  <c:v>4.5847697577779054E-2</c:v>
                </c:pt>
                <c:pt idx="91">
                  <c:v>4.5949809601807633E-2</c:v>
                </c:pt>
                <c:pt idx="92">
                  <c:v>5.882237648299822E-2</c:v>
                </c:pt>
                <c:pt idx="93">
                  <c:v>7.7529485498957176E-2</c:v>
                </c:pt>
                <c:pt idx="94">
                  <c:v>7.0097040227353066E-2</c:v>
                </c:pt>
                <c:pt idx="95">
                  <c:v>9.2645063891001689E-2</c:v>
                </c:pt>
                <c:pt idx="96">
                  <c:v>2.7571280693027E-2</c:v>
                </c:pt>
                <c:pt idx="97">
                  <c:v>4.6826525256246851E-2</c:v>
                </c:pt>
                <c:pt idx="98">
                  <c:v>4.79298456583633E-2</c:v>
                </c:pt>
                <c:pt idx="99">
                  <c:v>4.9845084872973157E-2</c:v>
                </c:pt>
                <c:pt idx="100">
                  <c:v>6.6528284282928396E-2</c:v>
                </c:pt>
                <c:pt idx="101">
                  <c:v>6.2050158558051439E-2</c:v>
                </c:pt>
                <c:pt idx="102">
                  <c:v>6.7469427955940992E-2</c:v>
                </c:pt>
                <c:pt idx="103">
                  <c:v>6.2230443797112844E-2</c:v>
                </c:pt>
                <c:pt idx="104">
                  <c:v>3.9707415039847684E-2</c:v>
                </c:pt>
                <c:pt idx="105">
                  <c:v>3.0378501385947384E-2</c:v>
                </c:pt>
                <c:pt idx="106">
                  <c:v>3.6234253573484677E-2</c:v>
                </c:pt>
                <c:pt idx="107">
                  <c:v>5.4611257042215103E-2</c:v>
                </c:pt>
                <c:pt idx="108">
                  <c:v>5.4731431119868945E-2</c:v>
                </c:pt>
                <c:pt idx="109">
                  <c:v>4.2663927833122214E-2</c:v>
                </c:pt>
                <c:pt idx="110">
                  <c:v>5.4982918771311062E-2</c:v>
                </c:pt>
                <c:pt idx="111">
                  <c:v>6.4829554534488354E-2</c:v>
                </c:pt>
                <c:pt idx="112">
                  <c:v>4.6583273838416671E-2</c:v>
                </c:pt>
                <c:pt idx="113">
                  <c:v>4.8649036475451553E-2</c:v>
                </c:pt>
                <c:pt idx="114">
                  <c:v>1.5863942723175855E-2</c:v>
                </c:pt>
                <c:pt idx="115">
                  <c:v>4.6251092996036129E-2</c:v>
                </c:pt>
                <c:pt idx="116">
                  <c:v>6.5527952991891847E-2</c:v>
                </c:pt>
                <c:pt idx="117">
                  <c:v>7.5047491331688546E-2</c:v>
                </c:pt>
                <c:pt idx="118">
                  <c:v>6.118995395057359E-2</c:v>
                </c:pt>
                <c:pt idx="119">
                  <c:v>5.6560419572450657E-2</c:v>
                </c:pt>
                <c:pt idx="120">
                  <c:v>4.3668554844920236E-2</c:v>
                </c:pt>
                <c:pt idx="121">
                  <c:v>2.0875184250035966E-2</c:v>
                </c:pt>
                <c:pt idx="122">
                  <c:v>5.6789781580571561E-2</c:v>
                </c:pt>
                <c:pt idx="123">
                  <c:v>6.2605414683371288E-2</c:v>
                </c:pt>
                <c:pt idx="124">
                  <c:v>6.8650292660198647E-2</c:v>
                </c:pt>
                <c:pt idx="125">
                  <c:v>4.3548415896695947E-2</c:v>
                </c:pt>
                <c:pt idx="126">
                  <c:v>4.6502167555133915E-2</c:v>
                </c:pt>
                <c:pt idx="127">
                  <c:v>5.4607153493827977E-2</c:v>
                </c:pt>
                <c:pt idx="128">
                  <c:v>4.1185392379554119E-2</c:v>
                </c:pt>
                <c:pt idx="129">
                  <c:v>6.1845818631215549E-2</c:v>
                </c:pt>
                <c:pt idx="130">
                  <c:v>7.633461159981364E-2</c:v>
                </c:pt>
                <c:pt idx="131">
                  <c:v>6.564839443957278E-2</c:v>
                </c:pt>
                <c:pt idx="132">
                  <c:v>3.9142245507549404E-2</c:v>
                </c:pt>
                <c:pt idx="133">
                  <c:v>5.5864613419702995E-2</c:v>
                </c:pt>
                <c:pt idx="134">
                  <c:v>8.6380338101913312E-2</c:v>
                </c:pt>
                <c:pt idx="135">
                  <c:v>5.928823248322166E-2</c:v>
                </c:pt>
                <c:pt idx="136">
                  <c:v>2.7124189044847848E-2</c:v>
                </c:pt>
                <c:pt idx="137">
                  <c:v>3.758595433933154E-2</c:v>
                </c:pt>
                <c:pt idx="138">
                  <c:v>5.8565517152342532E-2</c:v>
                </c:pt>
                <c:pt idx="139">
                  <c:v>5.5607439782692898E-2</c:v>
                </c:pt>
                <c:pt idx="140">
                  <c:v>5.586618249999991E-2</c:v>
                </c:pt>
                <c:pt idx="141">
                  <c:v>8.9192898505021462E-2</c:v>
                </c:pt>
                <c:pt idx="142">
                  <c:v>6.5062854638350445E-2</c:v>
                </c:pt>
                <c:pt idx="143">
                  <c:v>4.5501820131325463E-2</c:v>
                </c:pt>
                <c:pt idx="144">
                  <c:v>7.708799500036842E-2</c:v>
                </c:pt>
                <c:pt idx="145">
                  <c:v>4.7525490224925235E-2</c:v>
                </c:pt>
                <c:pt idx="146">
                  <c:v>3.8847185274243655E-2</c:v>
                </c:pt>
                <c:pt idx="147">
                  <c:v>6.1074319381537429E-2</c:v>
                </c:pt>
                <c:pt idx="148">
                  <c:v>5.5270314964644275E-2</c:v>
                </c:pt>
                <c:pt idx="149">
                  <c:v>6.9553151314872955E-2</c:v>
                </c:pt>
                <c:pt idx="150">
                  <c:v>2.1830182225095966E-2</c:v>
                </c:pt>
                <c:pt idx="151">
                  <c:v>8.5373244741666313E-2</c:v>
                </c:pt>
                <c:pt idx="152">
                  <c:v>6.9944121708097204E-2</c:v>
                </c:pt>
                <c:pt idx="153">
                  <c:v>6.4303886802938609E-2</c:v>
                </c:pt>
                <c:pt idx="154">
                  <c:v>4.6201967557073453E-2</c:v>
                </c:pt>
                <c:pt idx="155">
                  <c:v>9.4387541651125464E-2</c:v>
                </c:pt>
                <c:pt idx="156">
                  <c:v>5.4504756681116151E-2</c:v>
                </c:pt>
                <c:pt idx="157">
                  <c:v>5.7356817328910133E-2</c:v>
                </c:pt>
                <c:pt idx="158">
                  <c:v>5.4689380676169227E-2</c:v>
                </c:pt>
                <c:pt idx="159">
                  <c:v>7.6929812963873467E-2</c:v>
                </c:pt>
                <c:pt idx="160">
                  <c:v>6.928271220945828E-2</c:v>
                </c:pt>
                <c:pt idx="161">
                  <c:v>6.8799413406839885E-2</c:v>
                </c:pt>
                <c:pt idx="162">
                  <c:v>6.3339427709445187E-2</c:v>
                </c:pt>
                <c:pt idx="163">
                  <c:v>9.1912594517522705E-2</c:v>
                </c:pt>
                <c:pt idx="164">
                  <c:v>6.07336263904543E-2</c:v>
                </c:pt>
                <c:pt idx="165">
                  <c:v>7.6976798784468267E-2</c:v>
                </c:pt>
                <c:pt idx="166">
                  <c:v>9.2482987755183349E-2</c:v>
                </c:pt>
                <c:pt idx="167">
                  <c:v>7.1995413103478872E-2</c:v>
                </c:pt>
                <c:pt idx="168">
                  <c:v>6.4012714403013884E-2</c:v>
                </c:pt>
                <c:pt idx="169">
                  <c:v>5.8698557356286783E-2</c:v>
                </c:pt>
                <c:pt idx="170">
                  <c:v>9.6821411064398871E-2</c:v>
                </c:pt>
                <c:pt idx="171">
                  <c:v>1.6746788833259574E-2</c:v>
                </c:pt>
                <c:pt idx="172">
                  <c:v>6.5114407021629364E-2</c:v>
                </c:pt>
                <c:pt idx="173">
                  <c:v>8.5422246950254299E-2</c:v>
                </c:pt>
                <c:pt idx="174">
                  <c:v>8.1043856347407697E-2</c:v>
                </c:pt>
                <c:pt idx="175">
                  <c:v>5.0724042378462869E-2</c:v>
                </c:pt>
                <c:pt idx="176">
                  <c:v>4.1337744758797194E-2</c:v>
                </c:pt>
                <c:pt idx="177">
                  <c:v>5.7418769466900665E-2</c:v>
                </c:pt>
                <c:pt idx="178">
                  <c:v>0.10116350092945357</c:v>
                </c:pt>
                <c:pt idx="179">
                  <c:v>4.6193475135002736E-2</c:v>
                </c:pt>
                <c:pt idx="180">
                  <c:v>0.10377790716205351</c:v>
                </c:pt>
                <c:pt idx="181">
                  <c:v>6.6947660870933262E-2</c:v>
                </c:pt>
                <c:pt idx="182">
                  <c:v>7.8005878601429393E-2</c:v>
                </c:pt>
                <c:pt idx="183">
                  <c:v>5.6119447569679085E-2</c:v>
                </c:pt>
                <c:pt idx="184">
                  <c:v>7.1669273240103096E-2</c:v>
                </c:pt>
                <c:pt idx="185">
                  <c:v>8.8557257291093483E-2</c:v>
                </c:pt>
                <c:pt idx="186">
                  <c:v>4.3414190458141579E-2</c:v>
                </c:pt>
                <c:pt idx="187">
                  <c:v>6.5136288323244987E-2</c:v>
                </c:pt>
                <c:pt idx="188">
                  <c:v>2.7989595398496509E-2</c:v>
                </c:pt>
                <c:pt idx="189">
                  <c:v>6.3619317730473843E-2</c:v>
                </c:pt>
                <c:pt idx="190">
                  <c:v>4.5054485315576966E-2</c:v>
                </c:pt>
                <c:pt idx="191">
                  <c:v>7.5841122915494302E-2</c:v>
                </c:pt>
                <c:pt idx="192">
                  <c:v>6.9443788707789861E-2</c:v>
                </c:pt>
                <c:pt idx="193">
                  <c:v>4.1223457731035265E-2</c:v>
                </c:pt>
                <c:pt idx="194">
                  <c:v>3.1303810285045766E-2</c:v>
                </c:pt>
                <c:pt idx="195">
                  <c:v>7.8982400022979266E-2</c:v>
                </c:pt>
                <c:pt idx="196">
                  <c:v>3.9462236203355379E-2</c:v>
                </c:pt>
                <c:pt idx="197">
                  <c:v>5.3832833196866541E-2</c:v>
                </c:pt>
                <c:pt idx="198">
                  <c:v>3.6478111742998788E-2</c:v>
                </c:pt>
                <c:pt idx="199">
                  <c:v>9.8449763911773083E-2</c:v>
                </c:pt>
                <c:pt idx="200">
                  <c:v>2.1532225003508161E-2</c:v>
                </c:pt>
                <c:pt idx="201">
                  <c:v>4.2472732705687299E-2</c:v>
                </c:pt>
                <c:pt idx="202">
                  <c:v>2.9950732324450505E-2</c:v>
                </c:pt>
                <c:pt idx="203">
                  <c:v>2.545526229441843E-2</c:v>
                </c:pt>
                <c:pt idx="204">
                  <c:v>5.0214712536423706E-2</c:v>
                </c:pt>
                <c:pt idx="205">
                  <c:v>7.1170122494802271E-2</c:v>
                </c:pt>
                <c:pt idx="206">
                  <c:v>5.2931450015433854E-2</c:v>
                </c:pt>
                <c:pt idx="207">
                  <c:v>3.6562258278848576E-2</c:v>
                </c:pt>
                <c:pt idx="208">
                  <c:v>5.6342422411296215E-2</c:v>
                </c:pt>
                <c:pt idx="209">
                  <c:v>5.4952270973263634E-2</c:v>
                </c:pt>
                <c:pt idx="210">
                  <c:v>3.5395471177246972E-2</c:v>
                </c:pt>
                <c:pt idx="211">
                  <c:v>4.0734705565831586E-2</c:v>
                </c:pt>
                <c:pt idx="212">
                  <c:v>2.4783684569518988E-2</c:v>
                </c:pt>
                <c:pt idx="213">
                  <c:v>5.6881058134977902E-2</c:v>
                </c:pt>
                <c:pt idx="214">
                  <c:v>5.2832343263690289E-2</c:v>
                </c:pt>
                <c:pt idx="215">
                  <c:v>3.5369003743033693E-2</c:v>
                </c:pt>
                <c:pt idx="216">
                  <c:v>0.10400023730042313</c:v>
                </c:pt>
                <c:pt idx="217">
                  <c:v>4.3767675645064966E-2</c:v>
                </c:pt>
                <c:pt idx="218">
                  <c:v>5.1081351379331563E-2</c:v>
                </c:pt>
                <c:pt idx="219">
                  <c:v>1.4528325228225752E-2</c:v>
                </c:pt>
                <c:pt idx="220">
                  <c:v>3.482346108748692E-2</c:v>
                </c:pt>
                <c:pt idx="221">
                  <c:v>2.9275959423052986E-2</c:v>
                </c:pt>
                <c:pt idx="222">
                  <c:v>7.9390250879689095E-2</c:v>
                </c:pt>
                <c:pt idx="223">
                  <c:v>7.0813588636277972E-2</c:v>
                </c:pt>
                <c:pt idx="224">
                  <c:v>2.0109066090083311E-2</c:v>
                </c:pt>
                <c:pt idx="225">
                  <c:v>5.0803600818280607E-2</c:v>
                </c:pt>
                <c:pt idx="226">
                  <c:v>5.937039550222311E-2</c:v>
                </c:pt>
                <c:pt idx="227">
                  <c:v>5.9721387744005476E-2</c:v>
                </c:pt>
                <c:pt idx="228">
                  <c:v>4.0781950435990234E-2</c:v>
                </c:pt>
                <c:pt idx="229">
                  <c:v>9.3009802836807709E-2</c:v>
                </c:pt>
                <c:pt idx="230">
                  <c:v>9.4061696333939709E-2</c:v>
                </c:pt>
                <c:pt idx="231">
                  <c:v>9.3742477191602058E-3</c:v>
                </c:pt>
                <c:pt idx="232">
                  <c:v>4.1717997611263588E-2</c:v>
                </c:pt>
                <c:pt idx="233">
                  <c:v>5.958431443076849E-2</c:v>
                </c:pt>
                <c:pt idx="234">
                  <c:v>3.8899355325093948E-2</c:v>
                </c:pt>
                <c:pt idx="235">
                  <c:v>9.9199845115590657E-3</c:v>
                </c:pt>
                <c:pt idx="236">
                  <c:v>6.7365365383826994E-2</c:v>
                </c:pt>
                <c:pt idx="237">
                  <c:v>2.7228981906397023E-2</c:v>
                </c:pt>
                <c:pt idx="238">
                  <c:v>1.1208508337827524E-2</c:v>
                </c:pt>
                <c:pt idx="239">
                  <c:v>6.3270985126589532E-2</c:v>
                </c:pt>
                <c:pt idx="240">
                  <c:v>9.0534305635697962E-3</c:v>
                </c:pt>
                <c:pt idx="241">
                  <c:v>5.504317859346438E-2</c:v>
                </c:pt>
                <c:pt idx="242">
                  <c:v>1.8547432870917247E-2</c:v>
                </c:pt>
                <c:pt idx="243">
                  <c:v>8.9658951710373677E-2</c:v>
                </c:pt>
                <c:pt idx="244">
                  <c:v>4.3259227232980271E-2</c:v>
                </c:pt>
                <c:pt idx="245">
                  <c:v>6.0726454138949421E-2</c:v>
                </c:pt>
                <c:pt idx="246">
                  <c:v>3.3004210855896929E-2</c:v>
                </c:pt>
                <c:pt idx="247">
                  <c:v>5.2568376040619792E-2</c:v>
                </c:pt>
                <c:pt idx="248">
                  <c:v>5.9636699019892866E-2</c:v>
                </c:pt>
                <c:pt idx="249">
                  <c:v>2.52810147638565E-2</c:v>
                </c:pt>
                <c:pt idx="250">
                  <c:v>2.6429114308517462E-2</c:v>
                </c:pt>
                <c:pt idx="251">
                  <c:v>6.0086842445906903E-2</c:v>
                </c:pt>
                <c:pt idx="252">
                  <c:v>2.614795526407955E-2</c:v>
                </c:pt>
                <c:pt idx="253">
                  <c:v>3.680372818008442E-2</c:v>
                </c:pt>
                <c:pt idx="254">
                  <c:v>4.8763790782120446E-2</c:v>
                </c:pt>
                <c:pt idx="255">
                  <c:v>4.0676529977191622E-2</c:v>
                </c:pt>
                <c:pt idx="256">
                  <c:v>6.0861491843033654E-2</c:v>
                </c:pt>
                <c:pt idx="257">
                  <c:v>5.4186331858401764E-2</c:v>
                </c:pt>
                <c:pt idx="258">
                  <c:v>4.3377070849075453E-2</c:v>
                </c:pt>
                <c:pt idx="259">
                  <c:v>3.2716958869242058E-2</c:v>
                </c:pt>
                <c:pt idx="260">
                  <c:v>6.6892847083248511E-2</c:v>
                </c:pt>
                <c:pt idx="261">
                  <c:v>1.4598777078092019E-2</c:v>
                </c:pt>
                <c:pt idx="262">
                  <c:v>6.9076236246649755E-2</c:v>
                </c:pt>
                <c:pt idx="263">
                  <c:v>5.1595014125237836E-2</c:v>
                </c:pt>
                <c:pt idx="264">
                  <c:v>3.5174152190018931E-2</c:v>
                </c:pt>
                <c:pt idx="265">
                  <c:v>5.8989782218983051E-2</c:v>
                </c:pt>
                <c:pt idx="266">
                  <c:v>1.4802650306248248E-2</c:v>
                </c:pt>
                <c:pt idx="267">
                  <c:v>8.5689310565909949E-2</c:v>
                </c:pt>
                <c:pt idx="268">
                  <c:v>-2.4697623406774193E-2</c:v>
                </c:pt>
                <c:pt idx="269">
                  <c:v>7.125171866774381E-2</c:v>
                </c:pt>
                <c:pt idx="270">
                  <c:v>2.7445879486573909E-2</c:v>
                </c:pt>
                <c:pt idx="271">
                  <c:v>2.7669734936508216E-2</c:v>
                </c:pt>
                <c:pt idx="272">
                  <c:v>6.7057776039024811E-2</c:v>
                </c:pt>
                <c:pt idx="273">
                  <c:v>3.8383956525258806E-2</c:v>
                </c:pt>
                <c:pt idx="274">
                  <c:v>4.3922957838719447E-2</c:v>
                </c:pt>
                <c:pt idx="275">
                  <c:v>-7.6769167262594152E-3</c:v>
                </c:pt>
                <c:pt idx="276">
                  <c:v>6.7491441792627477E-2</c:v>
                </c:pt>
                <c:pt idx="277">
                  <c:v>5.3585696427620629E-2</c:v>
                </c:pt>
                <c:pt idx="278">
                  <c:v>4.8070262108237324E-2</c:v>
                </c:pt>
                <c:pt idx="279">
                  <c:v>3.6477286639018495E-2</c:v>
                </c:pt>
                <c:pt idx="280">
                  <c:v>5.1231049811467137E-2</c:v>
                </c:pt>
                <c:pt idx="281">
                  <c:v>7.9469126684880001E-2</c:v>
                </c:pt>
                <c:pt idx="282">
                  <c:v>1.3063518007813954E-2</c:v>
                </c:pt>
                <c:pt idx="283">
                  <c:v>3.3500728642919649E-2</c:v>
                </c:pt>
                <c:pt idx="284">
                  <c:v>2.1280563463680735E-2</c:v>
                </c:pt>
                <c:pt idx="285">
                  <c:v>5.866341860482252E-2</c:v>
                </c:pt>
                <c:pt idx="286">
                  <c:v>3.9284048511638255E-2</c:v>
                </c:pt>
                <c:pt idx="287">
                  <c:v>6.5030092998307726E-2</c:v>
                </c:pt>
                <c:pt idx="288">
                  <c:v>7.3071566592607759E-2</c:v>
                </c:pt>
                <c:pt idx="289">
                  <c:v>1.7347358473013372E-2</c:v>
                </c:pt>
                <c:pt idx="290">
                  <c:v>7.7720586866121377E-2</c:v>
                </c:pt>
                <c:pt idx="291">
                  <c:v>4.427704177784228E-2</c:v>
                </c:pt>
                <c:pt idx="292">
                  <c:v>2.5593616228349689E-2</c:v>
                </c:pt>
                <c:pt idx="293">
                  <c:v>4.7751583617450126E-2</c:v>
                </c:pt>
                <c:pt idx="294">
                  <c:v>5.3058072060206381E-3</c:v>
                </c:pt>
                <c:pt idx="295">
                  <c:v>5.271174356959725E-2</c:v>
                </c:pt>
                <c:pt idx="296">
                  <c:v>-6.5929731885637924E-3</c:v>
                </c:pt>
                <c:pt idx="297">
                  <c:v>5.12755606064439E-2</c:v>
                </c:pt>
                <c:pt idx="298">
                  <c:v>7.2378222718100108E-3</c:v>
                </c:pt>
                <c:pt idx="299">
                  <c:v>1.0484714233292886E-2</c:v>
                </c:pt>
                <c:pt idx="300">
                  <c:v>4.43121869027535E-2</c:v>
                </c:pt>
                <c:pt idx="301">
                  <c:v>-8.9830208930199232E-3</c:v>
                </c:pt>
                <c:pt idx="302">
                  <c:v>4.391829611371615E-2</c:v>
                </c:pt>
                <c:pt idx="303">
                  <c:v>2.4917899423741716E-2</c:v>
                </c:pt>
                <c:pt idx="304">
                  <c:v>2.2220929374499203E-2</c:v>
                </c:pt>
                <c:pt idx="305">
                  <c:v>5.2233724935249456E-2</c:v>
                </c:pt>
                <c:pt idx="306">
                  <c:v>2.552495430305371E-2</c:v>
                </c:pt>
                <c:pt idx="307">
                  <c:v>3.7340199183857899E-2</c:v>
                </c:pt>
                <c:pt idx="308">
                  <c:v>6.6152049749337999E-2</c:v>
                </c:pt>
                <c:pt idx="309">
                  <c:v>6.7222592805972148E-2</c:v>
                </c:pt>
                <c:pt idx="310">
                  <c:v>4.878592120904611E-2</c:v>
                </c:pt>
                <c:pt idx="311">
                  <c:v>1.0455775490763175E-2</c:v>
                </c:pt>
                <c:pt idx="312">
                  <c:v>4.620757895842563E-2</c:v>
                </c:pt>
                <c:pt idx="313">
                  <c:v>6.2066766257248898E-2</c:v>
                </c:pt>
                <c:pt idx="314">
                  <c:v>5.7760341030342742E-2</c:v>
                </c:pt>
                <c:pt idx="315">
                  <c:v>3.4421985596532208E-2</c:v>
                </c:pt>
                <c:pt idx="316">
                  <c:v>6.4671230310016661E-2</c:v>
                </c:pt>
                <c:pt idx="317">
                  <c:v>7.9844690031469032E-2</c:v>
                </c:pt>
                <c:pt idx="318">
                  <c:v>1.6678956961022019E-3</c:v>
                </c:pt>
                <c:pt idx="319">
                  <c:v>4.8357783443462504E-2</c:v>
                </c:pt>
                <c:pt idx="320">
                  <c:v>-1.2825604019750907E-2</c:v>
                </c:pt>
                <c:pt idx="321">
                  <c:v>6.8304603513703432E-2</c:v>
                </c:pt>
                <c:pt idx="322">
                  <c:v>1.4684030274640943E-2</c:v>
                </c:pt>
                <c:pt idx="323">
                  <c:v>3.5629872580890058E-2</c:v>
                </c:pt>
                <c:pt idx="324">
                  <c:v>1.676135013617808E-2</c:v>
                </c:pt>
                <c:pt idx="325">
                  <c:v>6.1723387412734178E-2</c:v>
                </c:pt>
                <c:pt idx="326">
                  <c:v>8.4730978112685318E-2</c:v>
                </c:pt>
                <c:pt idx="327">
                  <c:v>-2.4601669780896902E-2</c:v>
                </c:pt>
                <c:pt idx="328">
                  <c:v>3.5127065505035908E-2</c:v>
                </c:pt>
                <c:pt idx="329">
                  <c:v>-5.5604911803114332E-2</c:v>
                </c:pt>
                <c:pt idx="330">
                  <c:v>9.3963709386855457E-2</c:v>
                </c:pt>
                <c:pt idx="331">
                  <c:v>2.501153298139468E-2</c:v>
                </c:pt>
                <c:pt idx="332">
                  <c:v>2.7056699273386657E-2</c:v>
                </c:pt>
                <c:pt idx="333">
                  <c:v>3.9351504226650499E-2</c:v>
                </c:pt>
                <c:pt idx="334">
                  <c:v>4.5489179032480391E-2</c:v>
                </c:pt>
                <c:pt idx="335">
                  <c:v>1.3904364833908835E-2</c:v>
                </c:pt>
                <c:pt idx="336">
                  <c:v>2.1273549394970458E-3</c:v>
                </c:pt>
                <c:pt idx="337">
                  <c:v>4.014587080201875E-2</c:v>
                </c:pt>
                <c:pt idx="338">
                  <c:v>-2.016678935812246E-2</c:v>
                </c:pt>
                <c:pt idx="339">
                  <c:v>1.1160853438961242E-2</c:v>
                </c:pt>
                <c:pt idx="340">
                  <c:v>1.7085855189366873E-2</c:v>
                </c:pt>
                <c:pt idx="341">
                  <c:v>9.5513453404110209E-4</c:v>
                </c:pt>
                <c:pt idx="342">
                  <c:v>5.6254728999942209E-3</c:v>
                </c:pt>
                <c:pt idx="343">
                  <c:v>-3.5088310796585601E-2</c:v>
                </c:pt>
                <c:pt idx="344">
                  <c:v>3.4757251032328453E-3</c:v>
                </c:pt>
                <c:pt idx="345">
                  <c:v>-1.0033187640355035E-2</c:v>
                </c:pt>
                <c:pt idx="346">
                  <c:v>-1.8591905600493348E-2</c:v>
                </c:pt>
                <c:pt idx="347">
                  <c:v>-1.1568710453721681E-2</c:v>
                </c:pt>
                <c:pt idx="348">
                  <c:v>1.2137661131244143E-2</c:v>
                </c:pt>
                <c:pt idx="349">
                  <c:v>3.9263775529995326E-2</c:v>
                </c:pt>
                <c:pt idx="350">
                  <c:v>2.5147621506611852E-2</c:v>
                </c:pt>
                <c:pt idx="351">
                  <c:v>7.4293319086718074E-2</c:v>
                </c:pt>
                <c:pt idx="352">
                  <c:v>-1.0632222428072044E-3</c:v>
                </c:pt>
                <c:pt idx="353">
                  <c:v>5.3103383840280939E-2</c:v>
                </c:pt>
                <c:pt idx="354">
                  <c:v>4.0544009406322974E-2</c:v>
                </c:pt>
                <c:pt idx="355">
                  <c:v>6.3054687786309974E-2</c:v>
                </c:pt>
                <c:pt idx="356">
                  <c:v>1.1868238422397261E-2</c:v>
                </c:pt>
                <c:pt idx="357">
                  <c:v>2.0805385435967987E-2</c:v>
                </c:pt>
                <c:pt idx="358">
                  <c:v>7.3384733792093391E-3</c:v>
                </c:pt>
                <c:pt idx="359">
                  <c:v>4.8787299864768742E-2</c:v>
                </c:pt>
                <c:pt idx="360">
                  <c:v>2.1772729614043085E-2</c:v>
                </c:pt>
                <c:pt idx="361">
                  <c:v>4.6963845370990201E-2</c:v>
                </c:pt>
                <c:pt idx="362">
                  <c:v>5.9260361910095719E-2</c:v>
                </c:pt>
                <c:pt idx="363">
                  <c:v>4.3467232676251879E-3</c:v>
                </c:pt>
                <c:pt idx="364">
                  <c:v>-8.8721191594751097E-3</c:v>
                </c:pt>
                <c:pt idx="365">
                  <c:v>4.5043197529633858E-2</c:v>
                </c:pt>
                <c:pt idx="366">
                  <c:v>-1.2734838701540178E-2</c:v>
                </c:pt>
                <c:pt idx="367">
                  <c:v>2.7885002715594433E-2</c:v>
                </c:pt>
                <c:pt idx="368">
                  <c:v>2.0670105371486974E-2</c:v>
                </c:pt>
                <c:pt idx="369">
                  <c:v>5.6045675265813492E-2</c:v>
                </c:pt>
                <c:pt idx="370">
                  <c:v>2.7174311110234359E-2</c:v>
                </c:pt>
                <c:pt idx="371">
                  <c:v>-2.5855727110372623E-2</c:v>
                </c:pt>
                <c:pt idx="372">
                  <c:v>1.2283119553875449E-2</c:v>
                </c:pt>
                <c:pt idx="373">
                  <c:v>2.600103870181079E-3</c:v>
                </c:pt>
                <c:pt idx="374">
                  <c:v>4.1088211246599726E-2</c:v>
                </c:pt>
                <c:pt idx="375">
                  <c:v>-6.2550677594757145E-3</c:v>
                </c:pt>
                <c:pt idx="376">
                  <c:v>4.470773151290354E-2</c:v>
                </c:pt>
                <c:pt idx="377">
                  <c:v>2.5117820782491581E-2</c:v>
                </c:pt>
                <c:pt idx="378">
                  <c:v>1.1669281432107959E-2</c:v>
                </c:pt>
                <c:pt idx="379">
                  <c:v>5.7117442059751472E-2</c:v>
                </c:pt>
                <c:pt idx="380">
                  <c:v>2.0139720198301497E-2</c:v>
                </c:pt>
                <c:pt idx="381">
                  <c:v>1.9784408312071618E-2</c:v>
                </c:pt>
                <c:pt idx="382">
                  <c:v>4.8482477895614752E-2</c:v>
                </c:pt>
                <c:pt idx="383">
                  <c:v>1.8113631665217179E-3</c:v>
                </c:pt>
                <c:pt idx="384">
                  <c:v>2.768355676971427E-2</c:v>
                </c:pt>
                <c:pt idx="385">
                  <c:v>-1.5964060152749607E-2</c:v>
                </c:pt>
                <c:pt idx="386">
                  <c:v>-9.0555876250555303E-3</c:v>
                </c:pt>
                <c:pt idx="387">
                  <c:v>-1.4781848266805507E-2</c:v>
                </c:pt>
                <c:pt idx="388">
                  <c:v>-1.4724592851444429E-2</c:v>
                </c:pt>
                <c:pt idx="389">
                  <c:v>2.2900010158421844E-2</c:v>
                </c:pt>
                <c:pt idx="390">
                  <c:v>-1.6706802146327467E-2</c:v>
                </c:pt>
                <c:pt idx="391">
                  <c:v>2.1460271725244388E-2</c:v>
                </c:pt>
                <c:pt idx="392">
                  <c:v>-1.2388888036480146E-2</c:v>
                </c:pt>
                <c:pt idx="393">
                  <c:v>9.1086946777571461E-3</c:v>
                </c:pt>
                <c:pt idx="394">
                  <c:v>-2.2649899866326394E-2</c:v>
                </c:pt>
                <c:pt idx="395">
                  <c:v>1.1441310096197477E-2</c:v>
                </c:pt>
                <c:pt idx="396">
                  <c:v>4.0271283270299087E-2</c:v>
                </c:pt>
                <c:pt idx="397">
                  <c:v>9.8829101476725814E-2</c:v>
                </c:pt>
                <c:pt idx="398">
                  <c:v>-7.4098859348849522E-3</c:v>
                </c:pt>
                <c:pt idx="399">
                  <c:v>4.5036533398686775E-2</c:v>
                </c:pt>
                <c:pt idx="400">
                  <c:v>2.6389160803749246E-2</c:v>
                </c:pt>
                <c:pt idx="401">
                  <c:v>-6.693792657258904E-2</c:v>
                </c:pt>
                <c:pt idx="402">
                  <c:v>-2.3605698501141949E-2</c:v>
                </c:pt>
                <c:pt idx="403">
                  <c:v>-1.0254756646732066E-2</c:v>
                </c:pt>
                <c:pt idx="404">
                  <c:v>1.5123426792569592E-2</c:v>
                </c:pt>
                <c:pt idx="405">
                  <c:v>-4.5780645782140198E-3</c:v>
                </c:pt>
                <c:pt idx="406">
                  <c:v>3.8773450689721461E-2</c:v>
                </c:pt>
                <c:pt idx="407">
                  <c:v>-3.6052531417968499E-2</c:v>
                </c:pt>
                <c:pt idx="408">
                  <c:v>2.2788882659217382E-4</c:v>
                </c:pt>
                <c:pt idx="409">
                  <c:v>-1.3610255700048958E-2</c:v>
                </c:pt>
                <c:pt idx="410">
                  <c:v>-6.4539667251526017E-2</c:v>
                </c:pt>
                <c:pt idx="411">
                  <c:v>-1.0737272579922264E-2</c:v>
                </c:pt>
                <c:pt idx="412">
                  <c:v>-6.9406642234100577E-2</c:v>
                </c:pt>
                <c:pt idx="413">
                  <c:v>5.9139671573939956E-2</c:v>
                </c:pt>
                <c:pt idx="414">
                  <c:v>2.5621630164720629E-2</c:v>
                </c:pt>
                <c:pt idx="415">
                  <c:v>-2.5317125088870785E-2</c:v>
                </c:pt>
                <c:pt idx="416">
                  <c:v>-9.9705054889821405E-3</c:v>
                </c:pt>
                <c:pt idx="417">
                  <c:v>7.009729136748355E-3</c:v>
                </c:pt>
                <c:pt idx="418">
                  <c:v>3.1671526405237203E-2</c:v>
                </c:pt>
                <c:pt idx="419">
                  <c:v>-3.3162286636002597E-2</c:v>
                </c:pt>
                <c:pt idx="420">
                  <c:v>-2.2398957169009023E-2</c:v>
                </c:pt>
                <c:pt idx="421">
                  <c:v>-9.5897517057022246E-3</c:v>
                </c:pt>
                <c:pt idx="422">
                  <c:v>-2.8112460320194186E-2</c:v>
                </c:pt>
                <c:pt idx="423">
                  <c:v>-1.2624692735058609E-2</c:v>
                </c:pt>
                <c:pt idx="424">
                  <c:v>-5.2711323809746698E-3</c:v>
                </c:pt>
                <c:pt idx="425">
                  <c:v>1.518358605892599E-2</c:v>
                </c:pt>
                <c:pt idx="426">
                  <c:v>3.6816633630037936E-3</c:v>
                </c:pt>
                <c:pt idx="427">
                  <c:v>-3.0303668091012807E-2</c:v>
                </c:pt>
                <c:pt idx="428">
                  <c:v>3.7811047046979622E-2</c:v>
                </c:pt>
                <c:pt idx="429">
                  <c:v>-7.6202408981615344E-2</c:v>
                </c:pt>
                <c:pt idx="430">
                  <c:v>7.7715482486236673E-4</c:v>
                </c:pt>
                <c:pt idx="431">
                  <c:v>-7.0959738068546883E-3</c:v>
                </c:pt>
                <c:pt idx="432">
                  <c:v>2.6605885511934126E-2</c:v>
                </c:pt>
                <c:pt idx="433">
                  <c:v>1.365060234108258E-2</c:v>
                </c:pt>
                <c:pt idx="434">
                  <c:v>-1.9233905292685621E-2</c:v>
                </c:pt>
                <c:pt idx="435">
                  <c:v>6.3523073456807966E-2</c:v>
                </c:pt>
                <c:pt idx="436">
                  <c:v>-5.0827915457967478E-2</c:v>
                </c:pt>
                <c:pt idx="437">
                  <c:v>-4.2064482663379331E-2</c:v>
                </c:pt>
                <c:pt idx="438">
                  <c:v>-7.4484488921772452E-2</c:v>
                </c:pt>
                <c:pt idx="439">
                  <c:v>3.0437030945518341E-2</c:v>
                </c:pt>
                <c:pt idx="440">
                  <c:v>-3.1213934106505376E-2</c:v>
                </c:pt>
                <c:pt idx="441">
                  <c:v>-2.1058660200615628E-2</c:v>
                </c:pt>
                <c:pt idx="442">
                  <c:v>5.5101457350547806E-2</c:v>
                </c:pt>
                <c:pt idx="443">
                  <c:v>-1.1018472044759219E-2</c:v>
                </c:pt>
                <c:pt idx="444">
                  <c:v>-2.9846252258497199E-3</c:v>
                </c:pt>
                <c:pt idx="445">
                  <c:v>-7.3741198674888292E-2</c:v>
                </c:pt>
                <c:pt idx="446">
                  <c:v>6.0348849809503828E-2</c:v>
                </c:pt>
                <c:pt idx="447">
                  <c:v>2.8650782655488295E-2</c:v>
                </c:pt>
                <c:pt idx="448">
                  <c:v>2.4770634253339096E-2</c:v>
                </c:pt>
                <c:pt idx="449">
                  <c:v>1.174124977795947E-2</c:v>
                </c:pt>
                <c:pt idx="450">
                  <c:v>-3.0564454106728575E-4</c:v>
                </c:pt>
                <c:pt idx="451">
                  <c:v>4.0011092795930209E-2</c:v>
                </c:pt>
                <c:pt idx="452">
                  <c:v>-2.7832115672459065E-2</c:v>
                </c:pt>
                <c:pt idx="453">
                  <c:v>-1.3117098318087101E-3</c:v>
                </c:pt>
                <c:pt idx="454">
                  <c:v>-9.7729966376208885E-2</c:v>
                </c:pt>
                <c:pt idx="455">
                  <c:v>3.183817651057045E-2</c:v>
                </c:pt>
                <c:pt idx="456">
                  <c:v>8.4386752203549787E-3</c:v>
                </c:pt>
                <c:pt idx="457">
                  <c:v>1.2851722156309886E-2</c:v>
                </c:pt>
                <c:pt idx="458">
                  <c:v>3.3312916053101112E-3</c:v>
                </c:pt>
                <c:pt idx="459">
                  <c:v>-2.4770501721662196E-2</c:v>
                </c:pt>
                <c:pt idx="460">
                  <c:v>3.7682691360167733E-2</c:v>
                </c:pt>
                <c:pt idx="461">
                  <c:v>8.1031434932710769E-3</c:v>
                </c:pt>
                <c:pt idx="462">
                  <c:v>3.0066083733717591E-2</c:v>
                </c:pt>
                <c:pt idx="463">
                  <c:v>-7.5400308081362355E-3</c:v>
                </c:pt>
                <c:pt idx="464">
                  <c:v>2.5164395756445898E-2</c:v>
                </c:pt>
                <c:pt idx="465">
                  <c:v>-5.7372878684588879E-3</c:v>
                </c:pt>
                <c:pt idx="466">
                  <c:v>-1.477811684200075E-2</c:v>
                </c:pt>
                <c:pt idx="467">
                  <c:v>2.5609186597676469E-3</c:v>
                </c:pt>
                <c:pt idx="468">
                  <c:v>-9.7850332806518605E-4</c:v>
                </c:pt>
                <c:pt idx="469">
                  <c:v>1.3253243526940366E-2</c:v>
                </c:pt>
                <c:pt idx="470">
                  <c:v>3.3061478564857645E-2</c:v>
                </c:pt>
                <c:pt idx="471">
                  <c:v>-1.1908322702739022E-2</c:v>
                </c:pt>
                <c:pt idx="472">
                  <c:v>5.941396439488706E-2</c:v>
                </c:pt>
                <c:pt idx="473">
                  <c:v>1.166028745596279E-2</c:v>
                </c:pt>
                <c:pt idx="474">
                  <c:v>3.3688221488353952E-2</c:v>
                </c:pt>
                <c:pt idx="475">
                  <c:v>-4.3756744501258757E-2</c:v>
                </c:pt>
                <c:pt idx="476">
                  <c:v>1.3973208283109606E-2</c:v>
                </c:pt>
                <c:pt idx="477">
                  <c:v>-1.0910742816116057E-5</c:v>
                </c:pt>
                <c:pt idx="478">
                  <c:v>-2.5024728672129082E-3</c:v>
                </c:pt>
                <c:pt idx="479">
                  <c:v>4.1398314084386933E-2</c:v>
                </c:pt>
                <c:pt idx="480">
                  <c:v>3.2814229517232254E-3</c:v>
                </c:pt>
                <c:pt idx="481">
                  <c:v>-8.7052292761399079E-3</c:v>
                </c:pt>
                <c:pt idx="482">
                  <c:v>-1.9978819951999759E-2</c:v>
                </c:pt>
                <c:pt idx="483">
                  <c:v>-4.1822293337707074E-2</c:v>
                </c:pt>
                <c:pt idx="484">
                  <c:v>-2.6132682365640668E-2</c:v>
                </c:pt>
                <c:pt idx="485">
                  <c:v>-1.6692947505773104E-2</c:v>
                </c:pt>
                <c:pt idx="486">
                  <c:v>2.5939251739908589E-2</c:v>
                </c:pt>
                <c:pt idx="487">
                  <c:v>2.652479510013734E-2</c:v>
                </c:pt>
                <c:pt idx="488">
                  <c:v>-3.1669903993644145E-3</c:v>
                </c:pt>
                <c:pt idx="489">
                  <c:v>7.1998311051814931E-3</c:v>
                </c:pt>
                <c:pt idx="490">
                  <c:v>-5.5126843572942619E-2</c:v>
                </c:pt>
                <c:pt idx="491">
                  <c:v>-1.1048181385638999E-2</c:v>
                </c:pt>
                <c:pt idx="492">
                  <c:v>-4.6835835627559108E-2</c:v>
                </c:pt>
                <c:pt idx="493">
                  <c:v>2.7546070625602478E-2</c:v>
                </c:pt>
                <c:pt idx="494">
                  <c:v>-5.9438305591134978E-2</c:v>
                </c:pt>
                <c:pt idx="495">
                  <c:v>1.9379957939961435E-2</c:v>
                </c:pt>
                <c:pt idx="496">
                  <c:v>-2.4540423643688976E-2</c:v>
                </c:pt>
                <c:pt idx="497">
                  <c:v>-3.1475540189194987E-3</c:v>
                </c:pt>
                <c:pt idx="498">
                  <c:v>7.1645364440746659E-3</c:v>
                </c:pt>
                <c:pt idx="499">
                  <c:v>-6.2939205451923025E-2</c:v>
                </c:pt>
                <c:pt idx="500">
                  <c:v>-4.3166630508742546E-3</c:v>
                </c:pt>
                <c:pt idx="501">
                  <c:v>-1.1516447821570564E-2</c:v>
                </c:pt>
                <c:pt idx="502">
                  <c:v>-2.855826534142687E-4</c:v>
                </c:pt>
                <c:pt idx="503">
                  <c:v>-1.9608400965293385E-2</c:v>
                </c:pt>
                <c:pt idx="504">
                  <c:v>-8.9012742110598734E-3</c:v>
                </c:pt>
                <c:pt idx="505">
                  <c:v>-4.4790025666979094E-2</c:v>
                </c:pt>
                <c:pt idx="506">
                  <c:v>-5.4072123462917121E-2</c:v>
                </c:pt>
                <c:pt idx="507">
                  <c:v>3.6146744028476174E-2</c:v>
                </c:pt>
                <c:pt idx="508">
                  <c:v>-7.7428181259618117E-2</c:v>
                </c:pt>
                <c:pt idx="509">
                  <c:v>4.2511427588452465E-2</c:v>
                </c:pt>
                <c:pt idx="510">
                  <c:v>-2.8482264312570723E-2</c:v>
                </c:pt>
                <c:pt idx="511">
                  <c:v>3.3712050491837633E-2</c:v>
                </c:pt>
                <c:pt idx="512">
                  <c:v>-4.2476393066007388E-2</c:v>
                </c:pt>
                <c:pt idx="513">
                  <c:v>-4.7659457719769559E-2</c:v>
                </c:pt>
                <c:pt idx="514">
                  <c:v>-4.4328752350229511E-2</c:v>
                </c:pt>
                <c:pt idx="515">
                  <c:v>-1.4300194882602668E-2</c:v>
                </c:pt>
                <c:pt idx="516">
                  <c:v>3.5013117870387129E-3</c:v>
                </c:pt>
                <c:pt idx="517">
                  <c:v>-9.42870176044679E-3</c:v>
                </c:pt>
                <c:pt idx="518">
                  <c:v>-5.5758408872449858E-2</c:v>
                </c:pt>
                <c:pt idx="519">
                  <c:v>-6.8742257827213243E-2</c:v>
                </c:pt>
                <c:pt idx="520">
                  <c:v>-5.9016319780046907E-2</c:v>
                </c:pt>
                <c:pt idx="521">
                  <c:v>-2.5921665553288748E-2</c:v>
                </c:pt>
                <c:pt idx="522">
                  <c:v>-6.4052995312758432E-2</c:v>
                </c:pt>
                <c:pt idx="523">
                  <c:v>2.6176729470047751E-3</c:v>
                </c:pt>
                <c:pt idx="524">
                  <c:v>-1.4384484261667307E-2</c:v>
                </c:pt>
                <c:pt idx="525">
                  <c:v>-2.3541960563953947E-3</c:v>
                </c:pt>
                <c:pt idx="526">
                  <c:v>-4.9605176049362674E-2</c:v>
                </c:pt>
                <c:pt idx="527">
                  <c:v>-3.233370108204027E-2</c:v>
                </c:pt>
                <c:pt idx="528">
                  <c:v>-5.2167601539896316E-2</c:v>
                </c:pt>
                <c:pt idx="529">
                  <c:v>-5.742348349459395E-3</c:v>
                </c:pt>
                <c:pt idx="530">
                  <c:v>-8.3469159228777446E-3</c:v>
                </c:pt>
                <c:pt idx="531">
                  <c:v>-2.9692773406489448E-2</c:v>
                </c:pt>
                <c:pt idx="532">
                  <c:v>-1.6423295295769684E-2</c:v>
                </c:pt>
                <c:pt idx="533">
                  <c:v>-6.2177401693433568E-2</c:v>
                </c:pt>
                <c:pt idx="534">
                  <c:v>-2.90927211835302E-2</c:v>
                </c:pt>
                <c:pt idx="535">
                  <c:v>-4.8396799156036369E-2</c:v>
                </c:pt>
                <c:pt idx="536">
                  <c:v>-1.0059815517662427E-2</c:v>
                </c:pt>
                <c:pt idx="537">
                  <c:v>-2.4249046556780299E-2</c:v>
                </c:pt>
                <c:pt idx="538">
                  <c:v>-2.146104030443937E-2</c:v>
                </c:pt>
                <c:pt idx="539">
                  <c:v>9.7345195307271051E-3</c:v>
                </c:pt>
                <c:pt idx="540">
                  <c:v>-5.9666081020972331E-2</c:v>
                </c:pt>
                <c:pt idx="541">
                  <c:v>-4.2823280225084089E-2</c:v>
                </c:pt>
                <c:pt idx="542">
                  <c:v>-8.122592551835478E-2</c:v>
                </c:pt>
                <c:pt idx="543">
                  <c:v>5.8554354461507439E-3</c:v>
                </c:pt>
                <c:pt idx="544">
                  <c:v>-5.0176806068904123E-2</c:v>
                </c:pt>
                <c:pt idx="545">
                  <c:v>-6.2953879106327389E-3</c:v>
                </c:pt>
                <c:pt idx="546">
                  <c:v>-2.7648480728411657E-2</c:v>
                </c:pt>
                <c:pt idx="547">
                  <c:v>-7.5213481819587938E-2</c:v>
                </c:pt>
                <c:pt idx="548">
                  <c:v>3.0536012152057309E-2</c:v>
                </c:pt>
                <c:pt idx="549">
                  <c:v>-4.371682629405952E-2</c:v>
                </c:pt>
                <c:pt idx="550">
                  <c:v>-4.5550370218013538E-3</c:v>
                </c:pt>
                <c:pt idx="551">
                  <c:v>-1.970797118720669E-3</c:v>
                </c:pt>
                <c:pt idx="552">
                  <c:v>-4.3153361338733084E-2</c:v>
                </c:pt>
                <c:pt idx="553">
                  <c:v>2.9557937500508787E-2</c:v>
                </c:pt>
                <c:pt idx="554">
                  <c:v>-6.7272383103053335E-2</c:v>
                </c:pt>
                <c:pt idx="555">
                  <c:v>1.1166466553581465E-2</c:v>
                </c:pt>
                <c:pt idx="556">
                  <c:v>-8.3386571182692659E-2</c:v>
                </c:pt>
                <c:pt idx="557">
                  <c:v>-3.0514778378569737E-2</c:v>
                </c:pt>
                <c:pt idx="558">
                  <c:v>-2.403106395454201E-2</c:v>
                </c:pt>
                <c:pt idx="559">
                  <c:v>-2.6272707161043348E-2</c:v>
                </c:pt>
                <c:pt idx="560">
                  <c:v>-1.8992806496054462E-2</c:v>
                </c:pt>
                <c:pt idx="561">
                  <c:v>-5.208564365065476E-2</c:v>
                </c:pt>
                <c:pt idx="562">
                  <c:v>-4.5544636865419597E-2</c:v>
                </c:pt>
                <c:pt idx="563">
                  <c:v>-6.209966499080781E-3</c:v>
                </c:pt>
                <c:pt idx="564">
                  <c:v>-6.4304483270794244E-2</c:v>
                </c:pt>
                <c:pt idx="565">
                  <c:v>-5.8206439304258142E-4</c:v>
                </c:pt>
                <c:pt idx="566">
                  <c:v>-4.9675123732096899E-2</c:v>
                </c:pt>
                <c:pt idx="567">
                  <c:v>-1.7675651622256108E-2</c:v>
                </c:pt>
                <c:pt idx="568">
                  <c:v>-4.2288149565187186E-2</c:v>
                </c:pt>
                <c:pt idx="569">
                  <c:v>-8.4474057525954896E-2</c:v>
                </c:pt>
                <c:pt idx="570">
                  <c:v>-3.934732051988106E-2</c:v>
                </c:pt>
                <c:pt idx="571">
                  <c:v>-8.8330259456943297E-2</c:v>
                </c:pt>
                <c:pt idx="572">
                  <c:v>-4.066649313206148E-3</c:v>
                </c:pt>
                <c:pt idx="573">
                  <c:v>-7.1564279075629122E-2</c:v>
                </c:pt>
                <c:pt idx="574">
                  <c:v>3.2333921056566593E-2</c:v>
                </c:pt>
                <c:pt idx="575">
                  <c:v>-4.2275043325756635E-2</c:v>
                </c:pt>
                <c:pt idx="576">
                  <c:v>-2.953986553284378E-3</c:v>
                </c:pt>
                <c:pt idx="577">
                  <c:v>-6.0334142999864532E-2</c:v>
                </c:pt>
                <c:pt idx="578">
                  <c:v>-4.0268370620191321E-3</c:v>
                </c:pt>
                <c:pt idx="579">
                  <c:v>-2.930216689409991E-2</c:v>
                </c:pt>
                <c:pt idx="580">
                  <c:v>1.325366611508674E-2</c:v>
                </c:pt>
                <c:pt idx="581">
                  <c:v>-2.3679261794570493E-2</c:v>
                </c:pt>
                <c:pt idx="582">
                  <c:v>-1.588366796237586E-2</c:v>
                </c:pt>
                <c:pt idx="583">
                  <c:v>-2.8972270419881881E-2</c:v>
                </c:pt>
                <c:pt idx="584">
                  <c:v>-2.3542748218206063E-2</c:v>
                </c:pt>
                <c:pt idx="585">
                  <c:v>-4.1416377217039585E-2</c:v>
                </c:pt>
                <c:pt idx="586">
                  <c:v>-6.8949622777710412E-2</c:v>
                </c:pt>
                <c:pt idx="587">
                  <c:v>-5.6238083624547679E-2</c:v>
                </c:pt>
                <c:pt idx="588">
                  <c:v>-1.00472334185102E-3</c:v>
                </c:pt>
                <c:pt idx="589">
                  <c:v>-7.5590754577703548E-2</c:v>
                </c:pt>
                <c:pt idx="590">
                  <c:v>-5.5074815966679333E-2</c:v>
                </c:pt>
                <c:pt idx="591">
                  <c:v>-2.9144481621146776E-2</c:v>
                </c:pt>
                <c:pt idx="592">
                  <c:v>-2.7018335618072788E-2</c:v>
                </c:pt>
                <c:pt idx="593">
                  <c:v>-4.647029014159279E-2</c:v>
                </c:pt>
                <c:pt idx="594">
                  <c:v>-6.2121913930657566E-2</c:v>
                </c:pt>
                <c:pt idx="595">
                  <c:v>1.8631624795242434E-2</c:v>
                </c:pt>
                <c:pt idx="596">
                  <c:v>-8.0644923907864749E-2</c:v>
                </c:pt>
                <c:pt idx="597">
                  <c:v>-6.8347405727082989E-3</c:v>
                </c:pt>
                <c:pt idx="598">
                  <c:v>-3.9907841288423659E-2</c:v>
                </c:pt>
                <c:pt idx="599">
                  <c:v>-1.4611193820945544E-2</c:v>
                </c:pt>
                <c:pt idx="600">
                  <c:v>-3.1173659850311473E-2</c:v>
                </c:pt>
                <c:pt idx="601">
                  <c:v>-8.9084162271541076E-2</c:v>
                </c:pt>
                <c:pt idx="602">
                  <c:v>9.4758045692319298E-3</c:v>
                </c:pt>
                <c:pt idx="603">
                  <c:v>-6.2421387297113926E-2</c:v>
                </c:pt>
                <c:pt idx="604">
                  <c:v>-1.1264109183721453E-2</c:v>
                </c:pt>
                <c:pt idx="605">
                  <c:v>-4.430080730067916E-2</c:v>
                </c:pt>
                <c:pt idx="606">
                  <c:v>-4.078134427603488E-2</c:v>
                </c:pt>
                <c:pt idx="607">
                  <c:v>-4.0605344639047511E-2</c:v>
                </c:pt>
                <c:pt idx="608">
                  <c:v>-5.9839254807963892E-2</c:v>
                </c:pt>
                <c:pt idx="609">
                  <c:v>-2.5947007871719861E-3</c:v>
                </c:pt>
                <c:pt idx="610">
                  <c:v>-7.4387512695737887E-2</c:v>
                </c:pt>
                <c:pt idx="611">
                  <c:v>-3.4660829501462646E-2</c:v>
                </c:pt>
                <c:pt idx="612">
                  <c:v>-5.0195402317060711E-2</c:v>
                </c:pt>
                <c:pt idx="613">
                  <c:v>-6.07362131724083E-2</c:v>
                </c:pt>
                <c:pt idx="614">
                  <c:v>-3.0431982158438172E-2</c:v>
                </c:pt>
                <c:pt idx="615">
                  <c:v>-3.8180837005300089E-2</c:v>
                </c:pt>
                <c:pt idx="616">
                  <c:v>1.7401413448514869E-2</c:v>
                </c:pt>
                <c:pt idx="617">
                  <c:v>-5.0931652115341237E-2</c:v>
                </c:pt>
                <c:pt idx="618">
                  <c:v>-1.7186021627759028E-2</c:v>
                </c:pt>
                <c:pt idx="619">
                  <c:v>-4.952668147276363E-2</c:v>
                </c:pt>
                <c:pt idx="620">
                  <c:v>-7.5886481949419765E-3</c:v>
                </c:pt>
                <c:pt idx="621">
                  <c:v>-4.028796010419234E-2</c:v>
                </c:pt>
                <c:pt idx="622">
                  <c:v>-2.299264060799287E-2</c:v>
                </c:pt>
                <c:pt idx="623">
                  <c:v>2.474363063639482E-3</c:v>
                </c:pt>
                <c:pt idx="624">
                  <c:v>-1.725300052557544E-3</c:v>
                </c:pt>
                <c:pt idx="625">
                  <c:v>-1.9039322889180452E-2</c:v>
                </c:pt>
                <c:pt idx="626">
                  <c:v>-9.3989009166202246E-4</c:v>
                </c:pt>
                <c:pt idx="627">
                  <c:v>-4.9257411752741488E-2</c:v>
                </c:pt>
                <c:pt idx="628">
                  <c:v>-9.7198255010734723E-3</c:v>
                </c:pt>
                <c:pt idx="629">
                  <c:v>-4.0179151917390299E-2</c:v>
                </c:pt>
                <c:pt idx="630">
                  <c:v>-2.9423145194722833E-2</c:v>
                </c:pt>
                <c:pt idx="631">
                  <c:v>-1.2569152149807436E-2</c:v>
                </c:pt>
                <c:pt idx="632">
                  <c:v>7.8960669520480187E-3</c:v>
                </c:pt>
                <c:pt idx="633">
                  <c:v>-5.3079366238228884E-2</c:v>
                </c:pt>
                <c:pt idx="634">
                  <c:v>-3.4930100429275669E-2</c:v>
                </c:pt>
                <c:pt idx="635">
                  <c:v>-1.8677473740485239E-2</c:v>
                </c:pt>
                <c:pt idx="636">
                  <c:v>-1.7331271628383684E-2</c:v>
                </c:pt>
                <c:pt idx="637">
                  <c:v>-1.5026534704454418E-2</c:v>
                </c:pt>
                <c:pt idx="638">
                  <c:v>-3.7933441659259173E-2</c:v>
                </c:pt>
                <c:pt idx="639">
                  <c:v>-1.4385982021449728E-2</c:v>
                </c:pt>
                <c:pt idx="640">
                  <c:v>-2.6013811018193275E-2</c:v>
                </c:pt>
                <c:pt idx="641">
                  <c:v>2.1746515302530207E-2</c:v>
                </c:pt>
                <c:pt idx="642">
                  <c:v>-2.1078505091896233E-3</c:v>
                </c:pt>
                <c:pt idx="643">
                  <c:v>-6.8371898380043309E-4</c:v>
                </c:pt>
                <c:pt idx="644">
                  <c:v>2.9272252416340013E-2</c:v>
                </c:pt>
                <c:pt idx="645">
                  <c:v>-8.1880060353739584E-2</c:v>
                </c:pt>
                <c:pt idx="646">
                  <c:v>3.3256258671654472E-2</c:v>
                </c:pt>
                <c:pt idx="647">
                  <c:v>-4.4341426375813578E-2</c:v>
                </c:pt>
                <c:pt idx="648">
                  <c:v>4.1162346659351375E-2</c:v>
                </c:pt>
                <c:pt idx="649">
                  <c:v>-4.9846166499165553E-2</c:v>
                </c:pt>
                <c:pt idx="650">
                  <c:v>-2.7167862932943987E-2</c:v>
                </c:pt>
                <c:pt idx="651">
                  <c:v>-5.6221750209809726E-2</c:v>
                </c:pt>
                <c:pt idx="652">
                  <c:v>-1.0586829193325662E-2</c:v>
                </c:pt>
                <c:pt idx="653">
                  <c:v>-1.5731610978550033E-2</c:v>
                </c:pt>
                <c:pt idx="654">
                  <c:v>-2.8863399552940591E-2</c:v>
                </c:pt>
                <c:pt idx="655">
                  <c:v>1.2008926532429017E-3</c:v>
                </c:pt>
                <c:pt idx="656">
                  <c:v>-3.6588517551202744E-2</c:v>
                </c:pt>
                <c:pt idx="657">
                  <c:v>-1.3385059222967932E-2</c:v>
                </c:pt>
                <c:pt idx="658">
                  <c:v>-3.3569366754441957E-2</c:v>
                </c:pt>
                <c:pt idx="659">
                  <c:v>1.8741244476813562E-2</c:v>
                </c:pt>
                <c:pt idx="660">
                  <c:v>-1.5380281984639152E-2</c:v>
                </c:pt>
                <c:pt idx="661">
                  <c:v>1.8385446642540038E-2</c:v>
                </c:pt>
                <c:pt idx="662">
                  <c:v>-5.2881348303561032E-2</c:v>
                </c:pt>
                <c:pt idx="663">
                  <c:v>9.2758053111812316E-3</c:v>
                </c:pt>
                <c:pt idx="664">
                  <c:v>-3.6134545237167588E-2</c:v>
                </c:pt>
                <c:pt idx="665">
                  <c:v>-1.4672608135958817E-2</c:v>
                </c:pt>
                <c:pt idx="666">
                  <c:v>-1.1031478017325349E-2</c:v>
                </c:pt>
                <c:pt idx="667">
                  <c:v>-2.7914428798913881E-2</c:v>
                </c:pt>
                <c:pt idx="668">
                  <c:v>7.1177390254887124E-3</c:v>
                </c:pt>
                <c:pt idx="669">
                  <c:v>-4.1641427528546618E-2</c:v>
                </c:pt>
                <c:pt idx="670">
                  <c:v>9.6655301742283248E-3</c:v>
                </c:pt>
                <c:pt idx="671">
                  <c:v>-6.0489137952721865E-2</c:v>
                </c:pt>
                <c:pt idx="672">
                  <c:v>4.9329913495544464E-3</c:v>
                </c:pt>
                <c:pt idx="673">
                  <c:v>-2.9225615441410339E-2</c:v>
                </c:pt>
                <c:pt idx="674">
                  <c:v>-2.7989150204439966E-2</c:v>
                </c:pt>
                <c:pt idx="675">
                  <c:v>-1.3933681259149731E-2</c:v>
                </c:pt>
                <c:pt idx="676">
                  <c:v>-1.190336584537518E-2</c:v>
                </c:pt>
                <c:pt idx="677">
                  <c:v>1.0210270724263224E-3</c:v>
                </c:pt>
                <c:pt idx="678">
                  <c:v>-4.1867629059894919E-2</c:v>
                </c:pt>
                <c:pt idx="679">
                  <c:v>-3.5366330119498073E-2</c:v>
                </c:pt>
                <c:pt idx="680">
                  <c:v>-1.3335081819001612E-2</c:v>
                </c:pt>
                <c:pt idx="681">
                  <c:v>-2.1386890462728656E-2</c:v>
                </c:pt>
                <c:pt idx="682">
                  <c:v>-8.2997910361233274E-3</c:v>
                </c:pt>
                <c:pt idx="683">
                  <c:v>-2.0148633314385132E-2</c:v>
                </c:pt>
                <c:pt idx="684">
                  <c:v>-5.0268497826313402E-2</c:v>
                </c:pt>
                <c:pt idx="685">
                  <c:v>-2.3690722668641952E-2</c:v>
                </c:pt>
                <c:pt idx="686">
                  <c:v>-2.3322015730362838E-2</c:v>
                </c:pt>
                <c:pt idx="687">
                  <c:v>-2.4695314381878768E-2</c:v>
                </c:pt>
                <c:pt idx="688">
                  <c:v>-4.0482882152646546E-2</c:v>
                </c:pt>
                <c:pt idx="689">
                  <c:v>-4.3152121057553165E-2</c:v>
                </c:pt>
                <c:pt idx="690">
                  <c:v>-4.4773200152974604E-2</c:v>
                </c:pt>
                <c:pt idx="691">
                  <c:v>-2.4860854627240678E-2</c:v>
                </c:pt>
                <c:pt idx="692">
                  <c:v>2.0898329095692822E-2</c:v>
                </c:pt>
                <c:pt idx="693">
                  <c:v>-5.4823081866436398E-2</c:v>
                </c:pt>
                <c:pt idx="694">
                  <c:v>-1.8075541819648804E-2</c:v>
                </c:pt>
                <c:pt idx="695">
                  <c:v>-2.8879620143465144E-2</c:v>
                </c:pt>
                <c:pt idx="696">
                  <c:v>-9.0623929671122486E-3</c:v>
                </c:pt>
                <c:pt idx="697">
                  <c:v>-1.6002862207371196E-2</c:v>
                </c:pt>
                <c:pt idx="698">
                  <c:v>-3.0248731425855015E-2</c:v>
                </c:pt>
                <c:pt idx="699">
                  <c:v>-1.8029262160122198E-2</c:v>
                </c:pt>
                <c:pt idx="700">
                  <c:v>-3.8455903242071363E-2</c:v>
                </c:pt>
                <c:pt idx="701">
                  <c:v>-4.1915342336414592E-2</c:v>
                </c:pt>
                <c:pt idx="702">
                  <c:v>-6.3824416128328829E-2</c:v>
                </c:pt>
                <c:pt idx="703">
                  <c:v>-4.6779058213638494E-2</c:v>
                </c:pt>
                <c:pt idx="704">
                  <c:v>-3.7148239462235014E-2</c:v>
                </c:pt>
                <c:pt idx="705">
                  <c:v>-2.5463360808526639E-2</c:v>
                </c:pt>
                <c:pt idx="706">
                  <c:v>-5.545658161177406E-2</c:v>
                </c:pt>
                <c:pt idx="707">
                  <c:v>-2.8288533162961621E-2</c:v>
                </c:pt>
                <c:pt idx="708">
                  <c:v>-5.1470515721021418E-2</c:v>
                </c:pt>
                <c:pt idx="709">
                  <c:v>-3.3065090440653311E-2</c:v>
                </c:pt>
                <c:pt idx="710">
                  <c:v>-6.2405783816602119E-2</c:v>
                </c:pt>
                <c:pt idx="711">
                  <c:v>-3.6067032588258885E-2</c:v>
                </c:pt>
                <c:pt idx="712">
                  <c:v>-4.3548320783047011E-2</c:v>
                </c:pt>
                <c:pt idx="713">
                  <c:v>-2.9028016439501314E-2</c:v>
                </c:pt>
                <c:pt idx="714">
                  <c:v>-4.72752433744075E-2</c:v>
                </c:pt>
                <c:pt idx="715">
                  <c:v>-3.5775607170624307E-2</c:v>
                </c:pt>
                <c:pt idx="716">
                  <c:v>-5.5660152519806563E-2</c:v>
                </c:pt>
                <c:pt idx="717">
                  <c:v>-5.7911899650069674E-2</c:v>
                </c:pt>
                <c:pt idx="718">
                  <c:v>-3.3097432636738325E-2</c:v>
                </c:pt>
                <c:pt idx="719">
                  <c:v>-5.6777485507867459E-2</c:v>
                </c:pt>
                <c:pt idx="720">
                  <c:v>-8.9305378332707342E-3</c:v>
                </c:pt>
                <c:pt idx="721">
                  <c:v>-5.0804632795310556E-2</c:v>
                </c:pt>
                <c:pt idx="722">
                  <c:v>-2.7794146845650236E-2</c:v>
                </c:pt>
                <c:pt idx="723">
                  <c:v>-2.8346264800638479E-2</c:v>
                </c:pt>
                <c:pt idx="724">
                  <c:v>-1.6107844019092852E-2</c:v>
                </c:pt>
                <c:pt idx="725">
                  <c:v>-4.328727587416277E-2</c:v>
                </c:pt>
                <c:pt idx="726">
                  <c:v>-4.272277065404026E-2</c:v>
                </c:pt>
                <c:pt idx="727">
                  <c:v>-3.5496544810836292E-2</c:v>
                </c:pt>
                <c:pt idx="728">
                  <c:v>-2.2205101309331763E-2</c:v>
                </c:pt>
                <c:pt idx="729">
                  <c:v>-1.4806049573040712E-2</c:v>
                </c:pt>
                <c:pt idx="730">
                  <c:v>-4.9367922486338117E-2</c:v>
                </c:pt>
                <c:pt idx="731">
                  <c:v>-3.158260311066409E-2</c:v>
                </c:pt>
                <c:pt idx="732">
                  <c:v>-4.5053725228990038E-2</c:v>
                </c:pt>
                <c:pt idx="733">
                  <c:v>-4.2470618881852343E-2</c:v>
                </c:pt>
                <c:pt idx="734">
                  <c:v>-2.5397803985140376E-2</c:v>
                </c:pt>
                <c:pt idx="735">
                  <c:v>-5.8962321808947449E-2</c:v>
                </c:pt>
                <c:pt idx="736">
                  <c:v>-2.8868396950374763E-2</c:v>
                </c:pt>
                <c:pt idx="737">
                  <c:v>-4.1904092242062242E-2</c:v>
                </c:pt>
                <c:pt idx="738">
                  <c:v>-3.1605840059555267E-2</c:v>
                </c:pt>
                <c:pt idx="739">
                  <c:v>-5.7271986162301135E-2</c:v>
                </c:pt>
                <c:pt idx="740">
                  <c:v>-4.8140325299905619E-2</c:v>
                </c:pt>
                <c:pt idx="741">
                  <c:v>-2.1342474365804078E-2</c:v>
                </c:pt>
                <c:pt idx="742">
                  <c:v>-6.7893214635331529E-3</c:v>
                </c:pt>
                <c:pt idx="743">
                  <c:v>-3.8707549623474488E-2</c:v>
                </c:pt>
                <c:pt idx="744">
                  <c:v>-1.5810519479123888E-2</c:v>
                </c:pt>
                <c:pt idx="745">
                  <c:v>-5.7829333007899324E-2</c:v>
                </c:pt>
                <c:pt idx="746">
                  <c:v>-2.8895549211925931E-2</c:v>
                </c:pt>
                <c:pt idx="747">
                  <c:v>-5.7170729377249839E-2</c:v>
                </c:pt>
                <c:pt idx="748">
                  <c:v>-2.0383138858616184E-2</c:v>
                </c:pt>
                <c:pt idx="749">
                  <c:v>-5.44052344089581E-2</c:v>
                </c:pt>
                <c:pt idx="750">
                  <c:v>-4.9179313504462023E-2</c:v>
                </c:pt>
                <c:pt idx="751">
                  <c:v>-2.5410911943925057E-2</c:v>
                </c:pt>
                <c:pt idx="752">
                  <c:v>-4.0413080694474024E-2</c:v>
                </c:pt>
                <c:pt idx="753">
                  <c:v>-3.2153059719375168E-2</c:v>
                </c:pt>
                <c:pt idx="754">
                  <c:v>-5.5868781710185861E-2</c:v>
                </c:pt>
                <c:pt idx="755">
                  <c:v>-4.6791455358364313E-2</c:v>
                </c:pt>
                <c:pt idx="756">
                  <c:v>-5.4961319194815228E-2</c:v>
                </c:pt>
                <c:pt idx="757">
                  <c:v>-4.8906483474130596E-2</c:v>
                </c:pt>
                <c:pt idx="758">
                  <c:v>-4.759674591996952E-2</c:v>
                </c:pt>
                <c:pt idx="759">
                  <c:v>-3.6342717465572737E-2</c:v>
                </c:pt>
                <c:pt idx="760">
                  <c:v>-6.5894879811346202E-2</c:v>
                </c:pt>
                <c:pt idx="761">
                  <c:v>-3.790618454105641E-2</c:v>
                </c:pt>
                <c:pt idx="762">
                  <c:v>-5.287634695993184E-2</c:v>
                </c:pt>
                <c:pt idx="763">
                  <c:v>-3.6298162999659808E-2</c:v>
                </c:pt>
                <c:pt idx="764">
                  <c:v>-2.4855241673905393E-2</c:v>
                </c:pt>
                <c:pt idx="765">
                  <c:v>-1.5883397781067569E-2</c:v>
                </c:pt>
                <c:pt idx="766">
                  <c:v>-1.8312741734146633E-2</c:v>
                </c:pt>
                <c:pt idx="767">
                  <c:v>-5.1888612397580282E-2</c:v>
                </c:pt>
                <c:pt idx="768">
                  <c:v>-5.1150586480041955E-2</c:v>
                </c:pt>
                <c:pt idx="769">
                  <c:v>-2.3659883557931666E-2</c:v>
                </c:pt>
                <c:pt idx="770">
                  <c:v>-3.6033146338802911E-2</c:v>
                </c:pt>
                <c:pt idx="771">
                  <c:v>-3.5330348063312769E-2</c:v>
                </c:pt>
                <c:pt idx="772">
                  <c:v>-5.7952978827327223E-2</c:v>
                </c:pt>
                <c:pt idx="773">
                  <c:v>1.6940792377255803E-2</c:v>
                </c:pt>
                <c:pt idx="774">
                  <c:v>-5.2020497430453873E-2</c:v>
                </c:pt>
                <c:pt idx="775">
                  <c:v>-3.6302587336656041E-2</c:v>
                </c:pt>
                <c:pt idx="776">
                  <c:v>-6.4696857191874568E-2</c:v>
                </c:pt>
                <c:pt idx="777">
                  <c:v>-3.0667747458847736E-2</c:v>
                </c:pt>
                <c:pt idx="778">
                  <c:v>-2.954849005205298E-2</c:v>
                </c:pt>
                <c:pt idx="779">
                  <c:v>-3.2090277447037331E-2</c:v>
                </c:pt>
                <c:pt idx="780">
                  <c:v>-3.6005143917779139E-3</c:v>
                </c:pt>
                <c:pt idx="781">
                  <c:v>-3.925482141091792E-2</c:v>
                </c:pt>
                <c:pt idx="782">
                  <c:v>-5.8614029020302917E-2</c:v>
                </c:pt>
                <c:pt idx="783">
                  <c:v>-5.2312688702213526E-2</c:v>
                </c:pt>
                <c:pt idx="784">
                  <c:v>-3.841503832796108E-2</c:v>
                </c:pt>
                <c:pt idx="785">
                  <c:v>-4.2455437204977554E-2</c:v>
                </c:pt>
                <c:pt idx="786">
                  <c:v>-8.0740466830346344E-2</c:v>
                </c:pt>
                <c:pt idx="787">
                  <c:v>-1.7827301529638736E-2</c:v>
                </c:pt>
                <c:pt idx="788">
                  <c:v>-2.5957467893196889E-2</c:v>
                </c:pt>
                <c:pt idx="789">
                  <c:v>-3.2275572494057402E-2</c:v>
                </c:pt>
                <c:pt idx="790">
                  <c:v>-5.3802083191750822E-3</c:v>
                </c:pt>
                <c:pt idx="791">
                  <c:v>-4.13572448152471E-2</c:v>
                </c:pt>
                <c:pt idx="792">
                  <c:v>-7.7318604554719814E-3</c:v>
                </c:pt>
                <c:pt idx="793">
                  <c:v>-6.8021500902811158E-2</c:v>
                </c:pt>
                <c:pt idx="794">
                  <c:v>-2.2083232655746597E-2</c:v>
                </c:pt>
                <c:pt idx="795">
                  <c:v>-2.1321118670821766E-2</c:v>
                </c:pt>
                <c:pt idx="796">
                  <c:v>-3.5202993664517068E-2</c:v>
                </c:pt>
                <c:pt idx="797">
                  <c:v>-2.0931822841414899E-2</c:v>
                </c:pt>
                <c:pt idx="798">
                  <c:v>-3.1049839198625077E-2</c:v>
                </c:pt>
                <c:pt idx="799">
                  <c:v>-4.7714019500728649E-2</c:v>
                </c:pt>
                <c:pt idx="800">
                  <c:v>-6.8361019114938165E-2</c:v>
                </c:pt>
                <c:pt idx="801">
                  <c:v>-2.065362194036308E-2</c:v>
                </c:pt>
                <c:pt idx="802">
                  <c:v>-4.3967816272141302E-2</c:v>
                </c:pt>
                <c:pt idx="803">
                  <c:v>-5.7371743641360939E-2</c:v>
                </c:pt>
                <c:pt idx="804">
                  <c:v>-3.2185587503728269E-2</c:v>
                </c:pt>
                <c:pt idx="805">
                  <c:v>-5.2480991584872308E-2</c:v>
                </c:pt>
                <c:pt idx="806">
                  <c:v>-1.8922753485974893E-2</c:v>
                </c:pt>
                <c:pt idx="807">
                  <c:v>-5.632537627576021E-2</c:v>
                </c:pt>
                <c:pt idx="808">
                  <c:v>-2.305867446914165E-2</c:v>
                </c:pt>
                <c:pt idx="809">
                  <c:v>-3.7234206376343296E-2</c:v>
                </c:pt>
                <c:pt idx="810">
                  <c:v>-3.8724604077396606E-2</c:v>
                </c:pt>
                <c:pt idx="811">
                  <c:v>-6.0642668432501962E-2</c:v>
                </c:pt>
                <c:pt idx="812">
                  <c:v>-6.9344482982609756E-2</c:v>
                </c:pt>
                <c:pt idx="813">
                  <c:v>-6.6792180983851743E-2</c:v>
                </c:pt>
                <c:pt idx="814">
                  <c:v>-7.6363072642004051E-2</c:v>
                </c:pt>
                <c:pt idx="815">
                  <c:v>-2.7533696652443235E-2</c:v>
                </c:pt>
                <c:pt idx="816">
                  <c:v>-4.3169625381720499E-2</c:v>
                </c:pt>
                <c:pt idx="817">
                  <c:v>-2.4355049459541901E-2</c:v>
                </c:pt>
                <c:pt idx="818">
                  <c:v>-4.7749823839635323E-2</c:v>
                </c:pt>
                <c:pt idx="819">
                  <c:v>-3.3264150082173358E-2</c:v>
                </c:pt>
                <c:pt idx="820">
                  <c:v>-8.6298653448343587E-2</c:v>
                </c:pt>
                <c:pt idx="821">
                  <c:v>-6.4793495434992673E-2</c:v>
                </c:pt>
                <c:pt idx="822">
                  <c:v>-5.6235798219706763E-2</c:v>
                </c:pt>
                <c:pt idx="823">
                  <c:v>-4.7497588511504533E-2</c:v>
                </c:pt>
                <c:pt idx="824">
                  <c:v>-5.3488372910118417E-2</c:v>
                </c:pt>
                <c:pt idx="825">
                  <c:v>-2.9172902399201037E-2</c:v>
                </c:pt>
                <c:pt idx="826">
                  <c:v>-7.861486374574049E-2</c:v>
                </c:pt>
                <c:pt idx="827">
                  <c:v>-4.7992382228500614E-2</c:v>
                </c:pt>
                <c:pt idx="828">
                  <c:v>-9.5188820212932568E-2</c:v>
                </c:pt>
                <c:pt idx="829">
                  <c:v>-3.5846333584389489E-2</c:v>
                </c:pt>
                <c:pt idx="830">
                  <c:v>-5.2690815940128838E-2</c:v>
                </c:pt>
                <c:pt idx="831">
                  <c:v>-5.9056726342807557E-2</c:v>
                </c:pt>
                <c:pt idx="832">
                  <c:v>-5.9138976820231413E-2</c:v>
                </c:pt>
                <c:pt idx="833">
                  <c:v>-5.6717763004421148E-2</c:v>
                </c:pt>
                <c:pt idx="834">
                  <c:v>-7.4509486959298071E-2</c:v>
                </c:pt>
                <c:pt idx="835">
                  <c:v>-4.2834583269261935E-2</c:v>
                </c:pt>
                <c:pt idx="836">
                  <c:v>-8.8417397154601132E-2</c:v>
                </c:pt>
                <c:pt idx="837">
                  <c:v>-4.3501182723910577E-2</c:v>
                </c:pt>
                <c:pt idx="838">
                  <c:v>-6.9203974103513644E-2</c:v>
                </c:pt>
                <c:pt idx="839">
                  <c:v>-4.9009747373220114E-2</c:v>
                </c:pt>
                <c:pt idx="840">
                  <c:v>-5.4437715392168476E-2</c:v>
                </c:pt>
                <c:pt idx="841">
                  <c:v>-5.9216850797467767E-2</c:v>
                </c:pt>
                <c:pt idx="842">
                  <c:v>-5.9507406595039093E-2</c:v>
                </c:pt>
                <c:pt idx="843">
                  <c:v>-6.7456585295257485E-2</c:v>
                </c:pt>
                <c:pt idx="844">
                  <c:v>-3.2778130477592225E-2</c:v>
                </c:pt>
                <c:pt idx="845">
                  <c:v>-4.2056247958056694E-2</c:v>
                </c:pt>
                <c:pt idx="846">
                  <c:v>-4.4570721487066076E-2</c:v>
                </c:pt>
                <c:pt idx="847">
                  <c:v>-2.2802758134301968E-2</c:v>
                </c:pt>
                <c:pt idx="848">
                  <c:v>-4.8830600636807997E-2</c:v>
                </c:pt>
                <c:pt idx="849">
                  <c:v>-4.0632869618675078E-2</c:v>
                </c:pt>
                <c:pt idx="850">
                  <c:v>-2.5960514373794884E-2</c:v>
                </c:pt>
                <c:pt idx="851">
                  <c:v>-4.2743348409607508E-2</c:v>
                </c:pt>
                <c:pt idx="852">
                  <c:v>-6.0235932987094433E-2</c:v>
                </c:pt>
                <c:pt idx="853">
                  <c:v>-7.7371767485460239E-3</c:v>
                </c:pt>
                <c:pt idx="854">
                  <c:v>-1.2177228321891241E-2</c:v>
                </c:pt>
                <c:pt idx="855">
                  <c:v>-3.9868600932801472E-2</c:v>
                </c:pt>
                <c:pt idx="856">
                  <c:v>-2.2936768684766681E-2</c:v>
                </c:pt>
                <c:pt idx="857">
                  <c:v>-4.6734916813224621E-2</c:v>
                </c:pt>
                <c:pt idx="858">
                  <c:v>-2.7104681353039936E-2</c:v>
                </c:pt>
                <c:pt idx="859">
                  <c:v>-3.5248522244091536E-2</c:v>
                </c:pt>
                <c:pt idx="860">
                  <c:v>-4.7024607429850623E-2</c:v>
                </c:pt>
                <c:pt idx="861">
                  <c:v>-1.5577300046376722E-2</c:v>
                </c:pt>
                <c:pt idx="862">
                  <c:v>-2.7413063695228879E-2</c:v>
                </c:pt>
                <c:pt idx="863">
                  <c:v>-5.9804899252613418E-2</c:v>
                </c:pt>
                <c:pt idx="864">
                  <c:v>-5.7715600166209594E-2</c:v>
                </c:pt>
                <c:pt idx="865">
                  <c:v>-3.0668756236659277E-2</c:v>
                </c:pt>
                <c:pt idx="866">
                  <c:v>-4.6985706849800031E-2</c:v>
                </c:pt>
                <c:pt idx="867">
                  <c:v>-2.2436230902283909E-2</c:v>
                </c:pt>
                <c:pt idx="868">
                  <c:v>-2.4816630197372954E-2</c:v>
                </c:pt>
                <c:pt idx="869">
                  <c:v>-2.4670335627091849E-2</c:v>
                </c:pt>
                <c:pt idx="870">
                  <c:v>-4.3784734145663563E-2</c:v>
                </c:pt>
                <c:pt idx="871">
                  <c:v>-3.4807219492444239E-3</c:v>
                </c:pt>
                <c:pt idx="872">
                  <c:v>-7.0067579779348577E-2</c:v>
                </c:pt>
                <c:pt idx="873">
                  <c:v>-1.5500783118875995E-2</c:v>
                </c:pt>
                <c:pt idx="874">
                  <c:v>-2.8491716984125913E-2</c:v>
                </c:pt>
                <c:pt idx="875">
                  <c:v>-2.7400886242991543E-2</c:v>
                </c:pt>
                <c:pt idx="876">
                  <c:v>-3.3990160011791407E-2</c:v>
                </c:pt>
                <c:pt idx="877">
                  <c:v>-2.3708188417635789E-2</c:v>
                </c:pt>
                <c:pt idx="878">
                  <c:v>-4.15185578991999E-2</c:v>
                </c:pt>
                <c:pt idx="879">
                  <c:v>-4.8635917532405828E-2</c:v>
                </c:pt>
                <c:pt idx="880">
                  <c:v>-3.1060848038537189E-2</c:v>
                </c:pt>
                <c:pt idx="881">
                  <c:v>-3.1467541019939191E-2</c:v>
                </c:pt>
                <c:pt idx="882">
                  <c:v>-4.2964678192880836E-3</c:v>
                </c:pt>
                <c:pt idx="883">
                  <c:v>-1.7785683378298337E-2</c:v>
                </c:pt>
                <c:pt idx="884">
                  <c:v>-3.8152332628743207E-2</c:v>
                </c:pt>
                <c:pt idx="885">
                  <c:v>-3.9158546402293243E-2</c:v>
                </c:pt>
                <c:pt idx="886">
                  <c:v>-5.643286288677505E-2</c:v>
                </c:pt>
                <c:pt idx="887">
                  <c:v>-3.1986617168956011E-2</c:v>
                </c:pt>
                <c:pt idx="888">
                  <c:v>-3.6164934437618375E-2</c:v>
                </c:pt>
                <c:pt idx="889">
                  <c:v>-3.7707910516518665E-2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25-8941-A39D-174C191AFC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 hi load wake_lock'!$G$1:$G$1000</c:f>
              <c:numCache>
                <c:formatCode>General</c:formatCode>
                <c:ptCount val="1000"/>
                <c:pt idx="0">
                  <c:v>0.2</c:v>
                </c:pt>
                <c:pt idx="1">
                  <c:v>0.40200000000000002</c:v>
                </c:pt>
                <c:pt idx="2">
                  <c:v>0.60299999999999998</c:v>
                </c:pt>
                <c:pt idx="3">
                  <c:v>0.80300000000000005</c:v>
                </c:pt>
                <c:pt idx="4">
                  <c:v>1.0029999999999999</c:v>
                </c:pt>
                <c:pt idx="5">
                  <c:v>1.204</c:v>
                </c:pt>
                <c:pt idx="6">
                  <c:v>1.407</c:v>
                </c:pt>
                <c:pt idx="7">
                  <c:v>1.607</c:v>
                </c:pt>
                <c:pt idx="8">
                  <c:v>1.8080000000000001</c:v>
                </c:pt>
                <c:pt idx="9">
                  <c:v>2.008</c:v>
                </c:pt>
                <c:pt idx="10">
                  <c:v>2.2090000000000001</c:v>
                </c:pt>
                <c:pt idx="11">
                  <c:v>2.4089999999999998</c:v>
                </c:pt>
                <c:pt idx="12">
                  <c:v>2.6120000000000001</c:v>
                </c:pt>
                <c:pt idx="13">
                  <c:v>2.8130000000000002</c:v>
                </c:pt>
                <c:pt idx="14">
                  <c:v>3.0150000000000001</c:v>
                </c:pt>
                <c:pt idx="15">
                  <c:v>3.2160000000000002</c:v>
                </c:pt>
                <c:pt idx="16">
                  <c:v>3.4159999999999999</c:v>
                </c:pt>
                <c:pt idx="17">
                  <c:v>3.6160000000000001</c:v>
                </c:pt>
                <c:pt idx="18">
                  <c:v>3.8159999999999998</c:v>
                </c:pt>
                <c:pt idx="19">
                  <c:v>4.0179999999999998</c:v>
                </c:pt>
                <c:pt idx="20">
                  <c:v>4.22</c:v>
                </c:pt>
                <c:pt idx="21">
                  <c:v>4.42</c:v>
                </c:pt>
                <c:pt idx="22">
                  <c:v>4.6230000000000002</c:v>
                </c:pt>
                <c:pt idx="23">
                  <c:v>4.8239999999999998</c:v>
                </c:pt>
                <c:pt idx="24">
                  <c:v>5.024</c:v>
                </c:pt>
                <c:pt idx="25">
                  <c:v>5.2240000000000002</c:v>
                </c:pt>
                <c:pt idx="26">
                  <c:v>5.4249999999999998</c:v>
                </c:pt>
                <c:pt idx="27">
                  <c:v>5.625</c:v>
                </c:pt>
                <c:pt idx="28">
                  <c:v>5.827</c:v>
                </c:pt>
                <c:pt idx="29">
                  <c:v>6.0289999999999999</c:v>
                </c:pt>
                <c:pt idx="30">
                  <c:v>6.2309999999999999</c:v>
                </c:pt>
                <c:pt idx="31">
                  <c:v>6.4320000000000004</c:v>
                </c:pt>
                <c:pt idx="32">
                  <c:v>6.6319999999999997</c:v>
                </c:pt>
                <c:pt idx="33">
                  <c:v>6.8319999999999999</c:v>
                </c:pt>
                <c:pt idx="34">
                  <c:v>7.032</c:v>
                </c:pt>
                <c:pt idx="35">
                  <c:v>7.2320000000000002</c:v>
                </c:pt>
                <c:pt idx="36">
                  <c:v>7.4340000000000002</c:v>
                </c:pt>
                <c:pt idx="37">
                  <c:v>7.6349999999999998</c:v>
                </c:pt>
                <c:pt idx="38">
                  <c:v>7.8369999999999997</c:v>
                </c:pt>
                <c:pt idx="39">
                  <c:v>8.0370000000000008</c:v>
                </c:pt>
                <c:pt idx="40">
                  <c:v>8.2370000000000001</c:v>
                </c:pt>
                <c:pt idx="41">
                  <c:v>8.4369999999999994</c:v>
                </c:pt>
                <c:pt idx="42">
                  <c:v>8.6379999999999999</c:v>
                </c:pt>
                <c:pt idx="43">
                  <c:v>8.8379999999999992</c:v>
                </c:pt>
                <c:pt idx="44">
                  <c:v>9.0389999999999997</c:v>
                </c:pt>
                <c:pt idx="45">
                  <c:v>9.2409999999999997</c:v>
                </c:pt>
                <c:pt idx="46">
                  <c:v>9.4410000000000007</c:v>
                </c:pt>
                <c:pt idx="47">
                  <c:v>9.6430000000000007</c:v>
                </c:pt>
                <c:pt idx="48">
                  <c:v>9.8439999999999994</c:v>
                </c:pt>
                <c:pt idx="49">
                  <c:v>10.044</c:v>
                </c:pt>
                <c:pt idx="50">
                  <c:v>10.244999999999999</c:v>
                </c:pt>
                <c:pt idx="51">
                  <c:v>10.445</c:v>
                </c:pt>
                <c:pt idx="52">
                  <c:v>10.646000000000001</c:v>
                </c:pt>
                <c:pt idx="53">
                  <c:v>10.847</c:v>
                </c:pt>
                <c:pt idx="54">
                  <c:v>11.047000000000001</c:v>
                </c:pt>
                <c:pt idx="55">
                  <c:v>11.247999999999999</c:v>
                </c:pt>
                <c:pt idx="56">
                  <c:v>11.448</c:v>
                </c:pt>
                <c:pt idx="57">
                  <c:v>11.648</c:v>
                </c:pt>
                <c:pt idx="58">
                  <c:v>11.849</c:v>
                </c:pt>
                <c:pt idx="59">
                  <c:v>12.051</c:v>
                </c:pt>
                <c:pt idx="60">
                  <c:v>12.252000000000001</c:v>
                </c:pt>
                <c:pt idx="61">
                  <c:v>12.452</c:v>
                </c:pt>
                <c:pt idx="62">
                  <c:v>12.654</c:v>
                </c:pt>
                <c:pt idx="63">
                  <c:v>12.856</c:v>
                </c:pt>
                <c:pt idx="64">
                  <c:v>13.055999999999999</c:v>
                </c:pt>
                <c:pt idx="65">
                  <c:v>13.256</c:v>
                </c:pt>
                <c:pt idx="66">
                  <c:v>13.458</c:v>
                </c:pt>
                <c:pt idx="67">
                  <c:v>13.659000000000001</c:v>
                </c:pt>
                <c:pt idx="68">
                  <c:v>13.859</c:v>
                </c:pt>
                <c:pt idx="69">
                  <c:v>14.058999999999999</c:v>
                </c:pt>
                <c:pt idx="70">
                  <c:v>14.26</c:v>
                </c:pt>
                <c:pt idx="71">
                  <c:v>14.46</c:v>
                </c:pt>
                <c:pt idx="72">
                  <c:v>14.663</c:v>
                </c:pt>
                <c:pt idx="73">
                  <c:v>14.865</c:v>
                </c:pt>
                <c:pt idx="74">
                  <c:v>15.065</c:v>
                </c:pt>
                <c:pt idx="75">
                  <c:v>15.265000000000001</c:v>
                </c:pt>
                <c:pt idx="76">
                  <c:v>15.465</c:v>
                </c:pt>
                <c:pt idx="77">
                  <c:v>15.664999999999999</c:v>
                </c:pt>
                <c:pt idx="78">
                  <c:v>15.868</c:v>
                </c:pt>
                <c:pt idx="79">
                  <c:v>16.068000000000001</c:v>
                </c:pt>
                <c:pt idx="80">
                  <c:v>16.269000000000002</c:v>
                </c:pt>
                <c:pt idx="81">
                  <c:v>16.47</c:v>
                </c:pt>
                <c:pt idx="82">
                  <c:v>16.670000000000002</c:v>
                </c:pt>
                <c:pt idx="83">
                  <c:v>16.870999999999999</c:v>
                </c:pt>
                <c:pt idx="84">
                  <c:v>17.073</c:v>
                </c:pt>
                <c:pt idx="85">
                  <c:v>17.274000000000001</c:v>
                </c:pt>
                <c:pt idx="86">
                  <c:v>17.475999999999999</c:v>
                </c:pt>
                <c:pt idx="87">
                  <c:v>17.677</c:v>
                </c:pt>
                <c:pt idx="88">
                  <c:v>17.876999999999999</c:v>
                </c:pt>
                <c:pt idx="89">
                  <c:v>18.077999999999999</c:v>
                </c:pt>
                <c:pt idx="90">
                  <c:v>18.277999999999999</c:v>
                </c:pt>
                <c:pt idx="91">
                  <c:v>18.478999999999999</c:v>
                </c:pt>
                <c:pt idx="92">
                  <c:v>18.681000000000001</c:v>
                </c:pt>
                <c:pt idx="93">
                  <c:v>18.881</c:v>
                </c:pt>
                <c:pt idx="94">
                  <c:v>19.082000000000001</c:v>
                </c:pt>
                <c:pt idx="95">
                  <c:v>19.282</c:v>
                </c:pt>
                <c:pt idx="96">
                  <c:v>19.483000000000001</c:v>
                </c:pt>
                <c:pt idx="97">
                  <c:v>19.683</c:v>
                </c:pt>
                <c:pt idx="98">
                  <c:v>19.884</c:v>
                </c:pt>
                <c:pt idx="99">
                  <c:v>20.084</c:v>
                </c:pt>
                <c:pt idx="100">
                  <c:v>20.286999999999999</c:v>
                </c:pt>
                <c:pt idx="101">
                  <c:v>20.486999999999998</c:v>
                </c:pt>
                <c:pt idx="102">
                  <c:v>20.687000000000001</c:v>
                </c:pt>
                <c:pt idx="103">
                  <c:v>20.888000000000002</c:v>
                </c:pt>
                <c:pt idx="104">
                  <c:v>21.091000000000001</c:v>
                </c:pt>
                <c:pt idx="105">
                  <c:v>21.291</c:v>
                </c:pt>
                <c:pt idx="106">
                  <c:v>21.492999999999999</c:v>
                </c:pt>
                <c:pt idx="107">
                  <c:v>21.695</c:v>
                </c:pt>
                <c:pt idx="108">
                  <c:v>21.896999999999998</c:v>
                </c:pt>
                <c:pt idx="109">
                  <c:v>22.099</c:v>
                </c:pt>
                <c:pt idx="110">
                  <c:v>22.3</c:v>
                </c:pt>
                <c:pt idx="111">
                  <c:v>22.501999999999999</c:v>
                </c:pt>
                <c:pt idx="112">
                  <c:v>22.702000000000002</c:v>
                </c:pt>
                <c:pt idx="113">
                  <c:v>22.902999999999999</c:v>
                </c:pt>
                <c:pt idx="114">
                  <c:v>23.103000000000002</c:v>
                </c:pt>
                <c:pt idx="115">
                  <c:v>23.303999999999998</c:v>
                </c:pt>
                <c:pt idx="116">
                  <c:v>23.504000000000001</c:v>
                </c:pt>
                <c:pt idx="117">
                  <c:v>23.707000000000001</c:v>
                </c:pt>
                <c:pt idx="118">
                  <c:v>23.908000000000001</c:v>
                </c:pt>
                <c:pt idx="119">
                  <c:v>24.109000000000002</c:v>
                </c:pt>
                <c:pt idx="120">
                  <c:v>24.311</c:v>
                </c:pt>
                <c:pt idx="121">
                  <c:v>24.510999999999999</c:v>
                </c:pt>
                <c:pt idx="122">
                  <c:v>24.710999999999999</c:v>
                </c:pt>
                <c:pt idx="123">
                  <c:v>24.914000000000001</c:v>
                </c:pt>
                <c:pt idx="124">
                  <c:v>25.114999999999998</c:v>
                </c:pt>
                <c:pt idx="125">
                  <c:v>25.317</c:v>
                </c:pt>
                <c:pt idx="126">
                  <c:v>25.516999999999999</c:v>
                </c:pt>
                <c:pt idx="127">
                  <c:v>25.716999999999999</c:v>
                </c:pt>
                <c:pt idx="128">
                  <c:v>25.92</c:v>
                </c:pt>
                <c:pt idx="129">
                  <c:v>26.12</c:v>
                </c:pt>
                <c:pt idx="130">
                  <c:v>26.323</c:v>
                </c:pt>
                <c:pt idx="131">
                  <c:v>26.523</c:v>
                </c:pt>
                <c:pt idx="132">
                  <c:v>26.725000000000001</c:v>
                </c:pt>
                <c:pt idx="133">
                  <c:v>26.923999999999999</c:v>
                </c:pt>
                <c:pt idx="134">
                  <c:v>27.126000000000001</c:v>
                </c:pt>
                <c:pt idx="135">
                  <c:v>27.327999999999999</c:v>
                </c:pt>
                <c:pt idx="136">
                  <c:v>27.527999999999999</c:v>
                </c:pt>
                <c:pt idx="137">
                  <c:v>27.728000000000002</c:v>
                </c:pt>
                <c:pt idx="138">
                  <c:v>27.928999999999998</c:v>
                </c:pt>
                <c:pt idx="139">
                  <c:v>28.13</c:v>
                </c:pt>
                <c:pt idx="140">
                  <c:v>28.331</c:v>
                </c:pt>
                <c:pt idx="141">
                  <c:v>28.53</c:v>
                </c:pt>
                <c:pt idx="142">
                  <c:v>28.731000000000002</c:v>
                </c:pt>
                <c:pt idx="143">
                  <c:v>28.931999999999999</c:v>
                </c:pt>
                <c:pt idx="144">
                  <c:v>29.132999999999999</c:v>
                </c:pt>
                <c:pt idx="145">
                  <c:v>29.332999999999998</c:v>
                </c:pt>
                <c:pt idx="146">
                  <c:v>29.533999999999999</c:v>
                </c:pt>
                <c:pt idx="147">
                  <c:v>29.736000000000001</c:v>
                </c:pt>
                <c:pt idx="148">
                  <c:v>29.936</c:v>
                </c:pt>
                <c:pt idx="149">
                  <c:v>30.137</c:v>
                </c:pt>
                <c:pt idx="150">
                  <c:v>30.338000000000001</c:v>
                </c:pt>
                <c:pt idx="151">
                  <c:v>30.538</c:v>
                </c:pt>
                <c:pt idx="152">
                  <c:v>30.739000000000001</c:v>
                </c:pt>
                <c:pt idx="153">
                  <c:v>30.940999999999999</c:v>
                </c:pt>
                <c:pt idx="154">
                  <c:v>31.143000000000001</c:v>
                </c:pt>
                <c:pt idx="155">
                  <c:v>31.343</c:v>
                </c:pt>
                <c:pt idx="156">
                  <c:v>31.545000000000002</c:v>
                </c:pt>
                <c:pt idx="157">
                  <c:v>31.745000000000001</c:v>
                </c:pt>
                <c:pt idx="158">
                  <c:v>31.946000000000002</c:v>
                </c:pt>
                <c:pt idx="159">
                  <c:v>32.148000000000003</c:v>
                </c:pt>
                <c:pt idx="160">
                  <c:v>32.349000000000004</c:v>
                </c:pt>
                <c:pt idx="161">
                  <c:v>32.551000000000002</c:v>
                </c:pt>
                <c:pt idx="162">
                  <c:v>32.752000000000002</c:v>
                </c:pt>
                <c:pt idx="163">
                  <c:v>32.951000000000001</c:v>
                </c:pt>
                <c:pt idx="164">
                  <c:v>33.151000000000003</c:v>
                </c:pt>
                <c:pt idx="165">
                  <c:v>33.351999999999997</c:v>
                </c:pt>
                <c:pt idx="166">
                  <c:v>33.554000000000002</c:v>
                </c:pt>
                <c:pt idx="167">
                  <c:v>33.753999999999998</c:v>
                </c:pt>
                <c:pt idx="168">
                  <c:v>33.954000000000001</c:v>
                </c:pt>
                <c:pt idx="169">
                  <c:v>34.155000000000001</c:v>
                </c:pt>
                <c:pt idx="170">
                  <c:v>34.354999999999997</c:v>
                </c:pt>
                <c:pt idx="171">
                  <c:v>34.555</c:v>
                </c:pt>
                <c:pt idx="172">
                  <c:v>34.756999999999998</c:v>
                </c:pt>
                <c:pt idx="173">
                  <c:v>34.959000000000003</c:v>
                </c:pt>
                <c:pt idx="174">
                  <c:v>35.159999999999997</c:v>
                </c:pt>
                <c:pt idx="175">
                  <c:v>35.36</c:v>
                </c:pt>
                <c:pt idx="176">
                  <c:v>35.561</c:v>
                </c:pt>
                <c:pt idx="177">
                  <c:v>35.761000000000003</c:v>
                </c:pt>
                <c:pt idx="178">
                  <c:v>35.960999999999999</c:v>
                </c:pt>
                <c:pt idx="179">
                  <c:v>36.161000000000001</c:v>
                </c:pt>
                <c:pt idx="180">
                  <c:v>36.363</c:v>
                </c:pt>
                <c:pt idx="181">
                  <c:v>36.563000000000002</c:v>
                </c:pt>
                <c:pt idx="182">
                  <c:v>36.765000000000001</c:v>
                </c:pt>
                <c:pt idx="183">
                  <c:v>36.966000000000001</c:v>
                </c:pt>
                <c:pt idx="184">
                  <c:v>37.167000000000002</c:v>
                </c:pt>
                <c:pt idx="185">
                  <c:v>37.366999999999997</c:v>
                </c:pt>
                <c:pt idx="186">
                  <c:v>37.567999999999998</c:v>
                </c:pt>
                <c:pt idx="187">
                  <c:v>37.768000000000001</c:v>
                </c:pt>
                <c:pt idx="188">
                  <c:v>37.969000000000001</c:v>
                </c:pt>
                <c:pt idx="189">
                  <c:v>38.168999999999997</c:v>
                </c:pt>
                <c:pt idx="190">
                  <c:v>38.372</c:v>
                </c:pt>
                <c:pt idx="191">
                  <c:v>38.573</c:v>
                </c:pt>
                <c:pt idx="192">
                  <c:v>38.773000000000003</c:v>
                </c:pt>
                <c:pt idx="193">
                  <c:v>38.973999999999997</c:v>
                </c:pt>
                <c:pt idx="194">
                  <c:v>39.173999999999999</c:v>
                </c:pt>
                <c:pt idx="195">
                  <c:v>39.374000000000002</c:v>
                </c:pt>
                <c:pt idx="196">
                  <c:v>39.582000000000001</c:v>
                </c:pt>
                <c:pt idx="197">
                  <c:v>39.783000000000001</c:v>
                </c:pt>
                <c:pt idx="198">
                  <c:v>39.982999999999997</c:v>
                </c:pt>
                <c:pt idx="199">
                  <c:v>40.183</c:v>
                </c:pt>
                <c:pt idx="200">
                  <c:v>40.383000000000003</c:v>
                </c:pt>
                <c:pt idx="201">
                  <c:v>40.585000000000001</c:v>
                </c:pt>
                <c:pt idx="202">
                  <c:v>40.784999999999997</c:v>
                </c:pt>
                <c:pt idx="203">
                  <c:v>40.988</c:v>
                </c:pt>
                <c:pt idx="204">
                  <c:v>41.19</c:v>
                </c:pt>
                <c:pt idx="205">
                  <c:v>41.39</c:v>
                </c:pt>
                <c:pt idx="206">
                  <c:v>41.591999999999999</c:v>
                </c:pt>
                <c:pt idx="207">
                  <c:v>41.792000000000002</c:v>
                </c:pt>
                <c:pt idx="208">
                  <c:v>41.991999999999997</c:v>
                </c:pt>
                <c:pt idx="209">
                  <c:v>42.192</c:v>
                </c:pt>
                <c:pt idx="210">
                  <c:v>42.393999999999998</c:v>
                </c:pt>
                <c:pt idx="211">
                  <c:v>42.594000000000001</c:v>
                </c:pt>
                <c:pt idx="212">
                  <c:v>42.795000000000002</c:v>
                </c:pt>
                <c:pt idx="213">
                  <c:v>42.994999999999997</c:v>
                </c:pt>
                <c:pt idx="214">
                  <c:v>43.195999999999998</c:v>
                </c:pt>
                <c:pt idx="215">
                  <c:v>43.396999999999998</c:v>
                </c:pt>
                <c:pt idx="216">
                  <c:v>43.598999999999997</c:v>
                </c:pt>
                <c:pt idx="217">
                  <c:v>43.801000000000002</c:v>
                </c:pt>
                <c:pt idx="218">
                  <c:v>44.000999999999998</c:v>
                </c:pt>
                <c:pt idx="219">
                  <c:v>44.201999999999998</c:v>
                </c:pt>
                <c:pt idx="220">
                  <c:v>44.402000000000001</c:v>
                </c:pt>
                <c:pt idx="221">
                  <c:v>44.603999999999999</c:v>
                </c:pt>
                <c:pt idx="222">
                  <c:v>44.805</c:v>
                </c:pt>
                <c:pt idx="223">
                  <c:v>45.005000000000003</c:v>
                </c:pt>
                <c:pt idx="224">
                  <c:v>45.206000000000003</c:v>
                </c:pt>
                <c:pt idx="225">
                  <c:v>45.406999999999996</c:v>
                </c:pt>
                <c:pt idx="226">
                  <c:v>45.606999999999999</c:v>
                </c:pt>
                <c:pt idx="227">
                  <c:v>45.808</c:v>
                </c:pt>
                <c:pt idx="228">
                  <c:v>46.008000000000003</c:v>
                </c:pt>
                <c:pt idx="229">
                  <c:v>46.207999999999998</c:v>
                </c:pt>
                <c:pt idx="230">
                  <c:v>46.408999999999999</c:v>
                </c:pt>
                <c:pt idx="231">
                  <c:v>46.612000000000002</c:v>
                </c:pt>
                <c:pt idx="232">
                  <c:v>46.813000000000002</c:v>
                </c:pt>
                <c:pt idx="233">
                  <c:v>47.014000000000003</c:v>
                </c:pt>
                <c:pt idx="234">
                  <c:v>47.213999999999999</c:v>
                </c:pt>
                <c:pt idx="235">
                  <c:v>47.415999999999997</c:v>
                </c:pt>
                <c:pt idx="236">
                  <c:v>47.616999999999997</c:v>
                </c:pt>
                <c:pt idx="237">
                  <c:v>47.817999999999998</c:v>
                </c:pt>
                <c:pt idx="238">
                  <c:v>48.018000000000001</c:v>
                </c:pt>
                <c:pt idx="239">
                  <c:v>48.219000000000001</c:v>
                </c:pt>
                <c:pt idx="240">
                  <c:v>48.42</c:v>
                </c:pt>
                <c:pt idx="241">
                  <c:v>48.622999999999998</c:v>
                </c:pt>
                <c:pt idx="242">
                  <c:v>48.823999999999998</c:v>
                </c:pt>
                <c:pt idx="243">
                  <c:v>49.026000000000003</c:v>
                </c:pt>
                <c:pt idx="244">
                  <c:v>49.228000000000002</c:v>
                </c:pt>
                <c:pt idx="245">
                  <c:v>49.429000000000002</c:v>
                </c:pt>
                <c:pt idx="246">
                  <c:v>49.631</c:v>
                </c:pt>
                <c:pt idx="247">
                  <c:v>49.831000000000003</c:v>
                </c:pt>
                <c:pt idx="248">
                  <c:v>50.031999999999996</c:v>
                </c:pt>
                <c:pt idx="249">
                  <c:v>50.231999999999999</c:v>
                </c:pt>
                <c:pt idx="250">
                  <c:v>50.432000000000002</c:v>
                </c:pt>
                <c:pt idx="251">
                  <c:v>50.631999999999998</c:v>
                </c:pt>
                <c:pt idx="252">
                  <c:v>50.832999999999998</c:v>
                </c:pt>
                <c:pt idx="253">
                  <c:v>51.033000000000001</c:v>
                </c:pt>
                <c:pt idx="254">
                  <c:v>51.232999999999997</c:v>
                </c:pt>
                <c:pt idx="255">
                  <c:v>51.433999999999997</c:v>
                </c:pt>
                <c:pt idx="256">
                  <c:v>51.634999999999998</c:v>
                </c:pt>
                <c:pt idx="257">
                  <c:v>51.837000000000003</c:v>
                </c:pt>
                <c:pt idx="258">
                  <c:v>52.037999999999997</c:v>
                </c:pt>
                <c:pt idx="259">
                  <c:v>52.238</c:v>
                </c:pt>
                <c:pt idx="260">
                  <c:v>52.438000000000002</c:v>
                </c:pt>
                <c:pt idx="261">
                  <c:v>52.640999999999998</c:v>
                </c:pt>
                <c:pt idx="262">
                  <c:v>52.841000000000001</c:v>
                </c:pt>
                <c:pt idx="263">
                  <c:v>53.042000000000002</c:v>
                </c:pt>
                <c:pt idx="264">
                  <c:v>53.241999999999997</c:v>
                </c:pt>
                <c:pt idx="265">
                  <c:v>53.444000000000003</c:v>
                </c:pt>
                <c:pt idx="266">
                  <c:v>53.643000000000001</c:v>
                </c:pt>
                <c:pt idx="267">
                  <c:v>53.844000000000001</c:v>
                </c:pt>
                <c:pt idx="268">
                  <c:v>54.043999999999997</c:v>
                </c:pt>
                <c:pt idx="269">
                  <c:v>54.246000000000002</c:v>
                </c:pt>
                <c:pt idx="270">
                  <c:v>54.445</c:v>
                </c:pt>
                <c:pt idx="271">
                  <c:v>54.646000000000001</c:v>
                </c:pt>
                <c:pt idx="272">
                  <c:v>54.847000000000001</c:v>
                </c:pt>
                <c:pt idx="273">
                  <c:v>55.046999999999997</c:v>
                </c:pt>
                <c:pt idx="274">
                  <c:v>55.247999999999998</c:v>
                </c:pt>
                <c:pt idx="275">
                  <c:v>55.448</c:v>
                </c:pt>
                <c:pt idx="276">
                  <c:v>55.649000000000001</c:v>
                </c:pt>
                <c:pt idx="277">
                  <c:v>55.848999999999997</c:v>
                </c:pt>
                <c:pt idx="278">
                  <c:v>56.052</c:v>
                </c:pt>
                <c:pt idx="279">
                  <c:v>56.253</c:v>
                </c:pt>
                <c:pt idx="280">
                  <c:v>56.453000000000003</c:v>
                </c:pt>
                <c:pt idx="281">
                  <c:v>56.654000000000003</c:v>
                </c:pt>
                <c:pt idx="282">
                  <c:v>56.853999999999999</c:v>
                </c:pt>
                <c:pt idx="283">
                  <c:v>57.054000000000002</c:v>
                </c:pt>
                <c:pt idx="284">
                  <c:v>57.256999999999998</c:v>
                </c:pt>
                <c:pt idx="285">
                  <c:v>57.457999999999998</c:v>
                </c:pt>
                <c:pt idx="286">
                  <c:v>57.658000000000001</c:v>
                </c:pt>
                <c:pt idx="287">
                  <c:v>57.859000000000002</c:v>
                </c:pt>
                <c:pt idx="288">
                  <c:v>58.06</c:v>
                </c:pt>
                <c:pt idx="289">
                  <c:v>58.26</c:v>
                </c:pt>
                <c:pt idx="290">
                  <c:v>58.462000000000003</c:v>
                </c:pt>
                <c:pt idx="291">
                  <c:v>58.662999999999997</c:v>
                </c:pt>
                <c:pt idx="292">
                  <c:v>58.865000000000002</c:v>
                </c:pt>
                <c:pt idx="293">
                  <c:v>59.066000000000003</c:v>
                </c:pt>
                <c:pt idx="294">
                  <c:v>59.268000000000001</c:v>
                </c:pt>
                <c:pt idx="295">
                  <c:v>59.47</c:v>
                </c:pt>
                <c:pt idx="296">
                  <c:v>59.670999999999999</c:v>
                </c:pt>
                <c:pt idx="297">
                  <c:v>59.872</c:v>
                </c:pt>
                <c:pt idx="298">
                  <c:v>60.073999999999998</c:v>
                </c:pt>
                <c:pt idx="299">
                  <c:v>60.274000000000001</c:v>
                </c:pt>
                <c:pt idx="300">
                  <c:v>60.475000000000001</c:v>
                </c:pt>
                <c:pt idx="301">
                  <c:v>60.677</c:v>
                </c:pt>
                <c:pt idx="302">
                  <c:v>60.878999999999998</c:v>
                </c:pt>
                <c:pt idx="303">
                  <c:v>61.079000000000001</c:v>
                </c:pt>
                <c:pt idx="304">
                  <c:v>61.279000000000003</c:v>
                </c:pt>
                <c:pt idx="305">
                  <c:v>61.481000000000002</c:v>
                </c:pt>
                <c:pt idx="306">
                  <c:v>61.680999999999997</c:v>
                </c:pt>
                <c:pt idx="307">
                  <c:v>61.881999999999998</c:v>
                </c:pt>
                <c:pt idx="308">
                  <c:v>62.082000000000001</c:v>
                </c:pt>
                <c:pt idx="309">
                  <c:v>62.283999999999999</c:v>
                </c:pt>
                <c:pt idx="310">
                  <c:v>62.484999999999999</c:v>
                </c:pt>
                <c:pt idx="311">
                  <c:v>62.686999999999998</c:v>
                </c:pt>
                <c:pt idx="312">
                  <c:v>62.887999999999998</c:v>
                </c:pt>
                <c:pt idx="313">
                  <c:v>63.088000000000001</c:v>
                </c:pt>
                <c:pt idx="314">
                  <c:v>63.289000000000001</c:v>
                </c:pt>
                <c:pt idx="315">
                  <c:v>63.488999999999997</c:v>
                </c:pt>
                <c:pt idx="316">
                  <c:v>63.69</c:v>
                </c:pt>
                <c:pt idx="317">
                  <c:v>63.89</c:v>
                </c:pt>
                <c:pt idx="318">
                  <c:v>64.090999999999994</c:v>
                </c:pt>
                <c:pt idx="319">
                  <c:v>64.291999999999987</c:v>
                </c:pt>
                <c:pt idx="320">
                  <c:v>64.492999999999981</c:v>
                </c:pt>
                <c:pt idx="321">
                  <c:v>64.694999999999979</c:v>
                </c:pt>
                <c:pt idx="322">
                  <c:v>64.896999999999977</c:v>
                </c:pt>
                <c:pt idx="323">
                  <c:v>65.097999999999985</c:v>
                </c:pt>
                <c:pt idx="324">
                  <c:v>65.298999999999992</c:v>
                </c:pt>
                <c:pt idx="325">
                  <c:v>65.500999999999991</c:v>
                </c:pt>
                <c:pt idx="326">
                  <c:v>65.703000000000003</c:v>
                </c:pt>
                <c:pt idx="327">
                  <c:v>65.903999999999996</c:v>
                </c:pt>
                <c:pt idx="328">
                  <c:v>66.103999999999999</c:v>
                </c:pt>
                <c:pt idx="329">
                  <c:v>66.305000000000007</c:v>
                </c:pt>
                <c:pt idx="330">
                  <c:v>66.504999999999995</c:v>
                </c:pt>
                <c:pt idx="331">
                  <c:v>66.706000000000003</c:v>
                </c:pt>
                <c:pt idx="332">
                  <c:v>66.908000000000001</c:v>
                </c:pt>
                <c:pt idx="333">
                  <c:v>67.108999999999995</c:v>
                </c:pt>
                <c:pt idx="334">
                  <c:v>67.311000000000007</c:v>
                </c:pt>
                <c:pt idx="335">
                  <c:v>67.510999999999996</c:v>
                </c:pt>
                <c:pt idx="336">
                  <c:v>67.710999999999999</c:v>
                </c:pt>
                <c:pt idx="337">
                  <c:v>67.911000000000001</c:v>
                </c:pt>
                <c:pt idx="338">
                  <c:v>68.113</c:v>
                </c:pt>
                <c:pt idx="339">
                  <c:v>68.313999999999993</c:v>
                </c:pt>
                <c:pt idx="340">
                  <c:v>68.513999999999996</c:v>
                </c:pt>
                <c:pt idx="341">
                  <c:v>68.715000000000003</c:v>
                </c:pt>
                <c:pt idx="342">
                  <c:v>68.917000000000002</c:v>
                </c:pt>
                <c:pt idx="343">
                  <c:v>69.117999999999995</c:v>
                </c:pt>
                <c:pt idx="344">
                  <c:v>69.317999999999998</c:v>
                </c:pt>
                <c:pt idx="345">
                  <c:v>69.519000000000005</c:v>
                </c:pt>
                <c:pt idx="346">
                  <c:v>69.72</c:v>
                </c:pt>
                <c:pt idx="347">
                  <c:v>69.923000000000002</c:v>
                </c:pt>
                <c:pt idx="348">
                  <c:v>70.122</c:v>
                </c:pt>
                <c:pt idx="349">
                  <c:v>70.322000000000003</c:v>
                </c:pt>
                <c:pt idx="350">
                  <c:v>70.522999999999996</c:v>
                </c:pt>
                <c:pt idx="351">
                  <c:v>70.722999999999999</c:v>
                </c:pt>
                <c:pt idx="352">
                  <c:v>70.924999999999997</c:v>
                </c:pt>
                <c:pt idx="353">
                  <c:v>71.123999999999995</c:v>
                </c:pt>
                <c:pt idx="354">
                  <c:v>71.325000000000003</c:v>
                </c:pt>
                <c:pt idx="355">
                  <c:v>71.525000000000006</c:v>
                </c:pt>
                <c:pt idx="356">
                  <c:v>71.727999999999994</c:v>
                </c:pt>
                <c:pt idx="357">
                  <c:v>71.927999999999997</c:v>
                </c:pt>
                <c:pt idx="358">
                  <c:v>72.128</c:v>
                </c:pt>
                <c:pt idx="359">
                  <c:v>72.328999999999994</c:v>
                </c:pt>
                <c:pt idx="360">
                  <c:v>72.531999999999996</c:v>
                </c:pt>
                <c:pt idx="361">
                  <c:v>72.731999999999999</c:v>
                </c:pt>
                <c:pt idx="362">
                  <c:v>72.933000000000007</c:v>
                </c:pt>
                <c:pt idx="363">
                  <c:v>73.134</c:v>
                </c:pt>
                <c:pt idx="364">
                  <c:v>73.335999999999999</c:v>
                </c:pt>
                <c:pt idx="365">
                  <c:v>73.537000000000006</c:v>
                </c:pt>
                <c:pt idx="366">
                  <c:v>73.738</c:v>
                </c:pt>
                <c:pt idx="367">
                  <c:v>73.938000000000002</c:v>
                </c:pt>
                <c:pt idx="368">
                  <c:v>74.138000000000005</c:v>
                </c:pt>
                <c:pt idx="369">
                  <c:v>74.338999999999999</c:v>
                </c:pt>
                <c:pt idx="370">
                  <c:v>74.540999999999997</c:v>
                </c:pt>
                <c:pt idx="371">
                  <c:v>74.741</c:v>
                </c:pt>
                <c:pt idx="372">
                  <c:v>74.941000000000003</c:v>
                </c:pt>
                <c:pt idx="373">
                  <c:v>75.143000000000001</c:v>
                </c:pt>
                <c:pt idx="374">
                  <c:v>75.343000000000004</c:v>
                </c:pt>
                <c:pt idx="375">
                  <c:v>75.543000000000006</c:v>
                </c:pt>
                <c:pt idx="376">
                  <c:v>75.745999999999995</c:v>
                </c:pt>
                <c:pt idx="377">
                  <c:v>75.945999999999998</c:v>
                </c:pt>
                <c:pt idx="378">
                  <c:v>76.149000000000001</c:v>
                </c:pt>
                <c:pt idx="379">
                  <c:v>76.349999999999994</c:v>
                </c:pt>
                <c:pt idx="380">
                  <c:v>76.55</c:v>
                </c:pt>
                <c:pt idx="381">
                  <c:v>76.75</c:v>
                </c:pt>
                <c:pt idx="382">
                  <c:v>76.950999999999993</c:v>
                </c:pt>
                <c:pt idx="383">
                  <c:v>77.150999999999996</c:v>
                </c:pt>
                <c:pt idx="384">
                  <c:v>77.350999999999999</c:v>
                </c:pt>
                <c:pt idx="385">
                  <c:v>77.551000000000002</c:v>
                </c:pt>
                <c:pt idx="386">
                  <c:v>77.751999999999995</c:v>
                </c:pt>
                <c:pt idx="387">
                  <c:v>77.953999999999994</c:v>
                </c:pt>
                <c:pt idx="388">
                  <c:v>78.153999999999996</c:v>
                </c:pt>
                <c:pt idx="389">
                  <c:v>78.353999999999999</c:v>
                </c:pt>
                <c:pt idx="390">
                  <c:v>78.554000000000002</c:v>
                </c:pt>
                <c:pt idx="391">
                  <c:v>78.754999999999995</c:v>
                </c:pt>
                <c:pt idx="392">
                  <c:v>78.954999999999998</c:v>
                </c:pt>
                <c:pt idx="393">
                  <c:v>79.156000000000006</c:v>
                </c:pt>
                <c:pt idx="394">
                  <c:v>79.358000000000004</c:v>
                </c:pt>
                <c:pt idx="395">
                  <c:v>79.558999999999997</c:v>
                </c:pt>
                <c:pt idx="396">
                  <c:v>79.760999999999996</c:v>
                </c:pt>
                <c:pt idx="397">
                  <c:v>79.960999999999999</c:v>
                </c:pt>
                <c:pt idx="398">
                  <c:v>80.162000000000006</c:v>
                </c:pt>
                <c:pt idx="399">
                  <c:v>80.361999999999995</c:v>
                </c:pt>
                <c:pt idx="400">
                  <c:v>80.561999999999998</c:v>
                </c:pt>
                <c:pt idx="401">
                  <c:v>80.763000000000005</c:v>
                </c:pt>
                <c:pt idx="402">
                  <c:v>80.962999999999994</c:v>
                </c:pt>
                <c:pt idx="403">
                  <c:v>81.164000000000001</c:v>
                </c:pt>
                <c:pt idx="404">
                  <c:v>81.366</c:v>
                </c:pt>
                <c:pt idx="405">
                  <c:v>81.569000000000003</c:v>
                </c:pt>
                <c:pt idx="406">
                  <c:v>81.769000000000005</c:v>
                </c:pt>
                <c:pt idx="407">
                  <c:v>81.971999999999994</c:v>
                </c:pt>
                <c:pt idx="408">
                  <c:v>82.174000000000007</c:v>
                </c:pt>
                <c:pt idx="409">
                  <c:v>82.373999999999995</c:v>
                </c:pt>
                <c:pt idx="410">
                  <c:v>82.573999999999998</c:v>
                </c:pt>
                <c:pt idx="411">
                  <c:v>82.775999999999996</c:v>
                </c:pt>
                <c:pt idx="412">
                  <c:v>82.975999999999999</c:v>
                </c:pt>
                <c:pt idx="413">
                  <c:v>83.177000000000007</c:v>
                </c:pt>
                <c:pt idx="414">
                  <c:v>83.378</c:v>
                </c:pt>
                <c:pt idx="415">
                  <c:v>83.578000000000003</c:v>
                </c:pt>
                <c:pt idx="416">
                  <c:v>83.778999999999996</c:v>
                </c:pt>
                <c:pt idx="417">
                  <c:v>83.980999999999995</c:v>
                </c:pt>
                <c:pt idx="418">
                  <c:v>84.180999999999997</c:v>
                </c:pt>
                <c:pt idx="419">
                  <c:v>84.382000000000005</c:v>
                </c:pt>
                <c:pt idx="420">
                  <c:v>84.582999999999998</c:v>
                </c:pt>
                <c:pt idx="421">
                  <c:v>84.783000000000001</c:v>
                </c:pt>
                <c:pt idx="422">
                  <c:v>84.983000000000004</c:v>
                </c:pt>
                <c:pt idx="423">
                  <c:v>85.183999999999997</c:v>
                </c:pt>
                <c:pt idx="424">
                  <c:v>85.385000000000005</c:v>
                </c:pt>
                <c:pt idx="425">
                  <c:v>85.587000000000003</c:v>
                </c:pt>
                <c:pt idx="426">
                  <c:v>85.787000000000006</c:v>
                </c:pt>
                <c:pt idx="427">
                  <c:v>85.99</c:v>
                </c:pt>
                <c:pt idx="428">
                  <c:v>86.191999999999993</c:v>
                </c:pt>
                <c:pt idx="429">
                  <c:v>86.393000000000001</c:v>
                </c:pt>
                <c:pt idx="430">
                  <c:v>86.594999999999999</c:v>
                </c:pt>
                <c:pt idx="431">
                  <c:v>86.796000000000006</c:v>
                </c:pt>
                <c:pt idx="432">
                  <c:v>86.998000000000005</c:v>
                </c:pt>
                <c:pt idx="433">
                  <c:v>87.197999999999993</c:v>
                </c:pt>
                <c:pt idx="434">
                  <c:v>87.399000000000001</c:v>
                </c:pt>
                <c:pt idx="435">
                  <c:v>87.599000000000004</c:v>
                </c:pt>
                <c:pt idx="436">
                  <c:v>87.799000000000007</c:v>
                </c:pt>
                <c:pt idx="437">
                  <c:v>88.001000000000005</c:v>
                </c:pt>
                <c:pt idx="438">
                  <c:v>88.201999999999998</c:v>
                </c:pt>
                <c:pt idx="439">
                  <c:v>88.403000000000006</c:v>
                </c:pt>
                <c:pt idx="440">
                  <c:v>88.602999999999994</c:v>
                </c:pt>
                <c:pt idx="441">
                  <c:v>88.804000000000002</c:v>
                </c:pt>
                <c:pt idx="442">
                  <c:v>89.004000000000005</c:v>
                </c:pt>
                <c:pt idx="443">
                  <c:v>89.204999999999998</c:v>
                </c:pt>
                <c:pt idx="444">
                  <c:v>89.408000000000001</c:v>
                </c:pt>
                <c:pt idx="445">
                  <c:v>89.608000000000004</c:v>
                </c:pt>
                <c:pt idx="446">
                  <c:v>89.808000000000007</c:v>
                </c:pt>
                <c:pt idx="447">
                  <c:v>90.009</c:v>
                </c:pt>
                <c:pt idx="448">
                  <c:v>90.209000000000003</c:v>
                </c:pt>
                <c:pt idx="449">
                  <c:v>90.41</c:v>
                </c:pt>
                <c:pt idx="450">
                  <c:v>90.613</c:v>
                </c:pt>
                <c:pt idx="451">
                  <c:v>90.813999999999993</c:v>
                </c:pt>
                <c:pt idx="452">
                  <c:v>91.016000000000005</c:v>
                </c:pt>
                <c:pt idx="453">
                  <c:v>91.216999999999999</c:v>
                </c:pt>
                <c:pt idx="454">
                  <c:v>91.417000000000002</c:v>
                </c:pt>
                <c:pt idx="455">
                  <c:v>91.619</c:v>
                </c:pt>
                <c:pt idx="456">
                  <c:v>91.82</c:v>
                </c:pt>
                <c:pt idx="457">
                  <c:v>92.022000000000006</c:v>
                </c:pt>
                <c:pt idx="458">
                  <c:v>92.221999999999994</c:v>
                </c:pt>
                <c:pt idx="459">
                  <c:v>92.423000000000002</c:v>
                </c:pt>
                <c:pt idx="460">
                  <c:v>92.623000000000005</c:v>
                </c:pt>
                <c:pt idx="461">
                  <c:v>92.823999999999998</c:v>
                </c:pt>
                <c:pt idx="462">
                  <c:v>93.022999999999996</c:v>
                </c:pt>
                <c:pt idx="463">
                  <c:v>93.224000000000004</c:v>
                </c:pt>
                <c:pt idx="464">
                  <c:v>93.426000000000002</c:v>
                </c:pt>
                <c:pt idx="465">
                  <c:v>93.628</c:v>
                </c:pt>
                <c:pt idx="466">
                  <c:v>93.828999999999994</c:v>
                </c:pt>
                <c:pt idx="467">
                  <c:v>94.028999999999996</c:v>
                </c:pt>
                <c:pt idx="468">
                  <c:v>94.228999999999999</c:v>
                </c:pt>
                <c:pt idx="469">
                  <c:v>94.429000000000002</c:v>
                </c:pt>
                <c:pt idx="470">
                  <c:v>94.629000000000005</c:v>
                </c:pt>
                <c:pt idx="471">
                  <c:v>94.828999999999994</c:v>
                </c:pt>
                <c:pt idx="472">
                  <c:v>95.03</c:v>
                </c:pt>
                <c:pt idx="473">
                  <c:v>95.230999999999995</c:v>
                </c:pt>
                <c:pt idx="474">
                  <c:v>95.432000000000002</c:v>
                </c:pt>
                <c:pt idx="475">
                  <c:v>95.632000000000005</c:v>
                </c:pt>
                <c:pt idx="476">
                  <c:v>95.831999999999994</c:v>
                </c:pt>
                <c:pt idx="477">
                  <c:v>96.033000000000001</c:v>
                </c:pt>
                <c:pt idx="478">
                  <c:v>96.233000000000004</c:v>
                </c:pt>
                <c:pt idx="479">
                  <c:v>96.433000000000007</c:v>
                </c:pt>
                <c:pt idx="480">
                  <c:v>96.632999999999996</c:v>
                </c:pt>
                <c:pt idx="481">
                  <c:v>96.834999999999994</c:v>
                </c:pt>
                <c:pt idx="482">
                  <c:v>97.036000000000001</c:v>
                </c:pt>
                <c:pt idx="483">
                  <c:v>97.236000000000004</c:v>
                </c:pt>
                <c:pt idx="484">
                  <c:v>97.436999999999998</c:v>
                </c:pt>
                <c:pt idx="485">
                  <c:v>97.638000000000005</c:v>
                </c:pt>
                <c:pt idx="486">
                  <c:v>97.837999999999994</c:v>
                </c:pt>
                <c:pt idx="487">
                  <c:v>98.04</c:v>
                </c:pt>
                <c:pt idx="488">
                  <c:v>98.242000000000004</c:v>
                </c:pt>
                <c:pt idx="489">
                  <c:v>98.444000000000003</c:v>
                </c:pt>
                <c:pt idx="490">
                  <c:v>98.644999999999996</c:v>
                </c:pt>
                <c:pt idx="491">
                  <c:v>98.844999999999999</c:v>
                </c:pt>
                <c:pt idx="492">
                  <c:v>99.046000000000006</c:v>
                </c:pt>
                <c:pt idx="493">
                  <c:v>99.247</c:v>
                </c:pt>
                <c:pt idx="494">
                  <c:v>99.447000000000003</c:v>
                </c:pt>
                <c:pt idx="495">
                  <c:v>99.647999999999996</c:v>
                </c:pt>
                <c:pt idx="496">
                  <c:v>99.847999999999999</c:v>
                </c:pt>
                <c:pt idx="497">
                  <c:v>100.04900000000001</c:v>
                </c:pt>
                <c:pt idx="498">
                  <c:v>100.249</c:v>
                </c:pt>
                <c:pt idx="499">
                  <c:v>100.452</c:v>
                </c:pt>
                <c:pt idx="500">
                  <c:v>100.65300000000001</c:v>
                </c:pt>
                <c:pt idx="501">
                  <c:v>100.855</c:v>
                </c:pt>
                <c:pt idx="502">
                  <c:v>101.056</c:v>
                </c:pt>
                <c:pt idx="503">
                  <c:v>101.258</c:v>
                </c:pt>
                <c:pt idx="504">
                  <c:v>101.46</c:v>
                </c:pt>
                <c:pt idx="505">
                  <c:v>101.66200000000001</c:v>
                </c:pt>
                <c:pt idx="506">
                  <c:v>101.863</c:v>
                </c:pt>
                <c:pt idx="507">
                  <c:v>102.065</c:v>
                </c:pt>
                <c:pt idx="508">
                  <c:v>102.26600000000001</c:v>
                </c:pt>
                <c:pt idx="509">
                  <c:v>102.46599999999999</c:v>
                </c:pt>
                <c:pt idx="510">
                  <c:v>102.667</c:v>
                </c:pt>
                <c:pt idx="511">
                  <c:v>102.86799999999999</c:v>
                </c:pt>
                <c:pt idx="512">
                  <c:v>103.068</c:v>
                </c:pt>
                <c:pt idx="513">
                  <c:v>103.27</c:v>
                </c:pt>
                <c:pt idx="514">
                  <c:v>103.471</c:v>
                </c:pt>
                <c:pt idx="515">
                  <c:v>103.67100000000001</c:v>
                </c:pt>
                <c:pt idx="516">
                  <c:v>103.871</c:v>
                </c:pt>
                <c:pt idx="517">
                  <c:v>104.071</c:v>
                </c:pt>
                <c:pt idx="518">
                  <c:v>104.273</c:v>
                </c:pt>
                <c:pt idx="519">
                  <c:v>104.47499999999999</c:v>
                </c:pt>
                <c:pt idx="520">
                  <c:v>104.676</c:v>
                </c:pt>
                <c:pt idx="521">
                  <c:v>104.876</c:v>
                </c:pt>
                <c:pt idx="522">
                  <c:v>105.077</c:v>
                </c:pt>
                <c:pt idx="523">
                  <c:v>105.279</c:v>
                </c:pt>
                <c:pt idx="524">
                  <c:v>105.48</c:v>
                </c:pt>
                <c:pt idx="525">
                  <c:v>105.682</c:v>
                </c:pt>
                <c:pt idx="526">
                  <c:v>105.883</c:v>
                </c:pt>
                <c:pt idx="527">
                  <c:v>106.084</c:v>
                </c:pt>
                <c:pt idx="528">
                  <c:v>106.28700000000001</c:v>
                </c:pt>
                <c:pt idx="529">
                  <c:v>106.489</c:v>
                </c:pt>
                <c:pt idx="530">
                  <c:v>106.69</c:v>
                </c:pt>
                <c:pt idx="531">
                  <c:v>106.89</c:v>
                </c:pt>
                <c:pt idx="532">
                  <c:v>107.09099999999999</c:v>
                </c:pt>
                <c:pt idx="533">
                  <c:v>107.291</c:v>
                </c:pt>
                <c:pt idx="534">
                  <c:v>107.491</c:v>
                </c:pt>
                <c:pt idx="535">
                  <c:v>107.69199999999999</c:v>
                </c:pt>
                <c:pt idx="536">
                  <c:v>107.893</c:v>
                </c:pt>
                <c:pt idx="537">
                  <c:v>108.09399999999999</c:v>
                </c:pt>
                <c:pt idx="538">
                  <c:v>108.29600000000001</c:v>
                </c:pt>
                <c:pt idx="539">
                  <c:v>108.496</c:v>
                </c:pt>
                <c:pt idx="540">
                  <c:v>108.697</c:v>
                </c:pt>
                <c:pt idx="541">
                  <c:v>108.898</c:v>
                </c:pt>
                <c:pt idx="542">
                  <c:v>109.098</c:v>
                </c:pt>
                <c:pt idx="543">
                  <c:v>109.35</c:v>
                </c:pt>
                <c:pt idx="544">
                  <c:v>109.55200000000001</c:v>
                </c:pt>
                <c:pt idx="545">
                  <c:v>109.753</c:v>
                </c:pt>
                <c:pt idx="546">
                  <c:v>109.953</c:v>
                </c:pt>
                <c:pt idx="547">
                  <c:v>110.154</c:v>
                </c:pt>
                <c:pt idx="548">
                  <c:v>110.354</c:v>
                </c:pt>
                <c:pt idx="549">
                  <c:v>110.554</c:v>
                </c:pt>
                <c:pt idx="550">
                  <c:v>110.75700000000001</c:v>
                </c:pt>
                <c:pt idx="551">
                  <c:v>110.95699999999999</c:v>
                </c:pt>
                <c:pt idx="552">
                  <c:v>111.158</c:v>
                </c:pt>
                <c:pt idx="553">
                  <c:v>111.35899999999999</c:v>
                </c:pt>
                <c:pt idx="554">
                  <c:v>111.56</c:v>
                </c:pt>
                <c:pt idx="555">
                  <c:v>111.76</c:v>
                </c:pt>
                <c:pt idx="556">
                  <c:v>111.96</c:v>
                </c:pt>
                <c:pt idx="557">
                  <c:v>112.161</c:v>
                </c:pt>
                <c:pt idx="558">
                  <c:v>112.36199999999999</c:v>
                </c:pt>
                <c:pt idx="559">
                  <c:v>112.563</c:v>
                </c:pt>
                <c:pt idx="560">
                  <c:v>112.765</c:v>
                </c:pt>
                <c:pt idx="561">
                  <c:v>112.96599999999999</c:v>
                </c:pt>
                <c:pt idx="562">
                  <c:v>113.167</c:v>
                </c:pt>
                <c:pt idx="563">
                  <c:v>113.367</c:v>
                </c:pt>
                <c:pt idx="564">
                  <c:v>113.56699999999999</c:v>
                </c:pt>
                <c:pt idx="565">
                  <c:v>113.768</c:v>
                </c:pt>
                <c:pt idx="566">
                  <c:v>113.968</c:v>
                </c:pt>
                <c:pt idx="567">
                  <c:v>114.169</c:v>
                </c:pt>
                <c:pt idx="568">
                  <c:v>114.372</c:v>
                </c:pt>
                <c:pt idx="569">
                  <c:v>114.572</c:v>
                </c:pt>
                <c:pt idx="570">
                  <c:v>114.773</c:v>
                </c:pt>
                <c:pt idx="571">
                  <c:v>114.974</c:v>
                </c:pt>
                <c:pt idx="572">
                  <c:v>115.17400000000001</c:v>
                </c:pt>
                <c:pt idx="573">
                  <c:v>115.374</c:v>
                </c:pt>
                <c:pt idx="574">
                  <c:v>115.574</c:v>
                </c:pt>
                <c:pt idx="575">
                  <c:v>115.774</c:v>
                </c:pt>
                <c:pt idx="576">
                  <c:v>115.974</c:v>
                </c:pt>
                <c:pt idx="577">
                  <c:v>116.17400000000001</c:v>
                </c:pt>
                <c:pt idx="578">
                  <c:v>116.374</c:v>
                </c:pt>
                <c:pt idx="579">
                  <c:v>116.575</c:v>
                </c:pt>
                <c:pt idx="580">
                  <c:v>116.776</c:v>
                </c:pt>
                <c:pt idx="581">
                  <c:v>116.976</c:v>
                </c:pt>
                <c:pt idx="582">
                  <c:v>117.176</c:v>
                </c:pt>
                <c:pt idx="583">
                  <c:v>117.376</c:v>
                </c:pt>
                <c:pt idx="584">
                  <c:v>117.57899999999999</c:v>
                </c:pt>
                <c:pt idx="585">
                  <c:v>117.779</c:v>
                </c:pt>
                <c:pt idx="586">
                  <c:v>117.98</c:v>
                </c:pt>
                <c:pt idx="587">
                  <c:v>118.181</c:v>
                </c:pt>
                <c:pt idx="588">
                  <c:v>118.381</c:v>
                </c:pt>
                <c:pt idx="589">
                  <c:v>118.581</c:v>
                </c:pt>
                <c:pt idx="590">
                  <c:v>118.78100000000001</c:v>
                </c:pt>
                <c:pt idx="591">
                  <c:v>118.983</c:v>
                </c:pt>
                <c:pt idx="592">
                  <c:v>119.184</c:v>
                </c:pt>
                <c:pt idx="593">
                  <c:v>119.386</c:v>
                </c:pt>
                <c:pt idx="594">
                  <c:v>119.58799999999999</c:v>
                </c:pt>
                <c:pt idx="595">
                  <c:v>119.788</c:v>
                </c:pt>
                <c:pt idx="596">
                  <c:v>119.989</c:v>
                </c:pt>
                <c:pt idx="597">
                  <c:v>120.19</c:v>
                </c:pt>
                <c:pt idx="598">
                  <c:v>120.39</c:v>
                </c:pt>
                <c:pt idx="599">
                  <c:v>120.59099999999999</c:v>
                </c:pt>
                <c:pt idx="600">
                  <c:v>120.791</c:v>
                </c:pt>
                <c:pt idx="601">
                  <c:v>120.992</c:v>
                </c:pt>
                <c:pt idx="602">
                  <c:v>121.194</c:v>
                </c:pt>
                <c:pt idx="603">
                  <c:v>121.395</c:v>
                </c:pt>
                <c:pt idx="604">
                  <c:v>121.595</c:v>
                </c:pt>
                <c:pt idx="605">
                  <c:v>121.79600000000001</c:v>
                </c:pt>
                <c:pt idx="606">
                  <c:v>121.997</c:v>
                </c:pt>
                <c:pt idx="607">
                  <c:v>122.199</c:v>
                </c:pt>
                <c:pt idx="608">
                  <c:v>122.399</c:v>
                </c:pt>
                <c:pt idx="609">
                  <c:v>122.6</c:v>
                </c:pt>
                <c:pt idx="610">
                  <c:v>122.8</c:v>
                </c:pt>
                <c:pt idx="611">
                  <c:v>123.003</c:v>
                </c:pt>
                <c:pt idx="612">
                  <c:v>123.20399999999999</c:v>
                </c:pt>
                <c:pt idx="613">
                  <c:v>123.407</c:v>
                </c:pt>
                <c:pt idx="614">
                  <c:v>123.607</c:v>
                </c:pt>
                <c:pt idx="615">
                  <c:v>123.80800000000001</c:v>
                </c:pt>
                <c:pt idx="616">
                  <c:v>124.008</c:v>
                </c:pt>
                <c:pt idx="617">
                  <c:v>124.209</c:v>
                </c:pt>
                <c:pt idx="618">
                  <c:v>124.40900000000001</c:v>
                </c:pt>
                <c:pt idx="619">
                  <c:v>124.61199999999999</c:v>
                </c:pt>
                <c:pt idx="620">
                  <c:v>124.812</c:v>
                </c:pt>
                <c:pt idx="621">
                  <c:v>125.01300000000001</c:v>
                </c:pt>
                <c:pt idx="622">
                  <c:v>125.214</c:v>
                </c:pt>
                <c:pt idx="623">
                  <c:v>125.416</c:v>
                </c:pt>
                <c:pt idx="624">
                  <c:v>125.616</c:v>
                </c:pt>
                <c:pt idx="625">
                  <c:v>125.81699999999999</c:v>
                </c:pt>
                <c:pt idx="626">
                  <c:v>126.018</c:v>
                </c:pt>
                <c:pt idx="627">
                  <c:v>126.218</c:v>
                </c:pt>
                <c:pt idx="628">
                  <c:v>126.419</c:v>
                </c:pt>
                <c:pt idx="629">
                  <c:v>126.621</c:v>
                </c:pt>
                <c:pt idx="630">
                  <c:v>126.821</c:v>
                </c:pt>
                <c:pt idx="631">
                  <c:v>127.02200000000001</c:v>
                </c:pt>
                <c:pt idx="632">
                  <c:v>127.223</c:v>
                </c:pt>
                <c:pt idx="633">
                  <c:v>127.425</c:v>
                </c:pt>
                <c:pt idx="634">
                  <c:v>127.625</c:v>
                </c:pt>
                <c:pt idx="635">
                  <c:v>127.82599999999999</c:v>
                </c:pt>
                <c:pt idx="636">
                  <c:v>128.02799999999999</c:v>
                </c:pt>
                <c:pt idx="637">
                  <c:v>128.22799999999998</c:v>
                </c:pt>
                <c:pt idx="638">
                  <c:v>128.428</c:v>
                </c:pt>
                <c:pt idx="639">
                  <c:v>128.63</c:v>
                </c:pt>
                <c:pt idx="640">
                  <c:v>128.83000000000001</c:v>
                </c:pt>
                <c:pt idx="641">
                  <c:v>129.03100000000001</c:v>
                </c:pt>
                <c:pt idx="642">
                  <c:v>129.233</c:v>
                </c:pt>
                <c:pt idx="643">
                  <c:v>129.434</c:v>
                </c:pt>
                <c:pt idx="644">
                  <c:v>129.63399999999999</c:v>
                </c:pt>
                <c:pt idx="645">
                  <c:v>129.83499999999998</c:v>
                </c:pt>
                <c:pt idx="646">
                  <c:v>130.035</c:v>
                </c:pt>
                <c:pt idx="647">
                  <c:v>130.23599999999999</c:v>
                </c:pt>
                <c:pt idx="648">
                  <c:v>130.43599999999998</c:v>
                </c:pt>
                <c:pt idx="649">
                  <c:v>130.636</c:v>
                </c:pt>
                <c:pt idx="650">
                  <c:v>130.83699999999999</c:v>
                </c:pt>
                <c:pt idx="651">
                  <c:v>131.03799999999998</c:v>
                </c:pt>
                <c:pt idx="652">
                  <c:v>131.238</c:v>
                </c:pt>
                <c:pt idx="653">
                  <c:v>131.43799999999999</c:v>
                </c:pt>
                <c:pt idx="654">
                  <c:v>131.63800000000001</c:v>
                </c:pt>
                <c:pt idx="655">
                  <c:v>131.839</c:v>
                </c:pt>
                <c:pt idx="656">
                  <c:v>132.041</c:v>
                </c:pt>
                <c:pt idx="657">
                  <c:v>132.24100000000001</c:v>
                </c:pt>
                <c:pt idx="658">
                  <c:v>132.44200000000001</c:v>
                </c:pt>
                <c:pt idx="659">
                  <c:v>132.642</c:v>
                </c:pt>
                <c:pt idx="660">
                  <c:v>132.84399999999999</c:v>
                </c:pt>
                <c:pt idx="661">
                  <c:v>133.04499999999999</c:v>
                </c:pt>
                <c:pt idx="662">
                  <c:v>133.24700000000001</c:v>
                </c:pt>
                <c:pt idx="663">
                  <c:v>133.446</c:v>
                </c:pt>
                <c:pt idx="664">
                  <c:v>133.64599999999999</c:v>
                </c:pt>
                <c:pt idx="665">
                  <c:v>133.84700000000001</c:v>
                </c:pt>
                <c:pt idx="666">
                  <c:v>134.048</c:v>
                </c:pt>
                <c:pt idx="667">
                  <c:v>134.24799999999999</c:v>
                </c:pt>
                <c:pt idx="668">
                  <c:v>134.44800000000001</c:v>
                </c:pt>
                <c:pt idx="669">
                  <c:v>134.649</c:v>
                </c:pt>
                <c:pt idx="670">
                  <c:v>134.852</c:v>
                </c:pt>
                <c:pt idx="671">
                  <c:v>135.054</c:v>
                </c:pt>
                <c:pt idx="672">
                  <c:v>135.255</c:v>
                </c:pt>
                <c:pt idx="673">
                  <c:v>135.45500000000001</c:v>
                </c:pt>
                <c:pt idx="674">
                  <c:v>135.655</c:v>
                </c:pt>
                <c:pt idx="675">
                  <c:v>135.858</c:v>
                </c:pt>
                <c:pt idx="676">
                  <c:v>136.05799999999999</c:v>
                </c:pt>
                <c:pt idx="677">
                  <c:v>136.261</c:v>
                </c:pt>
                <c:pt idx="678">
                  <c:v>136.46299999999999</c:v>
                </c:pt>
                <c:pt idx="679">
                  <c:v>136.66300000000001</c:v>
                </c:pt>
                <c:pt idx="680">
                  <c:v>136.86500000000001</c:v>
                </c:pt>
                <c:pt idx="681">
                  <c:v>137.06700000000001</c:v>
                </c:pt>
                <c:pt idx="682">
                  <c:v>137.268</c:v>
                </c:pt>
                <c:pt idx="683">
                  <c:v>137.46799999999999</c:v>
                </c:pt>
                <c:pt idx="684">
                  <c:v>137.66999999999999</c:v>
                </c:pt>
                <c:pt idx="685">
                  <c:v>137.87100000000001</c:v>
                </c:pt>
                <c:pt idx="686">
                  <c:v>138.071</c:v>
                </c:pt>
                <c:pt idx="687">
                  <c:v>138.27199999999999</c:v>
                </c:pt>
                <c:pt idx="688">
                  <c:v>138.47399999999999</c:v>
                </c:pt>
                <c:pt idx="689">
                  <c:v>138.67400000000001</c:v>
                </c:pt>
                <c:pt idx="690">
                  <c:v>138.875</c:v>
                </c:pt>
                <c:pt idx="691">
                  <c:v>139.07599999999999</c:v>
                </c:pt>
                <c:pt idx="692">
                  <c:v>139.27799999999999</c:v>
                </c:pt>
                <c:pt idx="693">
                  <c:v>139.47999999999999</c:v>
                </c:pt>
                <c:pt idx="694">
                  <c:v>139.68</c:v>
                </c:pt>
                <c:pt idx="695">
                  <c:v>139.88300000000001</c:v>
                </c:pt>
                <c:pt idx="696">
                  <c:v>140.083</c:v>
                </c:pt>
                <c:pt idx="697">
                  <c:v>140.28299999999999</c:v>
                </c:pt>
                <c:pt idx="698">
                  <c:v>140.48400000000001</c:v>
                </c:pt>
                <c:pt idx="699">
                  <c:v>140.68700000000001</c:v>
                </c:pt>
                <c:pt idx="700">
                  <c:v>140.887</c:v>
                </c:pt>
                <c:pt idx="701">
                  <c:v>141.08699999999999</c:v>
                </c:pt>
                <c:pt idx="702">
                  <c:v>141.28800000000001</c:v>
                </c:pt>
                <c:pt idx="703">
                  <c:v>141.488</c:v>
                </c:pt>
                <c:pt idx="704">
                  <c:v>141.68899999999999</c:v>
                </c:pt>
                <c:pt idx="705">
                  <c:v>141.892</c:v>
                </c:pt>
                <c:pt idx="706">
                  <c:v>142.09299999999999</c:v>
                </c:pt>
                <c:pt idx="707">
                  <c:v>142.29300000000001</c:v>
                </c:pt>
                <c:pt idx="708">
                  <c:v>142.494</c:v>
                </c:pt>
                <c:pt idx="709">
                  <c:v>142.69399999999999</c:v>
                </c:pt>
                <c:pt idx="710">
                  <c:v>142.89400000000001</c:v>
                </c:pt>
                <c:pt idx="711">
                  <c:v>143.09700000000001</c:v>
                </c:pt>
                <c:pt idx="712">
                  <c:v>143.298</c:v>
                </c:pt>
                <c:pt idx="713">
                  <c:v>143.5</c:v>
                </c:pt>
                <c:pt idx="714">
                  <c:v>143.702</c:v>
                </c:pt>
                <c:pt idx="715">
                  <c:v>143.90199999999999</c:v>
                </c:pt>
                <c:pt idx="716">
                  <c:v>144.102</c:v>
                </c:pt>
                <c:pt idx="717">
                  <c:v>144.30199999999999</c:v>
                </c:pt>
                <c:pt idx="718">
                  <c:v>144.50299999999999</c:v>
                </c:pt>
                <c:pt idx="719">
                  <c:v>144.70500000000001</c:v>
                </c:pt>
                <c:pt idx="720">
                  <c:v>144.90700000000001</c:v>
                </c:pt>
                <c:pt idx="721">
                  <c:v>145.107</c:v>
                </c:pt>
                <c:pt idx="722">
                  <c:v>145.30699999999999</c:v>
                </c:pt>
                <c:pt idx="723">
                  <c:v>145.50700000000001</c:v>
                </c:pt>
                <c:pt idx="724">
                  <c:v>145.708</c:v>
                </c:pt>
                <c:pt idx="725">
                  <c:v>145.90799999999999</c:v>
                </c:pt>
                <c:pt idx="726">
                  <c:v>146.10900000000001</c:v>
                </c:pt>
                <c:pt idx="727">
                  <c:v>146.309</c:v>
                </c:pt>
                <c:pt idx="728">
                  <c:v>146.50899999999999</c:v>
                </c:pt>
                <c:pt idx="729">
                  <c:v>146.709</c:v>
                </c:pt>
                <c:pt idx="730">
                  <c:v>146.911</c:v>
                </c:pt>
                <c:pt idx="731">
                  <c:v>147.11099999999999</c:v>
                </c:pt>
                <c:pt idx="732">
                  <c:v>147.31100000000001</c:v>
                </c:pt>
                <c:pt idx="733">
                  <c:v>147.51400000000001</c:v>
                </c:pt>
                <c:pt idx="734">
                  <c:v>147.714</c:v>
                </c:pt>
                <c:pt idx="735">
                  <c:v>147.917</c:v>
                </c:pt>
                <c:pt idx="736">
                  <c:v>148.11699999999999</c:v>
                </c:pt>
                <c:pt idx="737">
                  <c:v>148.31800000000001</c:v>
                </c:pt>
                <c:pt idx="738">
                  <c:v>148.51900000000001</c:v>
                </c:pt>
                <c:pt idx="739">
                  <c:v>148.72</c:v>
                </c:pt>
                <c:pt idx="740">
                  <c:v>148.91999999999999</c:v>
                </c:pt>
                <c:pt idx="741">
                  <c:v>149.12200000000001</c:v>
                </c:pt>
                <c:pt idx="742">
                  <c:v>149.322</c:v>
                </c:pt>
                <c:pt idx="743">
                  <c:v>149.524</c:v>
                </c:pt>
                <c:pt idx="744">
                  <c:v>149.727</c:v>
                </c:pt>
                <c:pt idx="745">
                  <c:v>149.92699999999999</c:v>
                </c:pt>
                <c:pt idx="746">
                  <c:v>150.12700000000001</c:v>
                </c:pt>
                <c:pt idx="747">
                  <c:v>150.328</c:v>
                </c:pt>
                <c:pt idx="748">
                  <c:v>150.52799999999999</c:v>
                </c:pt>
                <c:pt idx="749">
                  <c:v>150.72900000000001</c:v>
                </c:pt>
                <c:pt idx="750">
                  <c:v>150.93199999999999</c:v>
                </c:pt>
                <c:pt idx="751">
                  <c:v>151.13200000000001</c:v>
                </c:pt>
                <c:pt idx="752">
                  <c:v>151.33199999999999</c:v>
                </c:pt>
                <c:pt idx="753">
                  <c:v>151.53399999999999</c:v>
                </c:pt>
                <c:pt idx="754">
                  <c:v>151.73599999999999</c:v>
                </c:pt>
                <c:pt idx="755">
                  <c:v>151.93700000000001</c:v>
                </c:pt>
                <c:pt idx="756">
                  <c:v>152.137</c:v>
                </c:pt>
                <c:pt idx="757">
                  <c:v>152.33799999999999</c:v>
                </c:pt>
                <c:pt idx="758">
                  <c:v>152.54</c:v>
                </c:pt>
                <c:pt idx="759">
                  <c:v>152.74199999999999</c:v>
                </c:pt>
                <c:pt idx="760">
                  <c:v>152.94200000000001</c:v>
                </c:pt>
                <c:pt idx="761">
                  <c:v>153.142</c:v>
                </c:pt>
                <c:pt idx="762">
                  <c:v>153.34200000000001</c:v>
                </c:pt>
                <c:pt idx="763">
                  <c:v>153.54300000000001</c:v>
                </c:pt>
                <c:pt idx="764">
                  <c:v>153.744</c:v>
                </c:pt>
                <c:pt idx="765">
                  <c:v>153.94399999999999</c:v>
                </c:pt>
                <c:pt idx="766">
                  <c:v>154.14500000000001</c:v>
                </c:pt>
                <c:pt idx="767">
                  <c:v>154.34700000000001</c:v>
                </c:pt>
                <c:pt idx="768">
                  <c:v>154.548</c:v>
                </c:pt>
                <c:pt idx="769">
                  <c:v>154.75</c:v>
                </c:pt>
                <c:pt idx="770">
                  <c:v>154.94999999999999</c:v>
                </c:pt>
                <c:pt idx="771">
                  <c:v>155.15100000000001</c:v>
                </c:pt>
                <c:pt idx="772">
                  <c:v>155.351</c:v>
                </c:pt>
                <c:pt idx="773">
                  <c:v>155.55099999999999</c:v>
                </c:pt>
                <c:pt idx="774">
                  <c:v>155.75200000000001</c:v>
                </c:pt>
                <c:pt idx="775">
                  <c:v>155.952</c:v>
                </c:pt>
                <c:pt idx="776">
                  <c:v>156.15199999999999</c:v>
                </c:pt>
                <c:pt idx="777">
                  <c:v>156.35400000000001</c:v>
                </c:pt>
                <c:pt idx="778">
                  <c:v>156.55600000000001</c:v>
                </c:pt>
                <c:pt idx="779">
                  <c:v>156.75700000000001</c:v>
                </c:pt>
                <c:pt idx="780">
                  <c:v>156.959</c:v>
                </c:pt>
                <c:pt idx="781">
                  <c:v>157.15899999999999</c:v>
                </c:pt>
                <c:pt idx="782">
                  <c:v>157.36000000000001</c:v>
                </c:pt>
                <c:pt idx="783">
                  <c:v>157.56200000000001</c:v>
                </c:pt>
                <c:pt idx="784">
                  <c:v>157.762</c:v>
                </c:pt>
                <c:pt idx="785">
                  <c:v>157.96199999999999</c:v>
                </c:pt>
                <c:pt idx="786">
                  <c:v>158.16200000000001</c:v>
                </c:pt>
                <c:pt idx="787">
                  <c:v>158.36199999999999</c:v>
                </c:pt>
                <c:pt idx="788">
                  <c:v>158.56200000000001</c:v>
                </c:pt>
                <c:pt idx="789">
                  <c:v>158.762</c:v>
                </c:pt>
                <c:pt idx="790">
                  <c:v>158.96199999999999</c:v>
                </c:pt>
                <c:pt idx="791">
                  <c:v>159.16300000000001</c:v>
                </c:pt>
                <c:pt idx="792">
                  <c:v>159.363</c:v>
                </c:pt>
                <c:pt idx="793">
                  <c:v>159.56399999999999</c:v>
                </c:pt>
                <c:pt idx="794">
                  <c:v>159.76400000000001</c:v>
                </c:pt>
                <c:pt idx="795">
                  <c:v>159.96700000000001</c:v>
                </c:pt>
                <c:pt idx="796">
                  <c:v>160.167</c:v>
                </c:pt>
                <c:pt idx="797">
                  <c:v>160.36799999999999</c:v>
                </c:pt>
                <c:pt idx="798">
                  <c:v>160.56800000000001</c:v>
                </c:pt>
                <c:pt idx="799">
                  <c:v>160.768</c:v>
                </c:pt>
                <c:pt idx="800">
                  <c:v>160.96899999999999</c:v>
                </c:pt>
                <c:pt idx="801">
                  <c:v>161.172</c:v>
                </c:pt>
                <c:pt idx="802">
                  <c:v>161.37299999999999</c:v>
                </c:pt>
                <c:pt idx="803">
                  <c:v>161.57300000000001</c:v>
                </c:pt>
                <c:pt idx="804">
                  <c:v>161.774</c:v>
                </c:pt>
                <c:pt idx="805">
                  <c:v>161.97399999999999</c:v>
                </c:pt>
                <c:pt idx="806">
                  <c:v>162.17400000000001</c:v>
                </c:pt>
                <c:pt idx="807">
                  <c:v>162.37700000000001</c:v>
                </c:pt>
                <c:pt idx="808">
                  <c:v>162.578</c:v>
                </c:pt>
                <c:pt idx="809">
                  <c:v>162.78</c:v>
                </c:pt>
                <c:pt idx="810">
                  <c:v>162.97999999999999</c:v>
                </c:pt>
                <c:pt idx="811">
                  <c:v>163.18</c:v>
                </c:pt>
                <c:pt idx="812">
                  <c:v>163.38200000000001</c:v>
                </c:pt>
                <c:pt idx="813">
                  <c:v>163.58199999999999</c:v>
                </c:pt>
                <c:pt idx="814">
                  <c:v>163.78200000000001</c:v>
                </c:pt>
                <c:pt idx="815">
                  <c:v>163.98500000000001</c:v>
                </c:pt>
                <c:pt idx="816">
                  <c:v>164.18700000000001</c:v>
                </c:pt>
                <c:pt idx="817">
                  <c:v>164.38800000000001</c:v>
                </c:pt>
                <c:pt idx="818">
                  <c:v>164.59</c:v>
                </c:pt>
                <c:pt idx="819">
                  <c:v>164.79</c:v>
                </c:pt>
                <c:pt idx="820">
                  <c:v>164.99</c:v>
                </c:pt>
                <c:pt idx="821">
                  <c:v>165.19</c:v>
                </c:pt>
                <c:pt idx="822">
                  <c:v>165.39</c:v>
                </c:pt>
                <c:pt idx="823">
                  <c:v>165.59100000000001</c:v>
                </c:pt>
                <c:pt idx="824">
                  <c:v>165.792</c:v>
                </c:pt>
                <c:pt idx="825">
                  <c:v>165.99199999999999</c:v>
                </c:pt>
                <c:pt idx="826">
                  <c:v>166.19200000000001</c:v>
                </c:pt>
                <c:pt idx="827">
                  <c:v>166.393</c:v>
                </c:pt>
                <c:pt idx="828">
                  <c:v>166.59399999999999</c:v>
                </c:pt>
                <c:pt idx="829">
                  <c:v>166.79400000000001</c:v>
                </c:pt>
                <c:pt idx="830">
                  <c:v>166.994</c:v>
                </c:pt>
                <c:pt idx="831">
                  <c:v>167.19399999999999</c:v>
                </c:pt>
                <c:pt idx="832">
                  <c:v>167.39400000000001</c:v>
                </c:pt>
                <c:pt idx="833">
                  <c:v>167.59399999999999</c:v>
                </c:pt>
                <c:pt idx="834">
                  <c:v>167.79499999999999</c:v>
                </c:pt>
                <c:pt idx="835">
                  <c:v>167.99600000000001</c:v>
                </c:pt>
                <c:pt idx="836">
                  <c:v>168.197</c:v>
                </c:pt>
                <c:pt idx="837">
                  <c:v>168.399</c:v>
                </c:pt>
                <c:pt idx="838">
                  <c:v>168.601</c:v>
                </c:pt>
                <c:pt idx="839">
                  <c:v>168.80099999999999</c:v>
                </c:pt>
                <c:pt idx="840">
                  <c:v>169.00200000000001</c:v>
                </c:pt>
                <c:pt idx="841">
                  <c:v>169.202</c:v>
                </c:pt>
                <c:pt idx="842">
                  <c:v>169.40299999999999</c:v>
                </c:pt>
                <c:pt idx="843">
                  <c:v>169.60300000000001</c:v>
                </c:pt>
                <c:pt idx="844">
                  <c:v>169.80500000000001</c:v>
                </c:pt>
                <c:pt idx="845">
                  <c:v>170.006</c:v>
                </c:pt>
                <c:pt idx="846">
                  <c:v>170.20699999999999</c:v>
                </c:pt>
                <c:pt idx="847">
                  <c:v>170.40700000000001</c:v>
                </c:pt>
                <c:pt idx="848">
                  <c:v>170.608</c:v>
                </c:pt>
                <c:pt idx="849">
                  <c:v>170.80799999999999</c:v>
                </c:pt>
                <c:pt idx="850">
                  <c:v>171.00899999999999</c:v>
                </c:pt>
                <c:pt idx="851">
                  <c:v>171.209</c:v>
                </c:pt>
                <c:pt idx="852">
                  <c:v>171.41200000000001</c:v>
                </c:pt>
                <c:pt idx="853">
                  <c:v>171.614</c:v>
                </c:pt>
                <c:pt idx="854">
                  <c:v>171.81399999999999</c:v>
                </c:pt>
                <c:pt idx="855">
                  <c:v>172.01400000000001</c:v>
                </c:pt>
                <c:pt idx="856">
                  <c:v>172.21600000000001</c:v>
                </c:pt>
                <c:pt idx="857">
                  <c:v>172.41800000000001</c:v>
                </c:pt>
                <c:pt idx="858">
                  <c:v>172.619</c:v>
                </c:pt>
                <c:pt idx="859">
                  <c:v>172.82</c:v>
                </c:pt>
                <c:pt idx="860">
                  <c:v>173.02199999999999</c:v>
                </c:pt>
                <c:pt idx="861">
                  <c:v>173.22399999999999</c:v>
                </c:pt>
                <c:pt idx="862">
                  <c:v>173.42599999999999</c:v>
                </c:pt>
                <c:pt idx="863">
                  <c:v>173.62700000000001</c:v>
                </c:pt>
                <c:pt idx="864">
                  <c:v>173.82900000000001</c:v>
                </c:pt>
                <c:pt idx="865">
                  <c:v>174.029</c:v>
                </c:pt>
                <c:pt idx="866">
                  <c:v>174.23</c:v>
                </c:pt>
                <c:pt idx="867">
                  <c:v>174.43100000000001</c:v>
                </c:pt>
                <c:pt idx="868">
                  <c:v>174.631</c:v>
                </c:pt>
                <c:pt idx="869">
                  <c:v>174.83199999999999</c:v>
                </c:pt>
                <c:pt idx="870">
                  <c:v>175.03399999999999</c:v>
                </c:pt>
                <c:pt idx="871">
                  <c:v>175.23400000000001</c:v>
                </c:pt>
                <c:pt idx="872">
                  <c:v>175.43700000000001</c:v>
                </c:pt>
                <c:pt idx="873">
                  <c:v>175.637</c:v>
                </c:pt>
                <c:pt idx="874">
                  <c:v>175.83799999999999</c:v>
                </c:pt>
                <c:pt idx="875">
                  <c:v>176.03800000000001</c:v>
                </c:pt>
                <c:pt idx="876">
                  <c:v>176.239</c:v>
                </c:pt>
                <c:pt idx="877">
                  <c:v>176.44</c:v>
                </c:pt>
                <c:pt idx="878">
                  <c:v>176.64</c:v>
                </c:pt>
                <c:pt idx="879">
                  <c:v>176.84100000000001</c:v>
                </c:pt>
                <c:pt idx="880">
                  <c:v>177.042</c:v>
                </c:pt>
                <c:pt idx="881">
                  <c:v>177.24299999999999</c:v>
                </c:pt>
                <c:pt idx="882">
                  <c:v>177.44499999999999</c:v>
                </c:pt>
                <c:pt idx="883">
                  <c:v>177.648</c:v>
                </c:pt>
                <c:pt idx="884">
                  <c:v>177.84800000000001</c:v>
                </c:pt>
                <c:pt idx="885">
                  <c:v>178.05099999999999</c:v>
                </c:pt>
                <c:pt idx="886">
                  <c:v>178.25299999999999</c:v>
                </c:pt>
                <c:pt idx="887">
                  <c:v>178.45400000000001</c:v>
                </c:pt>
                <c:pt idx="888">
                  <c:v>178.655</c:v>
                </c:pt>
                <c:pt idx="889">
                  <c:v>178.857</c:v>
                </c:pt>
                <c:pt idx="890">
                  <c:v>179.059</c:v>
                </c:pt>
                <c:pt idx="891">
                  <c:v>179.26</c:v>
                </c:pt>
                <c:pt idx="892">
                  <c:v>179.46</c:v>
                </c:pt>
                <c:pt idx="893">
                  <c:v>179.661</c:v>
                </c:pt>
                <c:pt idx="894">
                  <c:v>179.863</c:v>
                </c:pt>
              </c:numCache>
            </c:numRef>
          </c:xVal>
          <c:yVal>
            <c:numRef>
              <c:f>'100% bat hi load wake_lock'!$F$1:$F$1000</c:f>
              <c:numCache>
                <c:formatCode>General</c:formatCode>
                <c:ptCount val="1000"/>
                <c:pt idx="0">
                  <c:v>4.8851281150401986E-3</c:v>
                </c:pt>
                <c:pt idx="1">
                  <c:v>3.5725471584796874E-3</c:v>
                </c:pt>
                <c:pt idx="2">
                  <c:v>1.6954248809270731E-3</c:v>
                </c:pt>
                <c:pt idx="3">
                  <c:v>2.9583220413803633E-3</c:v>
                </c:pt>
                <c:pt idx="4">
                  <c:v>1.3934044700549012E-3</c:v>
                </c:pt>
                <c:pt idx="5">
                  <c:v>2.7286670364932751E-3</c:v>
                </c:pt>
                <c:pt idx="6">
                  <c:v>1.4588193527085111E-3</c:v>
                </c:pt>
                <c:pt idx="7">
                  <c:v>2.4778173866738893E-3</c:v>
                </c:pt>
                <c:pt idx="8">
                  <c:v>1.9750047702356446E-3</c:v>
                </c:pt>
                <c:pt idx="9">
                  <c:v>5.4706728638245347E-3</c:v>
                </c:pt>
                <c:pt idx="10">
                  <c:v>1.0932816125317623E-3</c:v>
                </c:pt>
                <c:pt idx="11">
                  <c:v>2.1556798895446564E-3</c:v>
                </c:pt>
                <c:pt idx="12">
                  <c:v>1.3247635223384625E-3</c:v>
                </c:pt>
                <c:pt idx="13">
                  <c:v>1.2523659561721925E-3</c:v>
                </c:pt>
                <c:pt idx="14">
                  <c:v>1.4588194521590566E-3</c:v>
                </c:pt>
                <c:pt idx="15">
                  <c:v>1.4904506260219798E-3</c:v>
                </c:pt>
                <c:pt idx="16">
                  <c:v>1.2890730870967829E-3</c:v>
                </c:pt>
                <c:pt idx="17">
                  <c:v>1.1351447001107058E-3</c:v>
                </c:pt>
                <c:pt idx="18">
                  <c:v>1.135144727017618E-3</c:v>
                </c:pt>
                <c:pt idx="19">
                  <c:v>5.9637581297416011E-4</c:v>
                </c:pt>
                <c:pt idx="20">
                  <c:v>2.2612827641133363E-3</c:v>
                </c:pt>
                <c:pt idx="21">
                  <c:v>1.5815530335327645E-3</c:v>
                </c:pt>
                <c:pt idx="22">
                  <c:v>3.8490843362801682E-3</c:v>
                </c:pt>
                <c:pt idx="23">
                  <c:v>7.3637083880345939E-4</c:v>
                </c:pt>
                <c:pt idx="24">
                  <c:v>7.9720196843804264E-4</c:v>
                </c:pt>
                <c:pt idx="25">
                  <c:v>8.5370946644227393E-4</c:v>
                </c:pt>
                <c:pt idx="26">
                  <c:v>2.3223409445358428E-3</c:v>
                </c:pt>
                <c:pt idx="27">
                  <c:v>2.0446297413851582E-3</c:v>
                </c:pt>
                <c:pt idx="28">
                  <c:v>7.9720196843804264E-4</c:v>
                </c:pt>
                <c:pt idx="29">
                  <c:v>1.7227171543356828E-3</c:v>
                </c:pt>
                <c:pt idx="30">
                  <c:v>4.1857887894716653E-3</c:v>
                </c:pt>
                <c:pt idx="31">
                  <c:v>8.5370950221936171E-4</c:v>
                </c:pt>
                <c:pt idx="32">
                  <c:v>2.2405605526444276E-3</c:v>
                </c:pt>
                <c:pt idx="33">
                  <c:v>1.2890730367471285E-3</c:v>
                </c:pt>
                <c:pt idx="34">
                  <c:v>1.2890730367471285E-3</c:v>
                </c:pt>
                <c:pt idx="35">
                  <c:v>1.8021157758754403E-3</c:v>
                </c:pt>
                <c:pt idx="36">
                  <c:v>2.0897579889121061E-3</c:v>
                </c:pt>
                <c:pt idx="37">
                  <c:v>1.2523659561721925E-3</c:v>
                </c:pt>
                <c:pt idx="38">
                  <c:v>2.7962081257390339E-3</c:v>
                </c:pt>
                <c:pt idx="39">
                  <c:v>2.1119606097165732E-3</c:v>
                </c:pt>
                <c:pt idx="40">
                  <c:v>3.7008083859150138E-3</c:v>
                </c:pt>
                <c:pt idx="41">
                  <c:v>1.0043339689934077E-3</c:v>
                </c:pt>
                <c:pt idx="42">
                  <c:v>1.4264869269878082E-3</c:v>
                </c:pt>
                <c:pt idx="43">
                  <c:v>1.4264869269878082E-3</c:v>
                </c:pt>
                <c:pt idx="44">
                  <c:v>1.8781608127565947E-3</c:v>
                </c:pt>
                <c:pt idx="45">
                  <c:v>2.8621557600344394E-3</c:v>
                </c:pt>
                <c:pt idx="46">
                  <c:v>1.2890730367471285E-3</c:v>
                </c:pt>
                <c:pt idx="47">
                  <c:v>1.8781608229205403E-3</c:v>
                </c:pt>
                <c:pt idx="48">
                  <c:v>1.135144727017618E-3</c:v>
                </c:pt>
                <c:pt idx="49">
                  <c:v>2.2405605526444276E-3</c:v>
                </c:pt>
                <c:pt idx="50">
                  <c:v>1.3934044700549012E-3</c:v>
                </c:pt>
                <c:pt idx="51">
                  <c:v>2.4013378076702726E-3</c:v>
                </c:pt>
                <c:pt idx="52">
                  <c:v>5.2620648296101465E-3</c:v>
                </c:pt>
                <c:pt idx="53">
                  <c:v>3.6115039062424243E-3</c:v>
                </c:pt>
                <c:pt idx="54">
                  <c:v>4.1969176503995039E-3</c:v>
                </c:pt>
                <c:pt idx="55">
                  <c:v>1.3595172882661195E-3</c:v>
                </c:pt>
                <c:pt idx="56">
                  <c:v>1.9750047702356446E-3</c:v>
                </c:pt>
                <c:pt idx="57">
                  <c:v>1.87816084731401E-3</c:v>
                </c:pt>
                <c:pt idx="58">
                  <c:v>2.381834236643795E-3</c:v>
                </c:pt>
                <c:pt idx="59">
                  <c:v>1.6394778280199344E-3</c:v>
                </c:pt>
                <c:pt idx="60">
                  <c:v>3.4122757491041344E-3</c:v>
                </c:pt>
                <c:pt idx="61">
                  <c:v>1.8021157928239848E-3</c:v>
                </c:pt>
                <c:pt idx="62">
                  <c:v>2.7115189761724775E-3</c:v>
                </c:pt>
                <c:pt idx="63">
                  <c:v>1.7227171565518933E-3</c:v>
                </c:pt>
                <c:pt idx="64">
                  <c:v>5.1222570669818006E-4</c:v>
                </c:pt>
                <c:pt idx="65">
                  <c:v>5.9637581297416011E-4</c:v>
                </c:pt>
                <c:pt idx="66">
                  <c:v>2.7531304484700682E-4</c:v>
                </c:pt>
                <c:pt idx="67">
                  <c:v>1.0497502831493745E-3</c:v>
                </c:pt>
                <c:pt idx="68">
                  <c:v>2.6062620249095543E-3</c:v>
                </c:pt>
                <c:pt idx="69">
                  <c:v>1.9750047702356446E-3</c:v>
                </c:pt>
                <c:pt idx="70">
                  <c:v>2.3223408064406933E-3</c:v>
                </c:pt>
                <c:pt idx="71">
                  <c:v>1.5815530335327645E-3</c:v>
                </c:pt>
                <c:pt idx="72">
                  <c:v>1.0932816125317621E-3</c:v>
                </c:pt>
                <c:pt idx="73">
                  <c:v>1.1755180076202874E-3</c:v>
                </c:pt>
                <c:pt idx="74">
                  <c:v>8.5370946644227393E-4</c:v>
                </c:pt>
                <c:pt idx="75">
                  <c:v>5.9637581297416011E-4</c:v>
                </c:pt>
                <c:pt idx="76">
                  <c:v>8.5370946197013795E-4</c:v>
                </c:pt>
                <c:pt idx="77">
                  <c:v>1.0043339689934077E-3</c:v>
                </c:pt>
                <c:pt idx="78">
                  <c:v>2.3021682229953334E-3</c:v>
                </c:pt>
                <c:pt idx="79">
                  <c:v>3.1269550033853088E-3</c:v>
                </c:pt>
                <c:pt idx="80">
                  <c:v>4.1120093429012342E-4</c:v>
                </c:pt>
                <c:pt idx="81">
                  <c:v>1.0932816125317621E-3</c:v>
                </c:pt>
                <c:pt idx="82">
                  <c:v>1.0043339994048443E-3</c:v>
                </c:pt>
                <c:pt idx="83">
                  <c:v>2.7531304484700682E-4</c:v>
                </c:pt>
                <c:pt idx="84">
                  <c:v>8.5370950221936171E-4</c:v>
                </c:pt>
                <c:pt idx="85">
                  <c:v>1.9028340467612539E-3</c:v>
                </c:pt>
                <c:pt idx="86">
                  <c:v>7.9720196843804264E-4</c:v>
                </c:pt>
                <c:pt idx="87">
                  <c:v>1.8278156923927753E-3</c:v>
                </c:pt>
                <c:pt idx="88">
                  <c:v>1.3934044700549012E-3</c:v>
                </c:pt>
                <c:pt idx="89">
                  <c:v>1.2523659561721925E-3</c:v>
                </c:pt>
                <c:pt idx="90">
                  <c:v>7.9720196843804264E-4</c:v>
                </c:pt>
                <c:pt idx="91">
                  <c:v>1.7227171543356828E-3</c:v>
                </c:pt>
                <c:pt idx="92">
                  <c:v>1.8781609204944155E-3</c:v>
                </c:pt>
                <c:pt idx="93">
                  <c:v>2.021687945527447E-3</c:v>
                </c:pt>
                <c:pt idx="94">
                  <c:v>1.1351447572878935E-3</c:v>
                </c:pt>
                <c:pt idx="95">
                  <c:v>2.7531304484700682E-4</c:v>
                </c:pt>
                <c:pt idx="96">
                  <c:v>1.695424862911978E-3</c:v>
                </c:pt>
                <c:pt idx="97">
                  <c:v>9.5676420679123564E-4</c:v>
                </c:pt>
                <c:pt idx="98">
                  <c:v>8.5370950221936171E-4</c:v>
                </c:pt>
                <c:pt idx="99">
                  <c:v>8.5370950221936171E-4</c:v>
                </c:pt>
                <c:pt idx="100">
                  <c:v>2.3373561514738912E-3</c:v>
                </c:pt>
                <c:pt idx="101">
                  <c:v>3.3675564966840466E-3</c:v>
                </c:pt>
                <c:pt idx="102">
                  <c:v>1.7429059484805253E-3</c:v>
                </c:pt>
                <c:pt idx="103">
                  <c:v>1.846855963286753E-3</c:v>
                </c:pt>
                <c:pt idx="104">
                  <c:v>2.0389184772535464E-3</c:v>
                </c:pt>
                <c:pt idx="105">
                  <c:v>1.4826061200551447E-3</c:v>
                </c:pt>
                <c:pt idx="106">
                  <c:v>9.9265529230769243E-4</c:v>
                </c:pt>
                <c:pt idx="107">
                  <c:v>2.1932193754720161E-3</c:v>
                </c:pt>
                <c:pt idx="108">
                  <c:v>2.6899299942262605E-3</c:v>
                </c:pt>
                <c:pt idx="109">
                  <c:v>6.1433871357620207E-3</c:v>
                </c:pt>
                <c:pt idx="110">
                  <c:v>2.3373561514738912E-3</c:v>
                </c:pt>
                <c:pt idx="111">
                  <c:v>1.3159316612592579E-3</c:v>
                </c:pt>
                <c:pt idx="112">
                  <c:v>1.9452590452191398E-3</c:v>
                </c:pt>
                <c:pt idx="113">
                  <c:v>9.3671808159679817E-3</c:v>
                </c:pt>
                <c:pt idx="114">
                  <c:v>7.4974943533970256E-3</c:v>
                </c:pt>
                <c:pt idx="115">
                  <c:v>1.17365654323415E-2</c:v>
                </c:pt>
                <c:pt idx="116">
                  <c:v>1.6604857365147229E-2</c:v>
                </c:pt>
                <c:pt idx="117">
                  <c:v>2.1064319216007052E-3</c:v>
                </c:pt>
                <c:pt idx="118">
                  <c:v>1.0360249234748318E-2</c:v>
                </c:pt>
                <c:pt idx="119">
                  <c:v>1.2790152104611775E-2</c:v>
                </c:pt>
                <c:pt idx="120">
                  <c:v>2.5600923977760669E-2</c:v>
                </c:pt>
                <c:pt idx="121">
                  <c:v>4.4003734669525044E-3</c:v>
                </c:pt>
                <c:pt idx="122">
                  <c:v>8.0957589172330029E-3</c:v>
                </c:pt>
                <c:pt idx="123">
                  <c:v>1.298559200869011E-2</c:v>
                </c:pt>
                <c:pt idx="124">
                  <c:v>5.6777776956482128E-3</c:v>
                </c:pt>
                <c:pt idx="125">
                  <c:v>3.3536768619847738E-3</c:v>
                </c:pt>
                <c:pt idx="126">
                  <c:v>3.0322915806295686E-3</c:v>
                </c:pt>
                <c:pt idx="127">
                  <c:v>1.2430197771728102E-3</c:v>
                </c:pt>
                <c:pt idx="128">
                  <c:v>2.0616687000000002E-3</c:v>
                </c:pt>
                <c:pt idx="129">
                  <c:v>1.8214247249615668E-3</c:v>
                </c:pt>
                <c:pt idx="130">
                  <c:v>4.3147392855174931E-3</c:v>
                </c:pt>
                <c:pt idx="131">
                  <c:v>1.0385824452530717E-3</c:v>
                </c:pt>
                <c:pt idx="132">
                  <c:v>2.0841704266195988E-3</c:v>
                </c:pt>
                <c:pt idx="133">
                  <c:v>1.3509126927177529E-3</c:v>
                </c:pt>
                <c:pt idx="134">
                  <c:v>2.9701239054531381E-3</c:v>
                </c:pt>
                <c:pt idx="135">
                  <c:v>1.7429059484805253E-3</c:v>
                </c:pt>
                <c:pt idx="136">
                  <c:v>4.8893038521694509E-4</c:v>
                </c:pt>
                <c:pt idx="137">
                  <c:v>7.8243768152321902E-4</c:v>
                </c:pt>
                <c:pt idx="138">
                  <c:v>1.3850104585604334E-3</c:v>
                </c:pt>
                <c:pt idx="139">
                  <c:v>2.1718476399312085E-3</c:v>
                </c:pt>
                <c:pt idx="140">
                  <c:v>1.6035200095238099E-3</c:v>
                </c:pt>
                <c:pt idx="141">
                  <c:v>1.7159347962035969E-3</c:v>
                </c:pt>
                <c:pt idx="142">
                  <c:v>2.9857871369656243E-3</c:v>
                </c:pt>
                <c:pt idx="143">
                  <c:v>2.5656774709689389E-3</c:v>
                </c:pt>
                <c:pt idx="144">
                  <c:v>3.8179050000000002E-4</c:v>
                </c:pt>
                <c:pt idx="145">
                  <c:v>2.7584198490206401E-3</c:v>
                </c:pt>
                <c:pt idx="146">
                  <c:v>3.4361144555555565E-3</c:v>
                </c:pt>
                <c:pt idx="147">
                  <c:v>2.6899299942262605E-3</c:v>
                </c:pt>
                <c:pt idx="148">
                  <c:v>2.2561202033614947E-3</c:v>
                </c:pt>
                <c:pt idx="149">
                  <c:v>3.2115820612529425E-3</c:v>
                </c:pt>
                <c:pt idx="150">
                  <c:v>2.1064318491007608E-3</c:v>
                </c:pt>
                <c:pt idx="151">
                  <c:v>7.2036087467969127E-4</c:v>
                </c:pt>
                <c:pt idx="152">
                  <c:v>5.2775546873197587E-3</c:v>
                </c:pt>
                <c:pt idx="153">
                  <c:v>5.1251016758526386E-3</c:v>
                </c:pt>
                <c:pt idx="154">
                  <c:v>7.8678488228423431E-3</c:v>
                </c:pt>
                <c:pt idx="155">
                  <c:v>6.5047955514664565E-3</c:v>
                </c:pt>
                <c:pt idx="156">
                  <c:v>5.1794209947142239E-3</c:v>
                </c:pt>
                <c:pt idx="157">
                  <c:v>1.4183915279958612E-2</c:v>
                </c:pt>
                <c:pt idx="158">
                  <c:v>9.8051052466837704E-3</c:v>
                </c:pt>
                <c:pt idx="159">
                  <c:v>4.7326807753292142E-2</c:v>
                </c:pt>
                <c:pt idx="160">
                  <c:v>1.9639474837128194E-2</c:v>
                </c:pt>
                <c:pt idx="161">
                  <c:v>1.8214247207693488E-3</c:v>
                </c:pt>
                <c:pt idx="162">
                  <c:v>6.7993015733941601E-3</c:v>
                </c:pt>
                <c:pt idx="163">
                  <c:v>9.9265529230769243E-4</c:v>
                </c:pt>
                <c:pt idx="164">
                  <c:v>4.4425716035353495E-3</c:v>
                </c:pt>
                <c:pt idx="165">
                  <c:v>3.4225126095075191E-3</c:v>
                </c:pt>
                <c:pt idx="166">
                  <c:v>1.1882703847202495E-2</c:v>
                </c:pt>
                <c:pt idx="167">
                  <c:v>1.3884791379686954E-2</c:v>
                </c:pt>
                <c:pt idx="168">
                  <c:v>2.1960487686404899E-2</c:v>
                </c:pt>
                <c:pt idx="169">
                  <c:v>8.323032655045878E-3</c:v>
                </c:pt>
                <c:pt idx="170">
                  <c:v>4.2712783327259864E-3</c:v>
                </c:pt>
                <c:pt idx="171">
                  <c:v>2.9385468712856307E-3</c:v>
                </c:pt>
                <c:pt idx="172">
                  <c:v>7.4412914671585255E-3</c:v>
                </c:pt>
                <c:pt idx="173">
                  <c:v>4.6877902305104959E-3</c:v>
                </c:pt>
                <c:pt idx="174">
                  <c:v>2.4731065408107613E-3</c:v>
                </c:pt>
                <c:pt idx="175">
                  <c:v>5.1974011578466402E-3</c:v>
                </c:pt>
                <c:pt idx="176">
                  <c:v>6.1053062015424663E-3</c:v>
                </c:pt>
                <c:pt idx="177">
                  <c:v>2.23534976023079E-3</c:v>
                </c:pt>
                <c:pt idx="178">
                  <c:v>2.256120115364827E-3</c:v>
                </c:pt>
                <c:pt idx="179">
                  <c:v>9.4449753501442771E-4</c:v>
                </c:pt>
                <c:pt idx="180">
                  <c:v>1.574162553506667E-3</c:v>
                </c:pt>
                <c:pt idx="181">
                  <c:v>1.2430197771728102E-3</c:v>
                </c:pt>
                <c:pt idx="182">
                  <c:v>8.9374859926304921E-4</c:v>
                </c:pt>
                <c:pt idx="183">
                  <c:v>1.6035200095238099E-3</c:v>
                </c:pt>
                <c:pt idx="184">
                  <c:v>9.4449753501442771E-4</c:v>
                </c:pt>
                <c:pt idx="185">
                  <c:v>2.1718476399312085E-3</c:v>
                </c:pt>
                <c:pt idx="186">
                  <c:v>3.3257435782583435E-3</c:v>
                </c:pt>
                <c:pt idx="187">
                  <c:v>3.4899910743263012E-3</c:v>
                </c:pt>
                <c:pt idx="188">
                  <c:v>7.8856141108739237E-3</c:v>
                </c:pt>
                <c:pt idx="189">
                  <c:v>4.8893038521694509E-4</c:v>
                </c:pt>
                <c:pt idx="190">
                  <c:v>2.8252497000000004E-3</c:v>
                </c:pt>
                <c:pt idx="191">
                  <c:v>1.0825628677188694E-3</c:v>
                </c:pt>
                <c:pt idx="192">
                  <c:v>2.5656774709689389E-3</c:v>
                </c:pt>
                <c:pt idx="193">
                  <c:v>2.4350930886564092E-3</c:v>
                </c:pt>
                <c:pt idx="194">
                  <c:v>2.9385468712856307E-3</c:v>
                </c:pt>
                <c:pt idx="195">
                  <c:v>5.7268574400000001E-3</c:v>
                </c:pt>
                <c:pt idx="196">
                  <c:v>2.3964766133475891E-3</c:v>
                </c:pt>
                <c:pt idx="197">
                  <c:v>1.3850104585604334E-3</c:v>
                </c:pt>
                <c:pt idx="198">
                  <c:v>1.6323496382116668E-3</c:v>
                </c:pt>
                <c:pt idx="199">
                  <c:v>3.7838577954743477E-2</c:v>
                </c:pt>
                <c:pt idx="200">
                  <c:v>1.1592607759810128E-2</c:v>
                </c:pt>
                <c:pt idx="201">
                  <c:v>7.2121020836019029E-3</c:v>
                </c:pt>
                <c:pt idx="202">
                  <c:v>6.6326141630766566E-3</c:v>
                </c:pt>
                <c:pt idx="203">
                  <c:v>7.2036087467969127E-4</c:v>
                </c:pt>
                <c:pt idx="204">
                  <c:v>1.7429059484805253E-3</c:v>
                </c:pt>
                <c:pt idx="205">
                  <c:v>2.4731065408107613E-3</c:v>
                </c:pt>
                <c:pt idx="206">
                  <c:v>1.6885328671095746E-3</c:v>
                </c:pt>
                <c:pt idx="207">
                  <c:v>3.1677108372996626E-3</c:v>
                </c:pt>
                <c:pt idx="208">
                  <c:v>1.6035200095238099E-3</c:v>
                </c:pt>
                <c:pt idx="209">
                  <c:v>1.4826061200551447E-3</c:v>
                </c:pt>
                <c:pt idx="210">
                  <c:v>3.2691612288231883E-3</c:v>
                </c:pt>
                <c:pt idx="211">
                  <c:v>1.4104769186841079E-2</c:v>
                </c:pt>
                <c:pt idx="212">
                  <c:v>4.0584887846332801E-3</c:v>
                </c:pt>
                <c:pt idx="213">
                  <c:v>2.4731065408107613E-3</c:v>
                </c:pt>
                <c:pt idx="214">
                  <c:v>1.9452590452191398E-3</c:v>
                </c:pt>
                <c:pt idx="215">
                  <c:v>3.0780934168517776E-3</c:v>
                </c:pt>
                <c:pt idx="216">
                  <c:v>3.0322915806295686E-3</c:v>
                </c:pt>
                <c:pt idx="217">
                  <c:v>1.8214247207693488E-3</c:v>
                </c:pt>
                <c:pt idx="218">
                  <c:v>2.0389184772535464E-3</c:v>
                </c:pt>
                <c:pt idx="219">
                  <c:v>3.0780933672378847E-3</c:v>
                </c:pt>
                <c:pt idx="220">
                  <c:v>2.1064319216007052E-3</c:v>
                </c:pt>
                <c:pt idx="221">
                  <c:v>3.2975737581945001E-3</c:v>
                </c:pt>
                <c:pt idx="222">
                  <c:v>5.1974011578466402E-3</c:v>
                </c:pt>
                <c:pt idx="223">
                  <c:v>1.5442470039357338E-3</c:v>
                </c:pt>
                <c:pt idx="224">
                  <c:v>3.8179050000000002E-4</c:v>
                </c:pt>
                <c:pt idx="225">
                  <c:v>5.1613780128669665E-3</c:v>
                </c:pt>
                <c:pt idx="226">
                  <c:v>1.0100360802977664E-2</c:v>
                </c:pt>
                <c:pt idx="227">
                  <c:v>2.5474323869496534E-3</c:v>
                </c:pt>
                <c:pt idx="228">
                  <c:v>2.8252497000000004E-3</c:v>
                </c:pt>
                <c:pt idx="229">
                  <c:v>9.4449753501442771E-4</c:v>
                </c:pt>
                <c:pt idx="230">
                  <c:v>3.1381227798339727E-3</c:v>
                </c:pt>
                <c:pt idx="231">
                  <c:v>8.2441991668362122E-3</c:v>
                </c:pt>
                <c:pt idx="232">
                  <c:v>9.2418530935383311E-3</c:v>
                </c:pt>
                <c:pt idx="233">
                  <c:v>1.8214248046137095E-3</c:v>
                </c:pt>
                <c:pt idx="234">
                  <c:v>4.2273708120913354E-3</c:v>
                </c:pt>
                <c:pt idx="235">
                  <c:v>1.5137403258818278E-3</c:v>
                </c:pt>
                <c:pt idx="236">
                  <c:v>2.9701239748666937E-3</c:v>
                </c:pt>
                <c:pt idx="237">
                  <c:v>4.6176137414709823E-3</c:v>
                </c:pt>
                <c:pt idx="238">
                  <c:v>2.9701239748666937E-3</c:v>
                </c:pt>
                <c:pt idx="239">
                  <c:v>4.8893038521694509E-4</c:v>
                </c:pt>
                <c:pt idx="240">
                  <c:v>2.0389184772535464E-3</c:v>
                </c:pt>
                <c:pt idx="241">
                  <c:v>1.6323496382116668E-3</c:v>
                </c:pt>
                <c:pt idx="242">
                  <c:v>3.6082736221764332E-3</c:v>
                </c:pt>
                <c:pt idx="243">
                  <c:v>1.165555804423585E-3</c:v>
                </c:pt>
                <c:pt idx="244">
                  <c:v>1.165555804423585E-3</c:v>
                </c:pt>
                <c:pt idx="245">
                  <c:v>1.5442470039357338E-3</c:v>
                </c:pt>
                <c:pt idx="246">
                  <c:v>2.4158620975423249E-3</c:v>
                </c:pt>
                <c:pt idx="247">
                  <c:v>1.3850104585604334E-3</c:v>
                </c:pt>
                <c:pt idx="248">
                  <c:v>1.4826060222001662E-3</c:v>
                </c:pt>
                <c:pt idx="249">
                  <c:v>1.1248250519646911E-3</c:v>
                </c:pt>
                <c:pt idx="250">
                  <c:v>7.8243768152321902E-4</c:v>
                </c:pt>
                <c:pt idx="251">
                  <c:v>1.6035200095238099E-3</c:v>
                </c:pt>
                <c:pt idx="252">
                  <c:v>2.5474323869496534E-3</c:v>
                </c:pt>
                <c:pt idx="253">
                  <c:v>2.2561202033614947E-3</c:v>
                </c:pt>
                <c:pt idx="254">
                  <c:v>2.1718476399312085E-3</c:v>
                </c:pt>
                <c:pt idx="255">
                  <c:v>2.5290557674214642E-3</c:v>
                </c:pt>
                <c:pt idx="256">
                  <c:v>7.2036087467969127E-4</c:v>
                </c:pt>
                <c:pt idx="257">
                  <c:v>1.165555804423585E-3</c:v>
                </c:pt>
                <c:pt idx="258">
                  <c:v>1.2049104943799311E-3</c:v>
                </c:pt>
                <c:pt idx="259">
                  <c:v>1.7429059484805253E-3</c:v>
                </c:pt>
                <c:pt idx="260">
                  <c:v>1.0825628677188694E-3</c:v>
                </c:pt>
                <c:pt idx="261">
                  <c:v>2.1064319216007052E-3</c:v>
                </c:pt>
                <c:pt idx="262">
                  <c:v>1.0385824452530717E-3</c:v>
                </c:pt>
                <c:pt idx="263">
                  <c:v>5.1613780128669665E-3</c:v>
                </c:pt>
                <c:pt idx="264">
                  <c:v>4.0006105623888013E-3</c:v>
                </c:pt>
                <c:pt idx="265">
                  <c:v>7.6147823713721939E-3</c:v>
                </c:pt>
                <c:pt idx="266">
                  <c:v>2.6725334400000012E-3</c:v>
                </c:pt>
                <c:pt idx="267">
                  <c:v>1.4826061200551447E-3</c:v>
                </c:pt>
                <c:pt idx="268">
                  <c:v>1.1248250519646911E-3</c:v>
                </c:pt>
                <c:pt idx="269">
                  <c:v>1.9211308733608856E-3</c:v>
                </c:pt>
                <c:pt idx="270">
                  <c:v>9.4449753501442771E-4</c:v>
                </c:pt>
                <c:pt idx="271">
                  <c:v>1.4826060222001662E-3</c:v>
                </c:pt>
                <c:pt idx="272">
                  <c:v>1.2430197771728102E-3</c:v>
                </c:pt>
                <c:pt idx="273">
                  <c:v>7.8243768152321902E-4</c:v>
                </c:pt>
                <c:pt idx="274">
                  <c:v>8.9374859926304921E-4</c:v>
                </c:pt>
                <c:pt idx="275">
                  <c:v>7.2036087467969127E-4</c:v>
                </c:pt>
                <c:pt idx="276">
                  <c:v>1.9211308693862425E-3</c:v>
                </c:pt>
                <c:pt idx="277">
                  <c:v>1.7159347962035969E-3</c:v>
                </c:pt>
                <c:pt idx="278">
                  <c:v>1.2430197771728102E-3</c:v>
                </c:pt>
                <c:pt idx="279">
                  <c:v>1.5442470039357338E-3</c:v>
                </c:pt>
                <c:pt idx="280">
                  <c:v>2.0841705218762286E-3</c:v>
                </c:pt>
                <c:pt idx="281">
                  <c:v>3.2115821088046447E-3</c:v>
                </c:pt>
                <c:pt idx="282">
                  <c:v>2.2561202033614947E-3</c:v>
                </c:pt>
                <c:pt idx="283">
                  <c:v>1.4826061200551447E-3</c:v>
                </c:pt>
                <c:pt idx="284">
                  <c:v>1.6035201E-3</c:v>
                </c:pt>
                <c:pt idx="285">
                  <c:v>1.0825628677188694E-3</c:v>
                </c:pt>
                <c:pt idx="286">
                  <c:v>1.6035200095238099E-3</c:v>
                </c:pt>
                <c:pt idx="287">
                  <c:v>1.574162553506667E-3</c:v>
                </c:pt>
                <c:pt idx="288">
                  <c:v>2.6899299942262605E-3</c:v>
                </c:pt>
                <c:pt idx="289">
                  <c:v>1.2430197771728102E-3</c:v>
                </c:pt>
                <c:pt idx="290">
                  <c:v>3.3813794601066601E-3</c:v>
                </c:pt>
                <c:pt idx="291">
                  <c:v>2.3373561514738912E-3</c:v>
                </c:pt>
                <c:pt idx="292">
                  <c:v>3.0780932729714884E-3</c:v>
                </c:pt>
                <c:pt idx="293">
                  <c:v>1.6035200095238099E-3</c:v>
                </c:pt>
                <c:pt idx="294">
                  <c:v>1.8214248046137095E-3</c:v>
                </c:pt>
                <c:pt idx="295">
                  <c:v>3.2975737581945001E-3</c:v>
                </c:pt>
                <c:pt idx="296">
                  <c:v>7.2036087467969127E-4</c:v>
                </c:pt>
                <c:pt idx="297">
                  <c:v>1.1248250519646911E-3</c:v>
                </c:pt>
                <c:pt idx="298">
                  <c:v>1.574162553506667E-3</c:v>
                </c:pt>
                <c:pt idx="299">
                  <c:v>1.0825628677188694E-3</c:v>
                </c:pt>
                <c:pt idx="300">
                  <c:v>1.165555804423585E-3</c:v>
                </c:pt>
                <c:pt idx="301">
                  <c:v>7.2036087467969127E-4</c:v>
                </c:pt>
                <c:pt idx="302">
                  <c:v>1.165555804423585E-3</c:v>
                </c:pt>
                <c:pt idx="303">
                  <c:v>7.8243768152321902E-4</c:v>
                </c:pt>
                <c:pt idx="304">
                  <c:v>1.0385824452530717E-3</c:v>
                </c:pt>
                <c:pt idx="305">
                  <c:v>1.6323496382116668E-3</c:v>
                </c:pt>
                <c:pt idx="306">
                  <c:v>2.0389185353015022E-3</c:v>
                </c:pt>
                <c:pt idx="307">
                  <c:v>2.1064319216007052E-3</c:v>
                </c:pt>
                <c:pt idx="308">
                  <c:v>1.0825628677188694E-3</c:v>
                </c:pt>
                <c:pt idx="309">
                  <c:v>2.0616687000000002E-3</c:v>
                </c:pt>
                <c:pt idx="310">
                  <c:v>2.1718476399312085E-3</c:v>
                </c:pt>
                <c:pt idx="311">
                  <c:v>3.4361144555555565E-3</c:v>
                </c:pt>
                <c:pt idx="312">
                  <c:v>1.6035200095238099E-3</c:v>
                </c:pt>
                <c:pt idx="313">
                  <c:v>1.0825628677188694E-3</c:v>
                </c:pt>
                <c:pt idx="314">
                  <c:v>1.8214248046137095E-3</c:v>
                </c:pt>
                <c:pt idx="315">
                  <c:v>1.6035200095238099E-3</c:v>
                </c:pt>
                <c:pt idx="316">
                  <c:v>1.7429060163872585E-3</c:v>
                </c:pt>
                <c:pt idx="317">
                  <c:v>3.2548617948105047E-3</c:v>
                </c:pt>
                <c:pt idx="318">
                  <c:v>2.23534976023079E-3</c:v>
                </c:pt>
                <c:pt idx="319">
                  <c:v>1.846855963286753E-3</c:v>
                </c:pt>
                <c:pt idx="320">
                  <c:v>3.2260730785707353E-3</c:v>
                </c:pt>
                <c:pt idx="321">
                  <c:v>7.8243768152321902E-4</c:v>
                </c:pt>
                <c:pt idx="322">
                  <c:v>3.1381226873708062E-3</c:v>
                </c:pt>
                <c:pt idx="323">
                  <c:v>2.5837937734294277E-3</c:v>
                </c:pt>
                <c:pt idx="324">
                  <c:v>2.5656775304916946E-3</c:v>
                </c:pt>
                <c:pt idx="325">
                  <c:v>3.4088567436152371E-3</c:v>
                </c:pt>
                <c:pt idx="326">
                  <c:v>1.2430197771728102E-3</c:v>
                </c:pt>
                <c:pt idx="327">
                  <c:v>1.0385824452530717E-3</c:v>
                </c:pt>
                <c:pt idx="328">
                  <c:v>2.6373958157463987E-3</c:v>
                </c:pt>
                <c:pt idx="329">
                  <c:v>1.1248250519646911E-3</c:v>
                </c:pt>
                <c:pt idx="330">
                  <c:v>2.8417116001311338E-3</c:v>
                </c:pt>
                <c:pt idx="331">
                  <c:v>1.2890730693263168E-3</c:v>
                </c:pt>
                <c:pt idx="332">
                  <c:v>9.0670215840865404E-4</c:v>
                </c:pt>
                <c:pt idx="333">
                  <c:v>5.9637582577784791E-4</c:v>
                </c:pt>
                <c:pt idx="334">
                  <c:v>1.7495837654848082E-3</c:v>
                </c:pt>
                <c:pt idx="335">
                  <c:v>2.4589205051675955E-3</c:v>
                </c:pt>
                <c:pt idx="336">
                  <c:v>1.1351447640146211E-3</c:v>
                </c:pt>
                <c:pt idx="337">
                  <c:v>4.0842659962296137E-3</c:v>
                </c:pt>
                <c:pt idx="338">
                  <c:v>2.51518521827011E-3</c:v>
                </c:pt>
                <c:pt idx="339">
                  <c:v>1.8531592345751705E-3</c:v>
                </c:pt>
                <c:pt idx="340">
                  <c:v>1.4588193527085116E-3</c:v>
                </c:pt>
                <c:pt idx="341">
                  <c:v>1.4588193527085116E-3</c:v>
                </c:pt>
                <c:pt idx="342">
                  <c:v>1.2890730693263168E-3</c:v>
                </c:pt>
                <c:pt idx="343">
                  <c:v>2.6062620087956897E-3</c:v>
                </c:pt>
                <c:pt idx="344">
                  <c:v>2.9266177117262069E-3</c:v>
                </c:pt>
                <c:pt idx="345">
                  <c:v>1.1755180011245895E-3</c:v>
                </c:pt>
                <c:pt idx="346">
                  <c:v>1.1351447640146211E-3</c:v>
                </c:pt>
                <c:pt idx="347">
                  <c:v>8.5370947538654601E-4</c:v>
                </c:pt>
                <c:pt idx="348">
                  <c:v>1.4264870286924765E-3</c:v>
                </c:pt>
                <c:pt idx="349">
                  <c:v>1.639477837334863E-3</c:v>
                </c:pt>
                <c:pt idx="350">
                  <c:v>3.5985651172335009E-3</c:v>
                </c:pt>
                <c:pt idx="351">
                  <c:v>4.6201379181540379E-3</c:v>
                </c:pt>
                <c:pt idx="352">
                  <c:v>1.9028339624911578E-3</c:v>
                </c:pt>
                <c:pt idx="353">
                  <c:v>6.7003959679286891E-4</c:v>
                </c:pt>
                <c:pt idx="354">
                  <c:v>1.0497503195190227E-3</c:v>
                </c:pt>
                <c:pt idx="355">
                  <c:v>1.3247634906369901E-3</c:v>
                </c:pt>
                <c:pt idx="356">
                  <c:v>1.4264870286924765E-3</c:v>
                </c:pt>
                <c:pt idx="357">
                  <c:v>8.5370947538654601E-4</c:v>
                </c:pt>
                <c:pt idx="358">
                  <c:v>1.5517798673607541E-3</c:v>
                </c:pt>
                <c:pt idx="359">
                  <c:v>3.8490845029192839E-3</c:v>
                </c:pt>
                <c:pt idx="360">
                  <c:v>1.9750047837674271E-3</c:v>
                </c:pt>
                <c:pt idx="361">
                  <c:v>1.4588194469248176E-3</c:v>
                </c:pt>
                <c:pt idx="362">
                  <c:v>1.454195791061701E-2</c:v>
                </c:pt>
                <c:pt idx="363">
                  <c:v>5.7207453102754722E-3</c:v>
                </c:pt>
                <c:pt idx="364">
                  <c:v>6.0226164558063594E-3</c:v>
                </c:pt>
                <c:pt idx="365">
                  <c:v>8.0856699328570036E-3</c:v>
                </c:pt>
                <c:pt idx="366">
                  <c:v>3.8805316022751009E-2</c:v>
                </c:pt>
                <c:pt idx="367">
                  <c:v>1.0451021835199937E-2</c:v>
                </c:pt>
                <c:pt idx="368">
                  <c:v>1.1657808236856576E-2</c:v>
                </c:pt>
                <c:pt idx="369">
                  <c:v>4.5489177591728448E-3</c:v>
                </c:pt>
                <c:pt idx="370">
                  <c:v>7.2072500094342634E-3</c:v>
                </c:pt>
                <c:pt idx="371">
                  <c:v>1.2070618477656034E-2</c:v>
                </c:pt>
                <c:pt idx="372">
                  <c:v>1.2379671041094468E-2</c:v>
                </c:pt>
                <c:pt idx="373">
                  <c:v>7.2780924834083757E-3</c:v>
                </c:pt>
                <c:pt idx="374">
                  <c:v>1.6583072394064199E-2</c:v>
                </c:pt>
                <c:pt idx="375">
                  <c:v>2.9266177221625683E-3</c:v>
                </c:pt>
                <c:pt idx="376">
                  <c:v>1.6954248764232994E-3</c:v>
                </c:pt>
                <c:pt idx="377">
                  <c:v>1.2523659256866548E-3</c:v>
                </c:pt>
                <c:pt idx="378">
                  <c:v>2.5336624909215121E-3</c:v>
                </c:pt>
                <c:pt idx="379">
                  <c:v>3.6372431805434856E-3</c:v>
                </c:pt>
                <c:pt idx="380">
                  <c:v>1.3934045385544799E-3</c:v>
                </c:pt>
                <c:pt idx="381">
                  <c:v>1.1351447640146211E-3</c:v>
                </c:pt>
                <c:pt idx="382">
                  <c:v>9.0670215840865404E-4</c:v>
                </c:pt>
                <c:pt idx="383">
                  <c:v>1.8021157631640319E-3</c:v>
                </c:pt>
                <c:pt idx="384">
                  <c:v>1.7227172584976011E-3</c:v>
                </c:pt>
                <c:pt idx="385">
                  <c:v>1.5517798673607541E-3</c:v>
                </c:pt>
                <c:pt idx="386">
                  <c:v>1.4904506516377556E-3</c:v>
                </c:pt>
                <c:pt idx="387">
                  <c:v>1.9028339624911576E-3</c:v>
                </c:pt>
                <c:pt idx="388">
                  <c:v>6.4994155741544988E-3</c:v>
                </c:pt>
                <c:pt idx="389">
                  <c:v>4.3817837272774208E-3</c:v>
                </c:pt>
                <c:pt idx="390">
                  <c:v>1.0043339575891189E-3</c:v>
                </c:pt>
                <c:pt idx="391">
                  <c:v>2.2405605713883767E-3</c:v>
                </c:pt>
                <c:pt idx="392">
                  <c:v>1.0043339918019854E-3</c:v>
                </c:pt>
                <c:pt idx="393">
                  <c:v>2.4589205051675955E-3</c:v>
                </c:pt>
                <c:pt idx="394">
                  <c:v>1.639477837334863E-3</c:v>
                </c:pt>
                <c:pt idx="395">
                  <c:v>3.3432291508731986E-3</c:v>
                </c:pt>
                <c:pt idx="396">
                  <c:v>5.9637582577784791E-4</c:v>
                </c:pt>
                <c:pt idx="397">
                  <c:v>3.0361346813644404E-3</c:v>
                </c:pt>
                <c:pt idx="398">
                  <c:v>1.2523659256866548E-3</c:v>
                </c:pt>
                <c:pt idx="399">
                  <c:v>2.3021680936404993E-3</c:v>
                </c:pt>
                <c:pt idx="400">
                  <c:v>9.0670215419789448E-4</c:v>
                </c:pt>
                <c:pt idx="401">
                  <c:v>1.5815529321438094E-3</c:v>
                </c:pt>
                <c:pt idx="402">
                  <c:v>1.4264870286924765E-3</c:v>
                </c:pt>
                <c:pt idx="403">
                  <c:v>1.9271912426104525E-3</c:v>
                </c:pt>
                <c:pt idx="404">
                  <c:v>2.3423398593234246E-3</c:v>
                </c:pt>
                <c:pt idx="405">
                  <c:v>1.7227171521194714E-3</c:v>
                </c:pt>
                <c:pt idx="406">
                  <c:v>1.8021157631640319E-3</c:v>
                </c:pt>
                <c:pt idx="407">
                  <c:v>1.1351447640146211E-3</c:v>
                </c:pt>
                <c:pt idx="408">
                  <c:v>1.0043339918019854E-3</c:v>
                </c:pt>
                <c:pt idx="409">
                  <c:v>3.4395063881067479E-3</c:v>
                </c:pt>
                <c:pt idx="410">
                  <c:v>1.7760440209927905E-3</c:v>
                </c:pt>
                <c:pt idx="411">
                  <c:v>1.4264870286924765E-3</c:v>
                </c:pt>
                <c:pt idx="412">
                  <c:v>1.7227171609843154E-3</c:v>
                </c:pt>
                <c:pt idx="413">
                  <c:v>9.5676425068601408E-4</c:v>
                </c:pt>
                <c:pt idx="414">
                  <c:v>2.7115189705403499E-3</c:v>
                </c:pt>
                <c:pt idx="415">
                  <c:v>1.1755179459111561E-3</c:v>
                </c:pt>
                <c:pt idx="416">
                  <c:v>1.3595173191571963E-3</c:v>
                </c:pt>
                <c:pt idx="417">
                  <c:v>1.3934045385544799E-3</c:v>
                </c:pt>
                <c:pt idx="418">
                  <c:v>1.3934045385544799E-3</c:v>
                </c:pt>
                <c:pt idx="419">
                  <c:v>1.4264870286924765E-3</c:v>
                </c:pt>
                <c:pt idx="420">
                  <c:v>1.8781608432484318E-3</c:v>
                </c:pt>
                <c:pt idx="421">
                  <c:v>2.7962080902389831E-3</c:v>
                </c:pt>
                <c:pt idx="422">
                  <c:v>2.1772103265140261E-3</c:v>
                </c:pt>
                <c:pt idx="423">
                  <c:v>1.1755179459111561E-3</c:v>
                </c:pt>
                <c:pt idx="424">
                  <c:v>5.9637582577784791E-4</c:v>
                </c:pt>
                <c:pt idx="425">
                  <c:v>1.1755179459111561E-3</c:v>
                </c:pt>
                <c:pt idx="426">
                  <c:v>2.7286671470287413E-3</c:v>
                </c:pt>
                <c:pt idx="427">
                  <c:v>2.281817024783475E-3</c:v>
                </c:pt>
                <c:pt idx="428">
                  <c:v>3.5725472161883334E-3</c:v>
                </c:pt>
                <c:pt idx="429">
                  <c:v>5.0263117792329753E-3</c:v>
                </c:pt>
                <c:pt idx="430">
                  <c:v>1.4588194024337845E-3</c:v>
                </c:pt>
                <c:pt idx="431">
                  <c:v>1.5815529321438094E-3</c:v>
                </c:pt>
                <c:pt idx="432">
                  <c:v>2.1119606205630965E-3</c:v>
                </c:pt>
                <c:pt idx="433">
                  <c:v>2.155679770881568E-3</c:v>
                </c:pt>
                <c:pt idx="434">
                  <c:v>2.4778174036230618E-3</c:v>
                </c:pt>
                <c:pt idx="435">
                  <c:v>2.1985299115819847E-3</c:v>
                </c:pt>
                <c:pt idx="436">
                  <c:v>2.2196447255853425E-3</c:v>
                </c:pt>
                <c:pt idx="437">
                  <c:v>1.4264869323406856E-3</c:v>
                </c:pt>
                <c:pt idx="438">
                  <c:v>1.5517799411709288E-3</c:v>
                </c:pt>
                <c:pt idx="439">
                  <c:v>1.6676859943936747E-3</c:v>
                </c:pt>
                <c:pt idx="440">
                  <c:v>1.1351447640146211E-3</c:v>
                </c:pt>
                <c:pt idx="441">
                  <c:v>1.1351447640146211E-3</c:v>
                </c:pt>
                <c:pt idx="442">
                  <c:v>2.1985299115819851E-3</c:v>
                </c:pt>
                <c:pt idx="443">
                  <c:v>1.7495837567560926E-3</c:v>
                </c:pt>
                <c:pt idx="444">
                  <c:v>1.4264870286924765E-3</c:v>
                </c:pt>
                <c:pt idx="445">
                  <c:v>3.0361346813644404E-3</c:v>
                </c:pt>
                <c:pt idx="446">
                  <c:v>2.3223409478238225E-3</c:v>
                </c:pt>
                <c:pt idx="447">
                  <c:v>1.1351447640146211E-3</c:v>
                </c:pt>
                <c:pt idx="448">
                  <c:v>1.4904506516377556E-3</c:v>
                </c:pt>
                <c:pt idx="449">
                  <c:v>4.284907277867264E-3</c:v>
                </c:pt>
                <c:pt idx="450">
                  <c:v>2.5702185743321751E-3</c:v>
                </c:pt>
                <c:pt idx="451">
                  <c:v>3.5985651172335009E-3</c:v>
                </c:pt>
                <c:pt idx="452">
                  <c:v>1.0043339575891189E-3</c:v>
                </c:pt>
                <c:pt idx="453">
                  <c:v>1.8278157091030157E-3</c:v>
                </c:pt>
                <c:pt idx="454">
                  <c:v>4.3817837272774208E-3</c:v>
                </c:pt>
                <c:pt idx="455">
                  <c:v>1.7760440209927905E-3</c:v>
                </c:pt>
                <c:pt idx="456">
                  <c:v>9.0670215419789448E-4</c:v>
                </c:pt>
                <c:pt idx="457">
                  <c:v>3.1860638941267217E-3</c:v>
                </c:pt>
                <c:pt idx="458">
                  <c:v>2.4206842457281438E-3</c:v>
                </c:pt>
                <c:pt idx="459">
                  <c:v>5.5131393463326321E-3</c:v>
                </c:pt>
                <c:pt idx="460">
                  <c:v>1.3247634906369901E-3</c:v>
                </c:pt>
                <c:pt idx="461">
                  <c:v>2.6768931241376317E-3</c:v>
                </c:pt>
                <c:pt idx="462">
                  <c:v>1.9271912267618747E-3</c:v>
                </c:pt>
                <c:pt idx="463">
                  <c:v>2.3621694336008947E-3</c:v>
                </c:pt>
                <c:pt idx="464">
                  <c:v>1.7227171742815821E-3</c:v>
                </c:pt>
                <c:pt idx="465">
                  <c:v>5.1816719031322362E-3</c:v>
                </c:pt>
                <c:pt idx="466">
                  <c:v>1.639477837334863E-3</c:v>
                </c:pt>
                <c:pt idx="467">
                  <c:v>3.9092063276532042E-3</c:v>
                </c:pt>
                <c:pt idx="468">
                  <c:v>3.8003019260778067E-3</c:v>
                </c:pt>
                <c:pt idx="469">
                  <c:v>2.13393212722857E-3</c:v>
                </c:pt>
                <c:pt idx="470">
                  <c:v>5.8017083009612612E-3</c:v>
                </c:pt>
                <c:pt idx="471">
                  <c:v>3.1566478123385938E-3</c:v>
                </c:pt>
                <c:pt idx="472">
                  <c:v>3.8125559638942956E-3</c:v>
                </c:pt>
                <c:pt idx="473">
                  <c:v>1.4588194024337845E-3</c:v>
                </c:pt>
                <c:pt idx="474">
                  <c:v>5.9637582577784791E-4</c:v>
                </c:pt>
                <c:pt idx="475">
                  <c:v>1.6107757893059048E-3</c:v>
                </c:pt>
                <c:pt idx="476">
                  <c:v>1.2523659256866548E-3</c:v>
                </c:pt>
                <c:pt idx="477">
                  <c:v>2.6240979734416057E-3</c:v>
                </c:pt>
                <c:pt idx="478">
                  <c:v>1.4588193527085116E-3</c:v>
                </c:pt>
                <c:pt idx="479">
                  <c:v>1.9271912426104525E-3</c:v>
                </c:pt>
                <c:pt idx="480">
                  <c:v>1.4264869323406856E-3</c:v>
                </c:pt>
                <c:pt idx="481">
                  <c:v>2.2818170381689656E-3</c:v>
                </c:pt>
                <c:pt idx="482">
                  <c:v>8.5370947538654601E-4</c:v>
                </c:pt>
                <c:pt idx="483">
                  <c:v>2.281817024783475E-3</c:v>
                </c:pt>
                <c:pt idx="484">
                  <c:v>2.2405605713883767E-3</c:v>
                </c:pt>
                <c:pt idx="485">
                  <c:v>1.6394778256912023E-3</c:v>
                </c:pt>
                <c:pt idx="486">
                  <c:v>1.0043339918019854E-3</c:v>
                </c:pt>
                <c:pt idx="487">
                  <c:v>1.1351447640146211E-3</c:v>
                </c:pt>
                <c:pt idx="488">
                  <c:v>2.4013376804776728E-3</c:v>
                </c:pt>
                <c:pt idx="489">
                  <c:v>2.2405605713883767E-3</c:v>
                </c:pt>
                <c:pt idx="490">
                  <c:v>9.0670215419789448E-4</c:v>
                </c:pt>
                <c:pt idx="491">
                  <c:v>2.7286670938597843E-3</c:v>
                </c:pt>
                <c:pt idx="492">
                  <c:v>3.8125559638942956E-3</c:v>
                </c:pt>
                <c:pt idx="493">
                  <c:v>7.0104055725865502E-3</c:v>
                </c:pt>
                <c:pt idx="494">
                  <c:v>2.51518521827011E-3</c:v>
                </c:pt>
                <c:pt idx="495">
                  <c:v>3.3292481383024909E-3</c:v>
                </c:pt>
                <c:pt idx="496">
                  <c:v>1.1351447640146211E-3</c:v>
                </c:pt>
                <c:pt idx="497">
                  <c:v>1.9750047914998737E-3</c:v>
                </c:pt>
                <c:pt idx="498">
                  <c:v>2.6240980170898036E-3</c:v>
                </c:pt>
                <c:pt idx="499">
                  <c:v>1.2523659226381012E-3</c:v>
                </c:pt>
                <c:pt idx="500">
                  <c:v>1.1431548997761637E-2</c:v>
                </c:pt>
                <c:pt idx="501">
                  <c:v>8.2456145758282463E-3</c:v>
                </c:pt>
                <c:pt idx="502">
                  <c:v>4.1857888898038922E-3</c:v>
                </c:pt>
                <c:pt idx="503">
                  <c:v>2.9266177117262069E-3</c:v>
                </c:pt>
                <c:pt idx="504">
                  <c:v>1.0497503195190225E-3</c:v>
                </c:pt>
                <c:pt idx="505">
                  <c:v>4.5077154111713676E-3</c:v>
                </c:pt>
                <c:pt idx="506">
                  <c:v>1.3774331550228867E-2</c:v>
                </c:pt>
                <c:pt idx="507">
                  <c:v>0.19168426776451955</c:v>
                </c:pt>
                <c:pt idx="508">
                  <c:v>1.6737060705534636E-2</c:v>
                </c:pt>
                <c:pt idx="509">
                  <c:v>4.5386522982003158E-3</c:v>
                </c:pt>
                <c:pt idx="510">
                  <c:v>4.6100313288130355E-3</c:v>
                </c:pt>
                <c:pt idx="511">
                  <c:v>1.4100427326593616E-3</c:v>
                </c:pt>
                <c:pt idx="512">
                  <c:v>3.0438065254433785E-3</c:v>
                </c:pt>
                <c:pt idx="513">
                  <c:v>2.3720222554762214E-3</c:v>
                </c:pt>
                <c:pt idx="514">
                  <c:v>1.4747198613575836E-3</c:v>
                </c:pt>
                <c:pt idx="515">
                  <c:v>1.6536421360786051E-3</c:v>
                </c:pt>
                <c:pt idx="516">
                  <c:v>2.5058954442764131E-3</c:v>
                </c:pt>
                <c:pt idx="517">
                  <c:v>2.5792766122715105E-3</c:v>
                </c:pt>
                <c:pt idx="518">
                  <c:v>1.5060170469032349E-3</c:v>
                </c:pt>
                <c:pt idx="519">
                  <c:v>1.0717369576977917E-3</c:v>
                </c:pt>
                <c:pt idx="520">
                  <c:v>2.6151951637593549E-3</c:v>
                </c:pt>
                <c:pt idx="521">
                  <c:v>2.4683870462738314E-3</c:v>
                </c:pt>
                <c:pt idx="522">
                  <c:v>8.806045444481632E-4</c:v>
                </c:pt>
                <c:pt idx="523">
                  <c:v>1.840531071277301E-3</c:v>
                </c:pt>
                <c:pt idx="524">
                  <c:v>1.8150112413510007E-3</c:v>
                </c:pt>
                <c:pt idx="525">
                  <c:v>1.1951933156290869E-3</c:v>
                </c:pt>
                <c:pt idx="526">
                  <c:v>6.3427801558708463E-4</c:v>
                </c:pt>
                <c:pt idx="527">
                  <c:v>2.0331911588928964E-3</c:v>
                </c:pt>
                <c:pt idx="528">
                  <c:v>1.5366770207137415E-3</c:v>
                </c:pt>
                <c:pt idx="529">
                  <c:v>3.4991677317300747E-4</c:v>
                </c:pt>
                <c:pt idx="530">
                  <c:v>3.1787354761009887E-3</c:v>
                </c:pt>
                <c:pt idx="531">
                  <c:v>5.5589535893667069E-4</c:v>
                </c:pt>
                <c:pt idx="532">
                  <c:v>2.271573141121573E-3</c:v>
                </c:pt>
                <c:pt idx="533">
                  <c:v>1.3070401192772764E-3</c:v>
                </c:pt>
                <c:pt idx="534">
                  <c:v>7.6738940766511103E-4</c:v>
                </c:pt>
                <c:pt idx="535">
                  <c:v>1.939255227134492E-3</c:v>
                </c:pt>
                <c:pt idx="536">
                  <c:v>1.4747198613575836E-3</c:v>
                </c:pt>
                <c:pt idx="537">
                  <c:v>3.4991677317300747E-4</c:v>
                </c:pt>
                <c:pt idx="538">
                  <c:v>2.271573141121573E-3</c:v>
                </c:pt>
                <c:pt idx="539">
                  <c:v>2.6855915590144322E-3</c:v>
                </c:pt>
                <c:pt idx="540">
                  <c:v>9.8083752262501231E-4</c:v>
                </c:pt>
                <c:pt idx="541">
                  <c:v>1.963160584747417E-3</c:v>
                </c:pt>
                <c:pt idx="542">
                  <c:v>1.5667371209840172E-3</c:v>
                </c:pt>
                <c:pt idx="543">
                  <c:v>1.6536420760501834E-3</c:v>
                </c:pt>
                <c:pt idx="544">
                  <c:v>1.963160584747417E-3</c:v>
                </c:pt>
                <c:pt idx="545">
                  <c:v>2.2091125475189287E-3</c:v>
                </c:pt>
                <c:pt idx="546">
                  <c:v>7.6738940766511103E-4</c:v>
                </c:pt>
                <c:pt idx="547">
                  <c:v>8.2593909756100759E-4</c:v>
                </c:pt>
                <c:pt idx="548">
                  <c:v>1.6816126250829768E-3</c:v>
                </c:pt>
                <c:pt idx="549">
                  <c:v>1.1555077285568842E-3</c:v>
                </c:pt>
                <c:pt idx="550">
                  <c:v>2.0101187561904345E-3</c:v>
                </c:pt>
                <c:pt idx="551">
                  <c:v>2.1229748070556091E-3</c:v>
                </c:pt>
                <c:pt idx="552">
                  <c:v>2.8045363836810252E-3</c:v>
                </c:pt>
                <c:pt idx="553">
                  <c:v>2.1229748070556091E-3</c:v>
                </c:pt>
                <c:pt idx="554">
                  <c:v>6.1110334398653699E-3</c:v>
                </c:pt>
                <c:pt idx="555">
                  <c:v>3.8551388111273659E-3</c:v>
                </c:pt>
                <c:pt idx="556">
                  <c:v>3.8792619343117371E-3</c:v>
                </c:pt>
                <c:pt idx="557">
                  <c:v>1.2336028418663914E-3</c:v>
                </c:pt>
                <c:pt idx="558">
                  <c:v>8.6675690415288463E-3</c:v>
                </c:pt>
                <c:pt idx="559">
                  <c:v>5.4235753116264529E-3</c:v>
                </c:pt>
                <c:pt idx="560">
                  <c:v>3.2079490866853185E-3</c:v>
                </c:pt>
                <c:pt idx="561">
                  <c:v>2.1448336519870933E-3</c:v>
                </c:pt>
                <c:pt idx="562">
                  <c:v>2.6855915590144322E-3</c:v>
                </c:pt>
                <c:pt idx="563">
                  <c:v>1.5366770157447015E-3</c:v>
                </c:pt>
                <c:pt idx="564">
                  <c:v>1.1951933156290869E-3</c:v>
                </c:pt>
                <c:pt idx="565">
                  <c:v>5.6674994761344109E-3</c:v>
                </c:pt>
                <c:pt idx="566">
                  <c:v>8.6783255429369651E-3</c:v>
                </c:pt>
                <c:pt idx="567">
                  <c:v>3.0284434933170751E-3</c:v>
                </c:pt>
                <c:pt idx="568">
                  <c:v>5.3717255849957376E-3</c:v>
                </c:pt>
                <c:pt idx="569">
                  <c:v>2.0560046231698288E-3</c:v>
                </c:pt>
                <c:pt idx="570">
                  <c:v>2.0560046751645247E-3</c:v>
                </c:pt>
                <c:pt idx="571">
                  <c:v>2.0560046231698288E-3</c:v>
                </c:pt>
                <c:pt idx="572">
                  <c:v>1.7891273791719358E-3</c:v>
                </c:pt>
                <c:pt idx="573">
                  <c:v>1.5366770207137415E-3</c:v>
                </c:pt>
                <c:pt idx="574">
                  <c:v>7.6738940766511103E-4</c:v>
                </c:pt>
                <c:pt idx="575">
                  <c:v>2.2509454732197957E-3</c:v>
                </c:pt>
                <c:pt idx="576">
                  <c:v>1.9867783939485351E-3</c:v>
                </c:pt>
                <c:pt idx="577">
                  <c:v>6.3427801558708463E-4</c:v>
                </c:pt>
                <c:pt idx="578">
                  <c:v>1.2336028585789717E-3</c:v>
                </c:pt>
                <c:pt idx="579">
                  <c:v>3.0894377700492835E-3</c:v>
                </c:pt>
                <c:pt idx="580">
                  <c:v>1.4100427326593616E-3</c:v>
                </c:pt>
                <c:pt idx="581">
                  <c:v>2.8539955768526635E-3</c:v>
                </c:pt>
                <c:pt idx="582">
                  <c:v>1.8150112413510007E-3</c:v>
                </c:pt>
                <c:pt idx="583">
                  <c:v>1.1555077107147822E-3</c:v>
                </c:pt>
                <c:pt idx="584">
                  <c:v>2.3916058063387451E-3</c:v>
                </c:pt>
                <c:pt idx="585">
                  <c:v>1.0717369576977917E-3</c:v>
                </c:pt>
                <c:pt idx="586">
                  <c:v>3.4991677317300747E-4</c:v>
                </c:pt>
                <c:pt idx="587">
                  <c:v>2.3323618699373503E-3</c:v>
                </c:pt>
                <c:pt idx="588">
                  <c:v>1.3070401192772764E-3</c:v>
                </c:pt>
                <c:pt idx="589">
                  <c:v>1.93925514838457E-3</c:v>
                </c:pt>
                <c:pt idx="590">
                  <c:v>1.1555077285568842E-3</c:v>
                </c:pt>
                <c:pt idx="591">
                  <c:v>1.7891273791719358E-3</c:v>
                </c:pt>
                <c:pt idx="592">
                  <c:v>1.1555077285568842E-3</c:v>
                </c:pt>
                <c:pt idx="593">
                  <c:v>2.0785678917708056E-3</c:v>
                </c:pt>
                <c:pt idx="594">
                  <c:v>1.1555077107147822E-3</c:v>
                </c:pt>
                <c:pt idx="595">
                  <c:v>9.8083752262501231E-4</c:v>
                </c:pt>
                <c:pt idx="596">
                  <c:v>6.3427801558708463E-4</c:v>
                </c:pt>
                <c:pt idx="597">
                  <c:v>9.320693943617557E-4</c:v>
                </c:pt>
                <c:pt idx="598">
                  <c:v>1.7362024517092527E-3</c:v>
                </c:pt>
                <c:pt idx="599">
                  <c:v>1.9867783939485351E-3</c:v>
                </c:pt>
                <c:pt idx="600">
                  <c:v>1.5366771200945402E-3</c:v>
                </c:pt>
                <c:pt idx="601">
                  <c:v>7.6738938079910703E-4</c:v>
                </c:pt>
                <c:pt idx="602">
                  <c:v>1.2336028418663914E-3</c:v>
                </c:pt>
                <c:pt idx="603">
                  <c:v>5.5589535893667069E-4</c:v>
                </c:pt>
                <c:pt idx="604">
                  <c:v>1.4285291429658447E-3</c:v>
                </c:pt>
                <c:pt idx="605">
                  <c:v>1.928703429747347E-3</c:v>
                </c:pt>
                <c:pt idx="606">
                  <c:v>7.4031921879279001E-4</c:v>
                </c:pt>
                <c:pt idx="607">
                  <c:v>2.1998554175527291E-3</c:v>
                </c:pt>
                <c:pt idx="608">
                  <c:v>1.2546916084612508E-3</c:v>
                </c:pt>
                <c:pt idx="609">
                  <c:v>7.4031924664116357E-4</c:v>
                </c:pt>
                <c:pt idx="610">
                  <c:v>4.1823051992493374E-4</c:v>
                </c:pt>
                <c:pt idx="611">
                  <c:v>1.0072324745570075E-3</c:v>
                </c:pt>
                <c:pt idx="612">
                  <c:v>1.8294099665956153E-3</c:v>
                </c:pt>
                <c:pt idx="613">
                  <c:v>1.8797124056139252E-3</c:v>
                </c:pt>
                <c:pt idx="614">
                  <c:v>1.1779953928921709E-3</c:v>
                </c:pt>
                <c:pt idx="615">
                  <c:v>2.4218881722332781E-3</c:v>
                </c:pt>
                <c:pt idx="616">
                  <c:v>1.2546916145470567E-3</c:v>
                </c:pt>
                <c:pt idx="617">
                  <c:v>9.0991174481464259E-4</c:v>
                </c:pt>
                <c:pt idx="618">
                  <c:v>2.516343974359259E-3</c:v>
                </c:pt>
                <c:pt idx="619">
                  <c:v>2.8570584890502329E-4</c:v>
                </c:pt>
                <c:pt idx="620">
                  <c:v>9.0991174481464259E-4</c:v>
                </c:pt>
                <c:pt idx="621">
                  <c:v>1.0072324745570075E-3</c:v>
                </c:pt>
                <c:pt idx="622">
                  <c:v>1.4608163687720951E-3</c:v>
                </c:pt>
                <c:pt idx="623">
                  <c:v>2.5894290758037321E-3</c:v>
                </c:pt>
                <c:pt idx="624">
                  <c:v>1.8547318046040781E-3</c:v>
                </c:pt>
                <c:pt idx="625">
                  <c:v>4.0735452722085565E-3</c:v>
                </c:pt>
                <c:pt idx="626">
                  <c:v>1.8037327416036437E-3</c:v>
                </c:pt>
                <c:pt idx="627">
                  <c:v>6.0124428064458127E-4</c:v>
                </c:pt>
                <c:pt idx="628">
                  <c:v>2.2209577072618185E-3</c:v>
                </c:pt>
                <c:pt idx="629">
                  <c:v>1.6125847162393322E-3</c:v>
                </c:pt>
                <c:pt idx="630">
                  <c:v>1.6971435123683E-3</c:v>
                </c:pt>
                <c:pt idx="631">
                  <c:v>1.3269622036579227E-3</c:v>
                </c:pt>
                <c:pt idx="632">
                  <c:v>2.607380132728983E-3</c:v>
                </c:pt>
                <c:pt idx="633">
                  <c:v>2.4025514700760837E-3</c:v>
                </c:pt>
                <c:pt idx="634">
                  <c:v>8.5711752266155825E-4</c:v>
                </c:pt>
                <c:pt idx="635">
                  <c:v>2.8304041561488156E-3</c:v>
                </c:pt>
                <c:pt idx="636">
                  <c:v>5.1788583108447754E-4</c:v>
                </c:pt>
                <c:pt idx="637">
                  <c:v>1.2546916145470567E-3</c:v>
                </c:pt>
                <c:pt idx="638">
                  <c:v>8.5711749771717554E-4</c:v>
                </c:pt>
                <c:pt idx="639">
                  <c:v>1.3954951008887813E-3</c:v>
                </c:pt>
                <c:pt idx="640">
                  <c:v>8.0085049955998689E-4</c:v>
                </c:pt>
                <c:pt idx="641">
                  <c:v>2.2830942805822365E-3</c:v>
                </c:pt>
                <c:pt idx="642">
                  <c:v>1.777684680031866E-3</c:v>
                </c:pt>
                <c:pt idx="643">
                  <c:v>2.3830578255936994E-3</c:v>
                </c:pt>
                <c:pt idx="644">
                  <c:v>1.2546916084612508E-3</c:v>
                </c:pt>
                <c:pt idx="645">
                  <c:v>1.9999409385171455E-3</c:v>
                </c:pt>
                <c:pt idx="646">
                  <c:v>2.1133405182049512E-3</c:v>
                </c:pt>
                <c:pt idx="647">
                  <c:v>6.0124426794456879E-4</c:v>
                </c:pt>
                <c:pt idx="648">
                  <c:v>9.0991174481464259E-4</c:v>
                </c:pt>
                <c:pt idx="649">
                  <c:v>1.5833951578548412E-3</c:v>
                </c:pt>
                <c:pt idx="650">
                  <c:v>6.7437646808437819E-4</c:v>
                </c:pt>
                <c:pt idx="651">
                  <c:v>9.5980639028528684E-4</c:v>
                </c:pt>
                <c:pt idx="652">
                  <c:v>1.3269622036579227E-3</c:v>
                </c:pt>
                <c:pt idx="653">
                  <c:v>1.3616599573452624E-3</c:v>
                </c:pt>
                <c:pt idx="654">
                  <c:v>1.2169478548291707E-3</c:v>
                </c:pt>
                <c:pt idx="655">
                  <c:v>3.1869788815980932E-3</c:v>
                </c:pt>
                <c:pt idx="656">
                  <c:v>2.1352979156282269E-3</c:v>
                </c:pt>
                <c:pt idx="657">
                  <c:v>1.2546915567318983E-3</c:v>
                </c:pt>
                <c:pt idx="658">
                  <c:v>1.9999408335216575E-3</c:v>
                </c:pt>
                <c:pt idx="659">
                  <c:v>1.2913326284699413E-3</c:v>
                </c:pt>
                <c:pt idx="660">
                  <c:v>9.0991174481464259E-4</c:v>
                </c:pt>
                <c:pt idx="661">
                  <c:v>1.6971434898722351E-3</c:v>
                </c:pt>
                <c:pt idx="662">
                  <c:v>1.9999408010685066E-3</c:v>
                </c:pt>
                <c:pt idx="663">
                  <c:v>1.0072324745570075E-3</c:v>
                </c:pt>
                <c:pt idx="664">
                  <c:v>1.3269622036579227E-3</c:v>
                </c:pt>
                <c:pt idx="665">
                  <c:v>2.3830577486927376E-3</c:v>
                </c:pt>
                <c:pt idx="666">
                  <c:v>1.4608163687720951E-3</c:v>
                </c:pt>
                <c:pt idx="667">
                  <c:v>1.0959448554303218E-3</c:v>
                </c:pt>
                <c:pt idx="668">
                  <c:v>1.0959448707584486E-3</c:v>
                </c:pt>
                <c:pt idx="669">
                  <c:v>2.5348129118422562E-3</c:v>
                </c:pt>
                <c:pt idx="670">
                  <c:v>1.4608164680866861E-3</c:v>
                </c:pt>
                <c:pt idx="671">
                  <c:v>1.0959448707584486E-3</c:v>
                </c:pt>
                <c:pt idx="672">
                  <c:v>1.5833952625015336E-3</c:v>
                </c:pt>
                <c:pt idx="673">
                  <c:v>1.5536573998735275E-3</c:v>
                </c:pt>
                <c:pt idx="674">
                  <c:v>2.6605072972033812E-3</c:v>
                </c:pt>
                <c:pt idx="675">
                  <c:v>1.3954951063605383E-3</c:v>
                </c:pt>
                <c:pt idx="676">
                  <c:v>1.5833952625015336E-3</c:v>
                </c:pt>
                <c:pt idx="677">
                  <c:v>2.1352979639041275E-3</c:v>
                </c:pt>
                <c:pt idx="678">
                  <c:v>2.0687266761676903E-3</c:v>
                </c:pt>
                <c:pt idx="679">
                  <c:v>2.4025513810862404E-3</c:v>
                </c:pt>
                <c:pt idx="680">
                  <c:v>2.1352978441083717E-3</c:v>
                </c:pt>
                <c:pt idx="681">
                  <c:v>1.5536573998735275E-3</c:v>
                </c:pt>
                <c:pt idx="682">
                  <c:v>1.2913326385222519E-3</c:v>
                </c:pt>
                <c:pt idx="683">
                  <c:v>4.1823051992493374E-4</c:v>
                </c:pt>
                <c:pt idx="684">
                  <c:v>1.751249229268761E-3</c:v>
                </c:pt>
                <c:pt idx="685">
                  <c:v>2.1352979156282269E-3</c:v>
                </c:pt>
                <c:pt idx="686">
                  <c:v>1.1779953397394658E-3</c:v>
                </c:pt>
                <c:pt idx="687">
                  <c:v>1.8037327416036437E-3</c:v>
                </c:pt>
                <c:pt idx="688">
                  <c:v>1.6971435708580643E-3</c:v>
                </c:pt>
                <c:pt idx="689">
                  <c:v>1.3954951063605383E-3</c:v>
                </c:pt>
                <c:pt idx="690">
                  <c:v>1.3616598788371605E-3</c:v>
                </c:pt>
                <c:pt idx="691">
                  <c:v>2.2209575965559374E-3</c:v>
                </c:pt>
                <c:pt idx="692">
                  <c:v>8.0085047381649676E-4</c:v>
                </c:pt>
                <c:pt idx="693">
                  <c:v>2.6605071852711243E-3</c:v>
                </c:pt>
                <c:pt idx="694">
                  <c:v>1.0959448554303218E-3</c:v>
                </c:pt>
                <c:pt idx="695">
                  <c:v>1.2546916084612508E-3</c:v>
                </c:pt>
                <c:pt idx="696">
                  <c:v>1.8294099428042738E-3</c:v>
                </c:pt>
                <c:pt idx="697">
                  <c:v>3.3160872734896E-3</c:v>
                </c:pt>
                <c:pt idx="698">
                  <c:v>5.1788583108447754E-4</c:v>
                </c:pt>
                <c:pt idx="699">
                  <c:v>1.8294099498999371E-3</c:v>
                </c:pt>
                <c:pt idx="700">
                  <c:v>1.2546916084612508E-3</c:v>
                </c:pt>
                <c:pt idx="701">
                  <c:v>9.0991174481464259E-4</c:v>
                </c:pt>
                <c:pt idx="702">
                  <c:v>2.4218881722332781E-3</c:v>
                </c:pt>
                <c:pt idx="703">
                  <c:v>3.8860196780548988E-3</c:v>
                </c:pt>
                <c:pt idx="704">
                  <c:v>3.7640747462682712E-3</c:v>
                </c:pt>
                <c:pt idx="705">
                  <c:v>2.0231293514135396E-3</c:v>
                </c:pt>
                <c:pt idx="706">
                  <c:v>1.1377100024281381E-3</c:v>
                </c:pt>
                <c:pt idx="707">
                  <c:v>8.0085049955998689E-4</c:v>
                </c:pt>
                <c:pt idx="708">
                  <c:v>1.2913326284699413E-3</c:v>
                </c:pt>
                <c:pt idx="709">
                  <c:v>4.1823051992493374E-4</c:v>
                </c:pt>
                <c:pt idx="710">
                  <c:v>3.316087222831156E-3</c:v>
                </c:pt>
                <c:pt idx="711">
                  <c:v>4.1823051992493374E-4</c:v>
                </c:pt>
                <c:pt idx="712">
                  <c:v>3.5471603170995755E-3</c:v>
                </c:pt>
                <c:pt idx="713">
                  <c:v>6.4710952848873052E-3</c:v>
                </c:pt>
                <c:pt idx="714">
                  <c:v>1.8294099498999371E-3</c:v>
                </c:pt>
                <c:pt idx="715">
                  <c:v>1.854731726382317E-3</c:v>
                </c:pt>
                <c:pt idx="716">
                  <c:v>2.2209576378127878E-3</c:v>
                </c:pt>
                <c:pt idx="717">
                  <c:v>1.8547317057976418E-3</c:v>
                </c:pt>
                <c:pt idx="718">
                  <c:v>5.1788583108447754E-4</c:v>
                </c:pt>
                <c:pt idx="719">
                  <c:v>1.3616598788371605E-3</c:v>
                </c:pt>
                <c:pt idx="720">
                  <c:v>1.8547318046040781E-3</c:v>
                </c:pt>
                <c:pt idx="721">
                  <c:v>4.4667855955210284E-3</c:v>
                </c:pt>
                <c:pt idx="722">
                  <c:v>1.0935481630596985E-2</c:v>
                </c:pt>
                <c:pt idx="723">
                  <c:v>3.68897340199163E-3</c:v>
                </c:pt>
                <c:pt idx="724">
                  <c:v>1.7512492519418388E-3</c:v>
                </c:pt>
                <c:pt idx="725">
                  <c:v>1.751249229268761E-3</c:v>
                </c:pt>
                <c:pt idx="726">
                  <c:v>7.4031924664116357E-4</c:v>
                </c:pt>
                <c:pt idx="727">
                  <c:v>4.0735452722085565E-3</c:v>
                </c:pt>
                <c:pt idx="728">
                  <c:v>7.4031921879279001E-4</c:v>
                </c:pt>
                <c:pt idx="729">
                  <c:v>1.8547317057976418E-3</c:v>
                </c:pt>
                <c:pt idx="730">
                  <c:v>1.8037327416036437E-3</c:v>
                </c:pt>
                <c:pt idx="731">
                  <c:v>4.3504017402825742E-3</c:v>
                </c:pt>
                <c:pt idx="732">
                  <c:v>4.5700177164116219E-3</c:v>
                </c:pt>
                <c:pt idx="733">
                  <c:v>1.2169478441624222E-3</c:v>
                </c:pt>
                <c:pt idx="734">
                  <c:v>3.5993752719269616E-3</c:v>
                </c:pt>
                <c:pt idx="735">
                  <c:v>2.553148001188776E-3</c:v>
                </c:pt>
                <c:pt idx="736">
                  <c:v>1.8797123913961472E-3</c:v>
                </c:pt>
                <c:pt idx="737">
                  <c:v>2.5531481417536976E-3</c:v>
                </c:pt>
                <c:pt idx="738">
                  <c:v>5.1788583108447754E-4</c:v>
                </c:pt>
                <c:pt idx="739">
                  <c:v>8.0085049955998689E-4</c:v>
                </c:pt>
                <c:pt idx="740">
                  <c:v>1.803732753033656E-3</c:v>
                </c:pt>
                <c:pt idx="741">
                  <c:v>2.9750275003204269E-3</c:v>
                </c:pt>
                <c:pt idx="742">
                  <c:v>6.0124426794456879E-4</c:v>
                </c:pt>
                <c:pt idx="743">
                  <c:v>2.8570584890502329E-4</c:v>
                </c:pt>
                <c:pt idx="744">
                  <c:v>1.4285292151263805E-3</c:v>
                </c:pt>
                <c:pt idx="745">
                  <c:v>1.8547317057976418E-3</c:v>
                </c:pt>
                <c:pt idx="746">
                  <c:v>2.8468363311337083E-3</c:v>
                </c:pt>
                <c:pt idx="747">
                  <c:v>1.2546915902038323E-3</c:v>
                </c:pt>
                <c:pt idx="748">
                  <c:v>2.0687267278426337E-3</c:v>
                </c:pt>
                <c:pt idx="749">
                  <c:v>9.598064022186462E-4</c:v>
                </c:pt>
                <c:pt idx="750">
                  <c:v>5.1788583108447754E-4</c:v>
                </c:pt>
                <c:pt idx="751">
                  <c:v>2.1998553793711718E-3</c:v>
                </c:pt>
                <c:pt idx="752">
                  <c:v>1.9527380407052351E-3</c:v>
                </c:pt>
                <c:pt idx="753">
                  <c:v>2.3235959192900745E-3</c:v>
                </c:pt>
                <c:pt idx="754">
                  <c:v>2.1998555251553E-3</c:v>
                </c:pt>
                <c:pt idx="755">
                  <c:v>1.2913326284699411E-3</c:v>
                </c:pt>
                <c:pt idx="756">
                  <c:v>1.0959449090787638E-3</c:v>
                </c:pt>
                <c:pt idx="757">
                  <c:v>1.0072325162523994E-3</c:v>
                </c:pt>
                <c:pt idx="758">
                  <c:v>1.4608164680866861E-3</c:v>
                </c:pt>
                <c:pt idx="759">
                  <c:v>1.2913326284699413E-3</c:v>
                </c:pt>
                <c:pt idx="760">
                  <c:v>7.4031921879279001E-4</c:v>
                </c:pt>
                <c:pt idx="761">
                  <c:v>4.1823051992493374E-4</c:v>
                </c:pt>
                <c:pt idx="762">
                  <c:v>1.7776846916293593E-3</c:v>
                </c:pt>
                <c:pt idx="763">
                  <c:v>1.0525237244100717E-3</c:v>
                </c:pt>
                <c:pt idx="764">
                  <c:v>1.5233392695474964E-3</c:v>
                </c:pt>
                <c:pt idx="765">
                  <c:v>2.1998555251553E-3</c:v>
                </c:pt>
                <c:pt idx="766">
                  <c:v>2.3435840163101092E-3</c:v>
                </c:pt>
                <c:pt idx="767">
                  <c:v>1.7244086050794199E-3</c:v>
                </c:pt>
                <c:pt idx="768">
                  <c:v>2.2830943441277431E-3</c:v>
                </c:pt>
                <c:pt idx="769">
                  <c:v>2.1352978584123434E-3</c:v>
                </c:pt>
                <c:pt idx="770">
                  <c:v>1.5233393106503816E-3</c:v>
                </c:pt>
                <c:pt idx="771">
                  <c:v>3.344101180786731E-3</c:v>
                </c:pt>
                <c:pt idx="772">
                  <c:v>5.3417931988430185E-3</c:v>
                </c:pt>
                <c:pt idx="773">
                  <c:v>2.6252086839697953E-3</c:v>
                </c:pt>
                <c:pt idx="774">
                  <c:v>6.7437646808437819E-4</c:v>
                </c:pt>
                <c:pt idx="775">
                  <c:v>3.1427641970356922E-3</c:v>
                </c:pt>
                <c:pt idx="776">
                  <c:v>1.4924053137164556E-3</c:v>
                </c:pt>
                <c:pt idx="777">
                  <c:v>1.0959448707584486E-3</c:v>
                </c:pt>
                <c:pt idx="778">
                  <c:v>1.5536574932534326E-3</c:v>
                </c:pt>
                <c:pt idx="779">
                  <c:v>1.1377100661879634E-3</c:v>
                </c:pt>
                <c:pt idx="780">
                  <c:v>2.8570584890502329E-4</c:v>
                </c:pt>
                <c:pt idx="781">
                  <c:v>8.0571365071590573E-3</c:v>
                </c:pt>
                <c:pt idx="782">
                  <c:v>3.273616882645527E-3</c:v>
                </c:pt>
                <c:pt idx="783">
                  <c:v>2.1998555251553E-3</c:v>
                </c:pt>
                <c:pt idx="784">
                  <c:v>1.5233392695474964E-3</c:v>
                </c:pt>
                <c:pt idx="785">
                  <c:v>6.0124426794456879E-4</c:v>
                </c:pt>
                <c:pt idx="786">
                  <c:v>1.9764803315881212E-3</c:v>
                </c:pt>
                <c:pt idx="787">
                  <c:v>1.8294099665956153E-3</c:v>
                </c:pt>
                <c:pt idx="788">
                  <c:v>2.5531480355823204E-3</c:v>
                </c:pt>
                <c:pt idx="789">
                  <c:v>2.1352978870202845E-3</c:v>
                </c:pt>
                <c:pt idx="790">
                  <c:v>2.1352979156282269E-3</c:v>
                </c:pt>
                <c:pt idx="791">
                  <c:v>2.3235958394353202E-3</c:v>
                </c:pt>
                <c:pt idx="792">
                  <c:v>1.5233392695474964E-3</c:v>
                </c:pt>
                <c:pt idx="793">
                  <c:v>2.6779820174584372E-3</c:v>
                </c:pt>
                <c:pt idx="794">
                  <c:v>2.3235957286902487E-3</c:v>
                </c:pt>
                <c:pt idx="795">
                  <c:v>1.4608163687720951E-3</c:v>
                </c:pt>
                <c:pt idx="796">
                  <c:v>1.3269622312788185E-3</c:v>
                </c:pt>
                <c:pt idx="797">
                  <c:v>1.8294099498999371E-3</c:v>
                </c:pt>
                <c:pt idx="798">
                  <c:v>6.0124426794456879E-4</c:v>
                </c:pt>
                <c:pt idx="799">
                  <c:v>2.1998555251553E-3</c:v>
                </c:pt>
                <c:pt idx="800">
                  <c:v>2.113340510978657E-3</c:v>
                </c:pt>
                <c:pt idx="801">
                  <c:v>1.5233393106503816E-3</c:v>
                </c:pt>
                <c:pt idx="802">
                  <c:v>7.4031924664116357E-4</c:v>
                </c:pt>
                <c:pt idx="803">
                  <c:v>1.2546915902038323E-3</c:v>
                </c:pt>
                <c:pt idx="804">
                  <c:v>1.9287033228533236E-3</c:v>
                </c:pt>
                <c:pt idx="805">
                  <c:v>1.8037327403336422E-3</c:v>
                </c:pt>
                <c:pt idx="806">
                  <c:v>2.8570584890502329E-4</c:v>
                </c:pt>
                <c:pt idx="807">
                  <c:v>2.6605072455423403E-3</c:v>
                </c:pt>
                <c:pt idx="808">
                  <c:v>1.4924052497608919E-3</c:v>
                </c:pt>
                <c:pt idx="809">
                  <c:v>6.0124428064458127E-4</c:v>
                </c:pt>
                <c:pt idx="810">
                  <c:v>2.2418611927056101E-3</c:v>
                </c:pt>
                <c:pt idx="811">
                  <c:v>1.2169478611037288E-3</c:v>
                </c:pt>
                <c:pt idx="812">
                  <c:v>7.4031924664116357E-4</c:v>
                </c:pt>
                <c:pt idx="813">
                  <c:v>1.095944909078764E-3</c:v>
                </c:pt>
                <c:pt idx="814">
                  <c:v>1.6125846224836148E-3</c:v>
                </c:pt>
                <c:pt idx="815">
                  <c:v>1.7244085829390464E-3</c:v>
                </c:pt>
                <c:pt idx="816">
                  <c:v>1.0959448554303218E-3</c:v>
                </c:pt>
                <c:pt idx="817">
                  <c:v>6.7437646808437819E-4</c:v>
                </c:pt>
                <c:pt idx="818">
                  <c:v>2.0460550823178806E-3</c:v>
                </c:pt>
                <c:pt idx="819">
                  <c:v>2.3235957901422614E-3</c:v>
                </c:pt>
                <c:pt idx="820">
                  <c:v>1.2169478548291707E-3</c:v>
                </c:pt>
                <c:pt idx="821">
                  <c:v>1.9287033438362253E-3</c:v>
                </c:pt>
                <c:pt idx="822">
                  <c:v>1.1779953397394658E-3</c:v>
                </c:pt>
                <c:pt idx="823">
                  <c:v>1.6971435123683E-3</c:v>
                </c:pt>
                <c:pt idx="824">
                  <c:v>1.6412550684260781E-3</c:v>
                </c:pt>
                <c:pt idx="825">
                  <c:v>1.1377100661879634E-3</c:v>
                </c:pt>
                <c:pt idx="826">
                  <c:v>1.3616598788371605E-3</c:v>
                </c:pt>
                <c:pt idx="827">
                  <c:v>2.3235958032870778E-3</c:v>
                </c:pt>
                <c:pt idx="828">
                  <c:v>1.6971435123683E-3</c:v>
                </c:pt>
                <c:pt idx="829">
                  <c:v>1.6971435123683E-3</c:v>
                </c:pt>
                <c:pt idx="830">
                  <c:v>1.9999408621567917E-3</c:v>
                </c:pt>
                <c:pt idx="831">
                  <c:v>1.3269622312788185E-3</c:v>
                </c:pt>
                <c:pt idx="832">
                  <c:v>1.4285291483110698E-3</c:v>
                </c:pt>
                <c:pt idx="833">
                  <c:v>2.0687267278426337E-3</c:v>
                </c:pt>
                <c:pt idx="834">
                  <c:v>1.8294099498999371E-3</c:v>
                </c:pt>
                <c:pt idx="835">
                  <c:v>1.0497503195190227E-3</c:v>
                </c:pt>
                <c:pt idx="836">
                  <c:v>1.4588193527085116E-3</c:v>
                </c:pt>
                <c:pt idx="837">
                  <c:v>5.8815566656090388E-3</c:v>
                </c:pt>
                <c:pt idx="838">
                  <c:v>1.6954248674157519E-3</c:v>
                </c:pt>
                <c:pt idx="839">
                  <c:v>1.3595173191571963E-3</c:v>
                </c:pt>
                <c:pt idx="840">
                  <c:v>5.1222569179106036E-4</c:v>
                </c:pt>
                <c:pt idx="841">
                  <c:v>1.7495837567560926E-3</c:v>
                </c:pt>
                <c:pt idx="842">
                  <c:v>5.1222569179106036E-4</c:v>
                </c:pt>
                <c:pt idx="843">
                  <c:v>1.9028339364075553E-3</c:v>
                </c:pt>
                <c:pt idx="844">
                  <c:v>1.2145499068061598E-3</c:v>
                </c:pt>
                <c:pt idx="845">
                  <c:v>3.3432291508731986E-3</c:v>
                </c:pt>
                <c:pt idx="846">
                  <c:v>1.6394778256912023E-3</c:v>
                </c:pt>
                <c:pt idx="847">
                  <c:v>1.6107757893059048E-3</c:v>
                </c:pt>
                <c:pt idx="848">
                  <c:v>2.4778172248863333E-3</c:v>
                </c:pt>
                <c:pt idx="849">
                  <c:v>2.4589205051675955E-3</c:v>
                </c:pt>
                <c:pt idx="850">
                  <c:v>2.4965711245601334E-3</c:v>
                </c:pt>
                <c:pt idx="851">
                  <c:v>1.4904505542978068E-3</c:v>
                </c:pt>
                <c:pt idx="852">
                  <c:v>4.1120095285965714E-4</c:v>
                </c:pt>
                <c:pt idx="853">
                  <c:v>1.9271912267618747E-3</c:v>
                </c:pt>
                <c:pt idx="854">
                  <c:v>3.4395063881067479E-3</c:v>
                </c:pt>
                <c:pt idx="855">
                  <c:v>3.5331609567994509E-3</c:v>
                </c:pt>
                <c:pt idx="856">
                  <c:v>1.4588193527085116E-3</c:v>
                </c:pt>
                <c:pt idx="857">
                  <c:v>1.4264869323406856E-3</c:v>
                </c:pt>
                <c:pt idx="858">
                  <c:v>1.3934045385544799E-3</c:v>
                </c:pt>
                <c:pt idx="859">
                  <c:v>1.9028339624911578E-3</c:v>
                </c:pt>
                <c:pt idx="860">
                  <c:v>4.6201379181540379E-3</c:v>
                </c:pt>
                <c:pt idx="861">
                  <c:v>3.1120023034686673E-3</c:v>
                </c:pt>
                <c:pt idx="862">
                  <c:v>5.1222569179106036E-4</c:v>
                </c:pt>
                <c:pt idx="863">
                  <c:v>1.9028339364075553E-3</c:v>
                </c:pt>
                <c:pt idx="864">
                  <c:v>6.7003959679286891E-4</c:v>
                </c:pt>
                <c:pt idx="865">
                  <c:v>1.3934045385544799E-3</c:v>
                </c:pt>
                <c:pt idx="866">
                  <c:v>1.2523659256866548E-3</c:v>
                </c:pt>
                <c:pt idx="867">
                  <c:v>1.9512444644908234E-3</c:v>
                </c:pt>
                <c:pt idx="868">
                  <c:v>1.2145499068061598E-3</c:v>
                </c:pt>
                <c:pt idx="869">
                  <c:v>2.0446298198110949E-3</c:v>
                </c:pt>
                <c:pt idx="870">
                  <c:v>2.4013378108500875E-3</c:v>
                </c:pt>
                <c:pt idx="871">
                  <c:v>3.06670695204153E-3</c:v>
                </c:pt>
                <c:pt idx="872">
                  <c:v>1.1351447640146211E-3</c:v>
                </c:pt>
                <c:pt idx="873">
                  <c:v>3.8490845029192839E-3</c:v>
                </c:pt>
                <c:pt idx="874">
                  <c:v>1.9271912267618747E-3</c:v>
                </c:pt>
                <c:pt idx="875">
                  <c:v>1.9028339624911578E-3</c:v>
                </c:pt>
                <c:pt idx="876">
                  <c:v>3.2296856731716555E-3</c:v>
                </c:pt>
                <c:pt idx="877">
                  <c:v>1.7227171787140047E-3</c:v>
                </c:pt>
                <c:pt idx="878">
                  <c:v>2.3423398593234246E-3</c:v>
                </c:pt>
                <c:pt idx="879">
                  <c:v>3.8972561400056334E-3</c:v>
                </c:pt>
                <c:pt idx="880">
                  <c:v>2.2405605713883767E-3</c:v>
                </c:pt>
                <c:pt idx="881">
                  <c:v>2.4398771071518928E-3</c:v>
                </c:pt>
                <c:pt idx="882">
                  <c:v>2.3223409478238225E-3</c:v>
                </c:pt>
                <c:pt idx="883">
                  <c:v>1.0497503195190225E-3</c:v>
                </c:pt>
                <c:pt idx="884">
                  <c:v>2.926617758689833E-3</c:v>
                </c:pt>
                <c:pt idx="885">
                  <c:v>1.6676859715002465E-3</c:v>
                </c:pt>
                <c:pt idx="886">
                  <c:v>1.2523659256866548E-3</c:v>
                </c:pt>
                <c:pt idx="887">
                  <c:v>3.2440959423525669E-3</c:v>
                </c:pt>
                <c:pt idx="888">
                  <c:v>1.9028339364075553E-3</c:v>
                </c:pt>
                <c:pt idx="889">
                  <c:v>1.4588193527085116E-3</c:v>
                </c:pt>
                <c:pt idx="890">
                  <c:v>1.6107757893059048E-3</c:v>
                </c:pt>
                <c:pt idx="891">
                  <c:v>2.3423399440810019E-3</c:v>
                </c:pt>
                <c:pt idx="892">
                  <c:v>2.4965712530179208E-3</c:v>
                </c:pt>
                <c:pt idx="893">
                  <c:v>2.6942615993562429E-3</c:v>
                </c:pt>
                <c:pt idx="894">
                  <c:v>4.9983941304101954E-3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59-5544-A6E0-40613D9AD8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 hi load wake_lock'!$G$1:$G$1000</c:f>
              <c:numCache>
                <c:formatCode>General</c:formatCode>
                <c:ptCount val="1000"/>
                <c:pt idx="0">
                  <c:v>0.2</c:v>
                </c:pt>
                <c:pt idx="1">
                  <c:v>0.40200000000000002</c:v>
                </c:pt>
                <c:pt idx="2">
                  <c:v>0.60299999999999998</c:v>
                </c:pt>
                <c:pt idx="3">
                  <c:v>0.80300000000000005</c:v>
                </c:pt>
                <c:pt idx="4">
                  <c:v>1.0029999999999999</c:v>
                </c:pt>
                <c:pt idx="5">
                  <c:v>1.204</c:v>
                </c:pt>
                <c:pt idx="6">
                  <c:v>1.407</c:v>
                </c:pt>
                <c:pt idx="7">
                  <c:v>1.607</c:v>
                </c:pt>
                <c:pt idx="8">
                  <c:v>1.8080000000000001</c:v>
                </c:pt>
                <c:pt idx="9">
                  <c:v>2.008</c:v>
                </c:pt>
                <c:pt idx="10">
                  <c:v>2.2090000000000001</c:v>
                </c:pt>
                <c:pt idx="11">
                  <c:v>2.4089999999999998</c:v>
                </c:pt>
                <c:pt idx="12">
                  <c:v>2.6120000000000001</c:v>
                </c:pt>
                <c:pt idx="13">
                  <c:v>2.8130000000000002</c:v>
                </c:pt>
                <c:pt idx="14">
                  <c:v>3.0150000000000001</c:v>
                </c:pt>
                <c:pt idx="15">
                  <c:v>3.2160000000000002</c:v>
                </c:pt>
                <c:pt idx="16">
                  <c:v>3.4159999999999999</c:v>
                </c:pt>
                <c:pt idx="17">
                  <c:v>3.6160000000000001</c:v>
                </c:pt>
                <c:pt idx="18">
                  <c:v>3.8159999999999998</c:v>
                </c:pt>
                <c:pt idx="19">
                  <c:v>4.0179999999999998</c:v>
                </c:pt>
                <c:pt idx="20">
                  <c:v>4.22</c:v>
                </c:pt>
                <c:pt idx="21">
                  <c:v>4.42</c:v>
                </c:pt>
                <c:pt idx="22">
                  <c:v>4.6230000000000002</c:v>
                </c:pt>
                <c:pt idx="23">
                  <c:v>4.8239999999999998</c:v>
                </c:pt>
                <c:pt idx="24">
                  <c:v>5.024</c:v>
                </c:pt>
                <c:pt idx="25">
                  <c:v>5.2240000000000002</c:v>
                </c:pt>
                <c:pt idx="26">
                  <c:v>5.4249999999999998</c:v>
                </c:pt>
                <c:pt idx="27">
                  <c:v>5.625</c:v>
                </c:pt>
                <c:pt idx="28">
                  <c:v>5.827</c:v>
                </c:pt>
                <c:pt idx="29">
                  <c:v>6.0289999999999999</c:v>
                </c:pt>
                <c:pt idx="30">
                  <c:v>6.2309999999999999</c:v>
                </c:pt>
                <c:pt idx="31">
                  <c:v>6.4320000000000004</c:v>
                </c:pt>
                <c:pt idx="32">
                  <c:v>6.6319999999999997</c:v>
                </c:pt>
                <c:pt idx="33">
                  <c:v>6.8319999999999999</c:v>
                </c:pt>
                <c:pt idx="34">
                  <c:v>7.032</c:v>
                </c:pt>
                <c:pt idx="35">
                  <c:v>7.2320000000000002</c:v>
                </c:pt>
                <c:pt idx="36">
                  <c:v>7.4340000000000002</c:v>
                </c:pt>
                <c:pt idx="37">
                  <c:v>7.6349999999999998</c:v>
                </c:pt>
                <c:pt idx="38">
                  <c:v>7.8369999999999997</c:v>
                </c:pt>
                <c:pt idx="39">
                  <c:v>8.0370000000000008</c:v>
                </c:pt>
                <c:pt idx="40">
                  <c:v>8.2370000000000001</c:v>
                </c:pt>
                <c:pt idx="41">
                  <c:v>8.4369999999999994</c:v>
                </c:pt>
                <c:pt idx="42">
                  <c:v>8.6379999999999999</c:v>
                </c:pt>
                <c:pt idx="43">
                  <c:v>8.8379999999999992</c:v>
                </c:pt>
                <c:pt idx="44">
                  <c:v>9.0389999999999997</c:v>
                </c:pt>
                <c:pt idx="45">
                  <c:v>9.2409999999999997</c:v>
                </c:pt>
                <c:pt idx="46">
                  <c:v>9.4410000000000007</c:v>
                </c:pt>
                <c:pt idx="47">
                  <c:v>9.6430000000000007</c:v>
                </c:pt>
                <c:pt idx="48">
                  <c:v>9.8439999999999994</c:v>
                </c:pt>
                <c:pt idx="49">
                  <c:v>10.044</c:v>
                </c:pt>
                <c:pt idx="50">
                  <c:v>10.244999999999999</c:v>
                </c:pt>
                <c:pt idx="51">
                  <c:v>10.445</c:v>
                </c:pt>
                <c:pt idx="52">
                  <c:v>10.646000000000001</c:v>
                </c:pt>
                <c:pt idx="53">
                  <c:v>10.847</c:v>
                </c:pt>
                <c:pt idx="54">
                  <c:v>11.047000000000001</c:v>
                </c:pt>
                <c:pt idx="55">
                  <c:v>11.247999999999999</c:v>
                </c:pt>
                <c:pt idx="56">
                  <c:v>11.448</c:v>
                </c:pt>
                <c:pt idx="57">
                  <c:v>11.648</c:v>
                </c:pt>
                <c:pt idx="58">
                  <c:v>11.849</c:v>
                </c:pt>
                <c:pt idx="59">
                  <c:v>12.051</c:v>
                </c:pt>
                <c:pt idx="60">
                  <c:v>12.252000000000001</c:v>
                </c:pt>
                <c:pt idx="61">
                  <c:v>12.452</c:v>
                </c:pt>
                <c:pt idx="62">
                  <c:v>12.654</c:v>
                </c:pt>
                <c:pt idx="63">
                  <c:v>12.856</c:v>
                </c:pt>
                <c:pt idx="64">
                  <c:v>13.055999999999999</c:v>
                </c:pt>
                <c:pt idx="65">
                  <c:v>13.256</c:v>
                </c:pt>
                <c:pt idx="66">
                  <c:v>13.458</c:v>
                </c:pt>
                <c:pt idx="67">
                  <c:v>13.659000000000001</c:v>
                </c:pt>
                <c:pt idx="68">
                  <c:v>13.859</c:v>
                </c:pt>
                <c:pt idx="69">
                  <c:v>14.058999999999999</c:v>
                </c:pt>
                <c:pt idx="70">
                  <c:v>14.26</c:v>
                </c:pt>
                <c:pt idx="71">
                  <c:v>14.46</c:v>
                </c:pt>
                <c:pt idx="72">
                  <c:v>14.663</c:v>
                </c:pt>
                <c:pt idx="73">
                  <c:v>14.865</c:v>
                </c:pt>
                <c:pt idx="74">
                  <c:v>15.065</c:v>
                </c:pt>
                <c:pt idx="75">
                  <c:v>15.265000000000001</c:v>
                </c:pt>
                <c:pt idx="76">
                  <c:v>15.465</c:v>
                </c:pt>
                <c:pt idx="77">
                  <c:v>15.664999999999999</c:v>
                </c:pt>
                <c:pt idx="78">
                  <c:v>15.868</c:v>
                </c:pt>
                <c:pt idx="79">
                  <c:v>16.068000000000001</c:v>
                </c:pt>
                <c:pt idx="80">
                  <c:v>16.269000000000002</c:v>
                </c:pt>
                <c:pt idx="81">
                  <c:v>16.47</c:v>
                </c:pt>
                <c:pt idx="82">
                  <c:v>16.670000000000002</c:v>
                </c:pt>
                <c:pt idx="83">
                  <c:v>16.870999999999999</c:v>
                </c:pt>
                <c:pt idx="84">
                  <c:v>17.073</c:v>
                </c:pt>
                <c:pt idx="85">
                  <c:v>17.274000000000001</c:v>
                </c:pt>
                <c:pt idx="86">
                  <c:v>17.475999999999999</c:v>
                </c:pt>
                <c:pt idx="87">
                  <c:v>17.677</c:v>
                </c:pt>
                <c:pt idx="88">
                  <c:v>17.876999999999999</c:v>
                </c:pt>
                <c:pt idx="89">
                  <c:v>18.077999999999999</c:v>
                </c:pt>
                <c:pt idx="90">
                  <c:v>18.277999999999999</c:v>
                </c:pt>
                <c:pt idx="91">
                  <c:v>18.478999999999999</c:v>
                </c:pt>
                <c:pt idx="92">
                  <c:v>18.681000000000001</c:v>
                </c:pt>
                <c:pt idx="93">
                  <c:v>18.881</c:v>
                </c:pt>
                <c:pt idx="94">
                  <c:v>19.082000000000001</c:v>
                </c:pt>
                <c:pt idx="95">
                  <c:v>19.282</c:v>
                </c:pt>
                <c:pt idx="96">
                  <c:v>19.483000000000001</c:v>
                </c:pt>
                <c:pt idx="97">
                  <c:v>19.683</c:v>
                </c:pt>
                <c:pt idx="98">
                  <c:v>19.884</c:v>
                </c:pt>
                <c:pt idx="99">
                  <c:v>20.084</c:v>
                </c:pt>
                <c:pt idx="100">
                  <c:v>20.286999999999999</c:v>
                </c:pt>
                <c:pt idx="101">
                  <c:v>20.486999999999998</c:v>
                </c:pt>
                <c:pt idx="102">
                  <c:v>20.687000000000001</c:v>
                </c:pt>
                <c:pt idx="103">
                  <c:v>20.888000000000002</c:v>
                </c:pt>
                <c:pt idx="104">
                  <c:v>21.091000000000001</c:v>
                </c:pt>
                <c:pt idx="105">
                  <c:v>21.291</c:v>
                </c:pt>
                <c:pt idx="106">
                  <c:v>21.492999999999999</c:v>
                </c:pt>
                <c:pt idx="107">
                  <c:v>21.695</c:v>
                </c:pt>
                <c:pt idx="108">
                  <c:v>21.896999999999998</c:v>
                </c:pt>
                <c:pt idx="109">
                  <c:v>22.099</c:v>
                </c:pt>
                <c:pt idx="110">
                  <c:v>22.3</c:v>
                </c:pt>
                <c:pt idx="111">
                  <c:v>22.501999999999999</c:v>
                </c:pt>
                <c:pt idx="112">
                  <c:v>22.702000000000002</c:v>
                </c:pt>
                <c:pt idx="113">
                  <c:v>22.902999999999999</c:v>
                </c:pt>
                <c:pt idx="114">
                  <c:v>23.103000000000002</c:v>
                </c:pt>
                <c:pt idx="115">
                  <c:v>23.303999999999998</c:v>
                </c:pt>
                <c:pt idx="116">
                  <c:v>23.504000000000001</c:v>
                </c:pt>
                <c:pt idx="117">
                  <c:v>23.707000000000001</c:v>
                </c:pt>
                <c:pt idx="118">
                  <c:v>23.908000000000001</c:v>
                </c:pt>
                <c:pt idx="119">
                  <c:v>24.109000000000002</c:v>
                </c:pt>
                <c:pt idx="120">
                  <c:v>24.311</c:v>
                </c:pt>
                <c:pt idx="121">
                  <c:v>24.510999999999999</c:v>
                </c:pt>
                <c:pt idx="122">
                  <c:v>24.710999999999999</c:v>
                </c:pt>
                <c:pt idx="123">
                  <c:v>24.914000000000001</c:v>
                </c:pt>
                <c:pt idx="124">
                  <c:v>25.114999999999998</c:v>
                </c:pt>
                <c:pt idx="125">
                  <c:v>25.317</c:v>
                </c:pt>
                <c:pt idx="126">
                  <c:v>25.516999999999999</c:v>
                </c:pt>
                <c:pt idx="127">
                  <c:v>25.716999999999999</c:v>
                </c:pt>
                <c:pt idx="128">
                  <c:v>25.92</c:v>
                </c:pt>
                <c:pt idx="129">
                  <c:v>26.12</c:v>
                </c:pt>
                <c:pt idx="130">
                  <c:v>26.323</c:v>
                </c:pt>
                <c:pt idx="131">
                  <c:v>26.523</c:v>
                </c:pt>
                <c:pt idx="132">
                  <c:v>26.725000000000001</c:v>
                </c:pt>
                <c:pt idx="133">
                  <c:v>26.923999999999999</c:v>
                </c:pt>
                <c:pt idx="134">
                  <c:v>27.126000000000001</c:v>
                </c:pt>
                <c:pt idx="135">
                  <c:v>27.327999999999999</c:v>
                </c:pt>
                <c:pt idx="136">
                  <c:v>27.527999999999999</c:v>
                </c:pt>
                <c:pt idx="137">
                  <c:v>27.728000000000002</c:v>
                </c:pt>
                <c:pt idx="138">
                  <c:v>27.928999999999998</c:v>
                </c:pt>
                <c:pt idx="139">
                  <c:v>28.13</c:v>
                </c:pt>
                <c:pt idx="140">
                  <c:v>28.331</c:v>
                </c:pt>
                <c:pt idx="141">
                  <c:v>28.53</c:v>
                </c:pt>
                <c:pt idx="142">
                  <c:v>28.731000000000002</c:v>
                </c:pt>
                <c:pt idx="143">
                  <c:v>28.931999999999999</c:v>
                </c:pt>
                <c:pt idx="144">
                  <c:v>29.132999999999999</c:v>
                </c:pt>
                <c:pt idx="145">
                  <c:v>29.332999999999998</c:v>
                </c:pt>
                <c:pt idx="146">
                  <c:v>29.533999999999999</c:v>
                </c:pt>
                <c:pt idx="147">
                  <c:v>29.736000000000001</c:v>
                </c:pt>
                <c:pt idx="148">
                  <c:v>29.936</c:v>
                </c:pt>
                <c:pt idx="149">
                  <c:v>30.137</c:v>
                </c:pt>
                <c:pt idx="150">
                  <c:v>30.338000000000001</c:v>
                </c:pt>
                <c:pt idx="151">
                  <c:v>30.538</c:v>
                </c:pt>
                <c:pt idx="152">
                  <c:v>30.739000000000001</c:v>
                </c:pt>
                <c:pt idx="153">
                  <c:v>30.940999999999999</c:v>
                </c:pt>
                <c:pt idx="154">
                  <c:v>31.143000000000001</c:v>
                </c:pt>
                <c:pt idx="155">
                  <c:v>31.343</c:v>
                </c:pt>
                <c:pt idx="156">
                  <c:v>31.545000000000002</c:v>
                </c:pt>
                <c:pt idx="157">
                  <c:v>31.745000000000001</c:v>
                </c:pt>
                <c:pt idx="158">
                  <c:v>31.946000000000002</c:v>
                </c:pt>
                <c:pt idx="159">
                  <c:v>32.148000000000003</c:v>
                </c:pt>
                <c:pt idx="160">
                  <c:v>32.349000000000004</c:v>
                </c:pt>
                <c:pt idx="161">
                  <c:v>32.551000000000002</c:v>
                </c:pt>
                <c:pt idx="162">
                  <c:v>32.752000000000002</c:v>
                </c:pt>
                <c:pt idx="163">
                  <c:v>32.951000000000001</c:v>
                </c:pt>
                <c:pt idx="164">
                  <c:v>33.151000000000003</c:v>
                </c:pt>
                <c:pt idx="165">
                  <c:v>33.351999999999997</c:v>
                </c:pt>
                <c:pt idx="166">
                  <c:v>33.554000000000002</c:v>
                </c:pt>
                <c:pt idx="167">
                  <c:v>33.753999999999998</c:v>
                </c:pt>
                <c:pt idx="168">
                  <c:v>33.954000000000001</c:v>
                </c:pt>
                <c:pt idx="169">
                  <c:v>34.155000000000001</c:v>
                </c:pt>
                <c:pt idx="170">
                  <c:v>34.354999999999997</c:v>
                </c:pt>
                <c:pt idx="171">
                  <c:v>34.555</c:v>
                </c:pt>
                <c:pt idx="172">
                  <c:v>34.756999999999998</c:v>
                </c:pt>
                <c:pt idx="173">
                  <c:v>34.959000000000003</c:v>
                </c:pt>
                <c:pt idx="174">
                  <c:v>35.159999999999997</c:v>
                </c:pt>
                <c:pt idx="175">
                  <c:v>35.36</c:v>
                </c:pt>
                <c:pt idx="176">
                  <c:v>35.561</c:v>
                </c:pt>
                <c:pt idx="177">
                  <c:v>35.761000000000003</c:v>
                </c:pt>
                <c:pt idx="178">
                  <c:v>35.960999999999999</c:v>
                </c:pt>
                <c:pt idx="179">
                  <c:v>36.161000000000001</c:v>
                </c:pt>
                <c:pt idx="180">
                  <c:v>36.363</c:v>
                </c:pt>
                <c:pt idx="181">
                  <c:v>36.563000000000002</c:v>
                </c:pt>
                <c:pt idx="182">
                  <c:v>36.765000000000001</c:v>
                </c:pt>
                <c:pt idx="183">
                  <c:v>36.966000000000001</c:v>
                </c:pt>
                <c:pt idx="184">
                  <c:v>37.167000000000002</c:v>
                </c:pt>
                <c:pt idx="185">
                  <c:v>37.366999999999997</c:v>
                </c:pt>
                <c:pt idx="186">
                  <c:v>37.567999999999998</c:v>
                </c:pt>
                <c:pt idx="187">
                  <c:v>37.768000000000001</c:v>
                </c:pt>
                <c:pt idx="188">
                  <c:v>37.969000000000001</c:v>
                </c:pt>
                <c:pt idx="189">
                  <c:v>38.168999999999997</c:v>
                </c:pt>
                <c:pt idx="190">
                  <c:v>38.372</c:v>
                </c:pt>
                <c:pt idx="191">
                  <c:v>38.573</c:v>
                </c:pt>
                <c:pt idx="192">
                  <c:v>38.773000000000003</c:v>
                </c:pt>
                <c:pt idx="193">
                  <c:v>38.973999999999997</c:v>
                </c:pt>
                <c:pt idx="194">
                  <c:v>39.173999999999999</c:v>
                </c:pt>
                <c:pt idx="195">
                  <c:v>39.374000000000002</c:v>
                </c:pt>
                <c:pt idx="196">
                  <c:v>39.582000000000001</c:v>
                </c:pt>
                <c:pt idx="197">
                  <c:v>39.783000000000001</c:v>
                </c:pt>
                <c:pt idx="198">
                  <c:v>39.982999999999997</c:v>
                </c:pt>
                <c:pt idx="199">
                  <c:v>40.183</c:v>
                </c:pt>
                <c:pt idx="200">
                  <c:v>40.383000000000003</c:v>
                </c:pt>
                <c:pt idx="201">
                  <c:v>40.585000000000001</c:v>
                </c:pt>
                <c:pt idx="202">
                  <c:v>40.784999999999997</c:v>
                </c:pt>
                <c:pt idx="203">
                  <c:v>40.988</c:v>
                </c:pt>
                <c:pt idx="204">
                  <c:v>41.19</c:v>
                </c:pt>
                <c:pt idx="205">
                  <c:v>41.39</c:v>
                </c:pt>
                <c:pt idx="206">
                  <c:v>41.591999999999999</c:v>
                </c:pt>
                <c:pt idx="207">
                  <c:v>41.792000000000002</c:v>
                </c:pt>
                <c:pt idx="208">
                  <c:v>41.991999999999997</c:v>
                </c:pt>
                <c:pt idx="209">
                  <c:v>42.192</c:v>
                </c:pt>
                <c:pt idx="210">
                  <c:v>42.393999999999998</c:v>
                </c:pt>
                <c:pt idx="211">
                  <c:v>42.594000000000001</c:v>
                </c:pt>
                <c:pt idx="212">
                  <c:v>42.795000000000002</c:v>
                </c:pt>
                <c:pt idx="213">
                  <c:v>42.994999999999997</c:v>
                </c:pt>
                <c:pt idx="214">
                  <c:v>43.195999999999998</c:v>
                </c:pt>
                <c:pt idx="215">
                  <c:v>43.396999999999998</c:v>
                </c:pt>
                <c:pt idx="216">
                  <c:v>43.598999999999997</c:v>
                </c:pt>
                <c:pt idx="217">
                  <c:v>43.801000000000002</c:v>
                </c:pt>
                <c:pt idx="218">
                  <c:v>44.000999999999998</c:v>
                </c:pt>
                <c:pt idx="219">
                  <c:v>44.201999999999998</c:v>
                </c:pt>
                <c:pt idx="220">
                  <c:v>44.402000000000001</c:v>
                </c:pt>
                <c:pt idx="221">
                  <c:v>44.603999999999999</c:v>
                </c:pt>
                <c:pt idx="222">
                  <c:v>44.805</c:v>
                </c:pt>
                <c:pt idx="223">
                  <c:v>45.005000000000003</c:v>
                </c:pt>
                <c:pt idx="224">
                  <c:v>45.206000000000003</c:v>
                </c:pt>
                <c:pt idx="225">
                  <c:v>45.406999999999996</c:v>
                </c:pt>
                <c:pt idx="226">
                  <c:v>45.606999999999999</c:v>
                </c:pt>
                <c:pt idx="227">
                  <c:v>45.808</c:v>
                </c:pt>
                <c:pt idx="228">
                  <c:v>46.008000000000003</c:v>
                </c:pt>
                <c:pt idx="229">
                  <c:v>46.207999999999998</c:v>
                </c:pt>
                <c:pt idx="230">
                  <c:v>46.408999999999999</c:v>
                </c:pt>
                <c:pt idx="231">
                  <c:v>46.612000000000002</c:v>
                </c:pt>
                <c:pt idx="232">
                  <c:v>46.813000000000002</c:v>
                </c:pt>
                <c:pt idx="233">
                  <c:v>47.014000000000003</c:v>
                </c:pt>
                <c:pt idx="234">
                  <c:v>47.213999999999999</c:v>
                </c:pt>
                <c:pt idx="235">
                  <c:v>47.415999999999997</c:v>
                </c:pt>
                <c:pt idx="236">
                  <c:v>47.616999999999997</c:v>
                </c:pt>
                <c:pt idx="237">
                  <c:v>47.817999999999998</c:v>
                </c:pt>
                <c:pt idx="238">
                  <c:v>48.018000000000001</c:v>
                </c:pt>
                <c:pt idx="239">
                  <c:v>48.219000000000001</c:v>
                </c:pt>
                <c:pt idx="240">
                  <c:v>48.42</c:v>
                </c:pt>
                <c:pt idx="241">
                  <c:v>48.622999999999998</c:v>
                </c:pt>
                <c:pt idx="242">
                  <c:v>48.823999999999998</c:v>
                </c:pt>
                <c:pt idx="243">
                  <c:v>49.026000000000003</c:v>
                </c:pt>
                <c:pt idx="244">
                  <c:v>49.228000000000002</c:v>
                </c:pt>
                <c:pt idx="245">
                  <c:v>49.429000000000002</c:v>
                </c:pt>
                <c:pt idx="246">
                  <c:v>49.631</c:v>
                </c:pt>
                <c:pt idx="247">
                  <c:v>49.831000000000003</c:v>
                </c:pt>
                <c:pt idx="248">
                  <c:v>50.031999999999996</c:v>
                </c:pt>
                <c:pt idx="249">
                  <c:v>50.231999999999999</c:v>
                </c:pt>
                <c:pt idx="250">
                  <c:v>50.432000000000002</c:v>
                </c:pt>
                <c:pt idx="251">
                  <c:v>50.631999999999998</c:v>
                </c:pt>
                <c:pt idx="252">
                  <c:v>50.832999999999998</c:v>
                </c:pt>
                <c:pt idx="253">
                  <c:v>51.033000000000001</c:v>
                </c:pt>
                <c:pt idx="254">
                  <c:v>51.232999999999997</c:v>
                </c:pt>
                <c:pt idx="255">
                  <c:v>51.433999999999997</c:v>
                </c:pt>
                <c:pt idx="256">
                  <c:v>51.634999999999998</c:v>
                </c:pt>
                <c:pt idx="257">
                  <c:v>51.837000000000003</c:v>
                </c:pt>
                <c:pt idx="258">
                  <c:v>52.037999999999997</c:v>
                </c:pt>
                <c:pt idx="259">
                  <c:v>52.238</c:v>
                </c:pt>
                <c:pt idx="260">
                  <c:v>52.438000000000002</c:v>
                </c:pt>
                <c:pt idx="261">
                  <c:v>52.640999999999998</c:v>
                </c:pt>
                <c:pt idx="262">
                  <c:v>52.841000000000001</c:v>
                </c:pt>
                <c:pt idx="263">
                  <c:v>53.042000000000002</c:v>
                </c:pt>
                <c:pt idx="264">
                  <c:v>53.241999999999997</c:v>
                </c:pt>
                <c:pt idx="265">
                  <c:v>53.444000000000003</c:v>
                </c:pt>
                <c:pt idx="266">
                  <c:v>53.643000000000001</c:v>
                </c:pt>
                <c:pt idx="267">
                  <c:v>53.844000000000001</c:v>
                </c:pt>
                <c:pt idx="268">
                  <c:v>54.043999999999997</c:v>
                </c:pt>
                <c:pt idx="269">
                  <c:v>54.246000000000002</c:v>
                </c:pt>
                <c:pt idx="270">
                  <c:v>54.445</c:v>
                </c:pt>
                <c:pt idx="271">
                  <c:v>54.646000000000001</c:v>
                </c:pt>
                <c:pt idx="272">
                  <c:v>54.847000000000001</c:v>
                </c:pt>
                <c:pt idx="273">
                  <c:v>55.046999999999997</c:v>
                </c:pt>
                <c:pt idx="274">
                  <c:v>55.247999999999998</c:v>
                </c:pt>
                <c:pt idx="275">
                  <c:v>55.448</c:v>
                </c:pt>
                <c:pt idx="276">
                  <c:v>55.649000000000001</c:v>
                </c:pt>
                <c:pt idx="277">
                  <c:v>55.848999999999997</c:v>
                </c:pt>
                <c:pt idx="278">
                  <c:v>56.052</c:v>
                </c:pt>
                <c:pt idx="279">
                  <c:v>56.253</c:v>
                </c:pt>
                <c:pt idx="280">
                  <c:v>56.453000000000003</c:v>
                </c:pt>
                <c:pt idx="281">
                  <c:v>56.654000000000003</c:v>
                </c:pt>
                <c:pt idx="282">
                  <c:v>56.853999999999999</c:v>
                </c:pt>
                <c:pt idx="283">
                  <c:v>57.054000000000002</c:v>
                </c:pt>
                <c:pt idx="284">
                  <c:v>57.256999999999998</c:v>
                </c:pt>
                <c:pt idx="285">
                  <c:v>57.457999999999998</c:v>
                </c:pt>
                <c:pt idx="286">
                  <c:v>57.658000000000001</c:v>
                </c:pt>
                <c:pt idx="287">
                  <c:v>57.859000000000002</c:v>
                </c:pt>
                <c:pt idx="288">
                  <c:v>58.06</c:v>
                </c:pt>
                <c:pt idx="289">
                  <c:v>58.26</c:v>
                </c:pt>
                <c:pt idx="290">
                  <c:v>58.462000000000003</c:v>
                </c:pt>
                <c:pt idx="291">
                  <c:v>58.662999999999997</c:v>
                </c:pt>
                <c:pt idx="292">
                  <c:v>58.865000000000002</c:v>
                </c:pt>
                <c:pt idx="293">
                  <c:v>59.066000000000003</c:v>
                </c:pt>
                <c:pt idx="294">
                  <c:v>59.268000000000001</c:v>
                </c:pt>
                <c:pt idx="295">
                  <c:v>59.47</c:v>
                </c:pt>
                <c:pt idx="296">
                  <c:v>59.670999999999999</c:v>
                </c:pt>
                <c:pt idx="297">
                  <c:v>59.872</c:v>
                </c:pt>
                <c:pt idx="298">
                  <c:v>60.073999999999998</c:v>
                </c:pt>
                <c:pt idx="299">
                  <c:v>60.274000000000001</c:v>
                </c:pt>
                <c:pt idx="300">
                  <c:v>60.475000000000001</c:v>
                </c:pt>
                <c:pt idx="301">
                  <c:v>60.677</c:v>
                </c:pt>
                <c:pt idx="302">
                  <c:v>60.878999999999998</c:v>
                </c:pt>
                <c:pt idx="303">
                  <c:v>61.079000000000001</c:v>
                </c:pt>
                <c:pt idx="304">
                  <c:v>61.279000000000003</c:v>
                </c:pt>
                <c:pt idx="305">
                  <c:v>61.481000000000002</c:v>
                </c:pt>
                <c:pt idx="306">
                  <c:v>61.680999999999997</c:v>
                </c:pt>
                <c:pt idx="307">
                  <c:v>61.881999999999998</c:v>
                </c:pt>
                <c:pt idx="308">
                  <c:v>62.082000000000001</c:v>
                </c:pt>
                <c:pt idx="309">
                  <c:v>62.283999999999999</c:v>
                </c:pt>
                <c:pt idx="310">
                  <c:v>62.484999999999999</c:v>
                </c:pt>
                <c:pt idx="311">
                  <c:v>62.686999999999998</c:v>
                </c:pt>
                <c:pt idx="312">
                  <c:v>62.887999999999998</c:v>
                </c:pt>
                <c:pt idx="313">
                  <c:v>63.088000000000001</c:v>
                </c:pt>
                <c:pt idx="314">
                  <c:v>63.289000000000001</c:v>
                </c:pt>
                <c:pt idx="315">
                  <c:v>63.488999999999997</c:v>
                </c:pt>
                <c:pt idx="316">
                  <c:v>63.69</c:v>
                </c:pt>
                <c:pt idx="317">
                  <c:v>63.89</c:v>
                </c:pt>
                <c:pt idx="318">
                  <c:v>64.090999999999994</c:v>
                </c:pt>
                <c:pt idx="319">
                  <c:v>64.291999999999987</c:v>
                </c:pt>
                <c:pt idx="320">
                  <c:v>64.492999999999981</c:v>
                </c:pt>
                <c:pt idx="321">
                  <c:v>64.694999999999979</c:v>
                </c:pt>
                <c:pt idx="322">
                  <c:v>64.896999999999977</c:v>
                </c:pt>
                <c:pt idx="323">
                  <c:v>65.097999999999985</c:v>
                </c:pt>
                <c:pt idx="324">
                  <c:v>65.298999999999992</c:v>
                </c:pt>
                <c:pt idx="325">
                  <c:v>65.500999999999991</c:v>
                </c:pt>
                <c:pt idx="326">
                  <c:v>65.703000000000003</c:v>
                </c:pt>
                <c:pt idx="327">
                  <c:v>65.903999999999996</c:v>
                </c:pt>
                <c:pt idx="328">
                  <c:v>66.103999999999999</c:v>
                </c:pt>
                <c:pt idx="329">
                  <c:v>66.305000000000007</c:v>
                </c:pt>
                <c:pt idx="330">
                  <c:v>66.504999999999995</c:v>
                </c:pt>
                <c:pt idx="331">
                  <c:v>66.706000000000003</c:v>
                </c:pt>
                <c:pt idx="332">
                  <c:v>66.908000000000001</c:v>
                </c:pt>
                <c:pt idx="333">
                  <c:v>67.108999999999995</c:v>
                </c:pt>
                <c:pt idx="334">
                  <c:v>67.311000000000007</c:v>
                </c:pt>
                <c:pt idx="335">
                  <c:v>67.510999999999996</c:v>
                </c:pt>
                <c:pt idx="336">
                  <c:v>67.710999999999999</c:v>
                </c:pt>
                <c:pt idx="337">
                  <c:v>67.911000000000001</c:v>
                </c:pt>
                <c:pt idx="338">
                  <c:v>68.113</c:v>
                </c:pt>
                <c:pt idx="339">
                  <c:v>68.313999999999993</c:v>
                </c:pt>
                <c:pt idx="340">
                  <c:v>68.513999999999996</c:v>
                </c:pt>
                <c:pt idx="341">
                  <c:v>68.715000000000003</c:v>
                </c:pt>
                <c:pt idx="342">
                  <c:v>68.917000000000002</c:v>
                </c:pt>
                <c:pt idx="343">
                  <c:v>69.117999999999995</c:v>
                </c:pt>
                <c:pt idx="344">
                  <c:v>69.317999999999998</c:v>
                </c:pt>
                <c:pt idx="345">
                  <c:v>69.519000000000005</c:v>
                </c:pt>
                <c:pt idx="346">
                  <c:v>69.72</c:v>
                </c:pt>
                <c:pt idx="347">
                  <c:v>69.923000000000002</c:v>
                </c:pt>
                <c:pt idx="348">
                  <c:v>70.122</c:v>
                </c:pt>
                <c:pt idx="349">
                  <c:v>70.322000000000003</c:v>
                </c:pt>
                <c:pt idx="350">
                  <c:v>70.522999999999996</c:v>
                </c:pt>
                <c:pt idx="351">
                  <c:v>70.722999999999999</c:v>
                </c:pt>
                <c:pt idx="352">
                  <c:v>70.924999999999997</c:v>
                </c:pt>
                <c:pt idx="353">
                  <c:v>71.123999999999995</c:v>
                </c:pt>
                <c:pt idx="354">
                  <c:v>71.325000000000003</c:v>
                </c:pt>
                <c:pt idx="355">
                  <c:v>71.525000000000006</c:v>
                </c:pt>
                <c:pt idx="356">
                  <c:v>71.727999999999994</c:v>
                </c:pt>
                <c:pt idx="357">
                  <c:v>71.927999999999997</c:v>
                </c:pt>
                <c:pt idx="358">
                  <c:v>72.128</c:v>
                </c:pt>
                <c:pt idx="359">
                  <c:v>72.328999999999994</c:v>
                </c:pt>
                <c:pt idx="360">
                  <c:v>72.531999999999996</c:v>
                </c:pt>
                <c:pt idx="361">
                  <c:v>72.731999999999999</c:v>
                </c:pt>
                <c:pt idx="362">
                  <c:v>72.933000000000007</c:v>
                </c:pt>
                <c:pt idx="363">
                  <c:v>73.134</c:v>
                </c:pt>
                <c:pt idx="364">
                  <c:v>73.335999999999999</c:v>
                </c:pt>
                <c:pt idx="365">
                  <c:v>73.537000000000006</c:v>
                </c:pt>
                <c:pt idx="366">
                  <c:v>73.738</c:v>
                </c:pt>
                <c:pt idx="367">
                  <c:v>73.938000000000002</c:v>
                </c:pt>
                <c:pt idx="368">
                  <c:v>74.138000000000005</c:v>
                </c:pt>
                <c:pt idx="369">
                  <c:v>74.338999999999999</c:v>
                </c:pt>
                <c:pt idx="370">
                  <c:v>74.540999999999997</c:v>
                </c:pt>
                <c:pt idx="371">
                  <c:v>74.741</c:v>
                </c:pt>
                <c:pt idx="372">
                  <c:v>74.941000000000003</c:v>
                </c:pt>
                <c:pt idx="373">
                  <c:v>75.143000000000001</c:v>
                </c:pt>
                <c:pt idx="374">
                  <c:v>75.343000000000004</c:v>
                </c:pt>
                <c:pt idx="375">
                  <c:v>75.543000000000006</c:v>
                </c:pt>
                <c:pt idx="376">
                  <c:v>75.745999999999995</c:v>
                </c:pt>
                <c:pt idx="377">
                  <c:v>75.945999999999998</c:v>
                </c:pt>
                <c:pt idx="378">
                  <c:v>76.149000000000001</c:v>
                </c:pt>
                <c:pt idx="379">
                  <c:v>76.349999999999994</c:v>
                </c:pt>
                <c:pt idx="380">
                  <c:v>76.55</c:v>
                </c:pt>
                <c:pt idx="381">
                  <c:v>76.75</c:v>
                </c:pt>
                <c:pt idx="382">
                  <c:v>76.950999999999993</c:v>
                </c:pt>
                <c:pt idx="383">
                  <c:v>77.150999999999996</c:v>
                </c:pt>
                <c:pt idx="384">
                  <c:v>77.350999999999999</c:v>
                </c:pt>
                <c:pt idx="385">
                  <c:v>77.551000000000002</c:v>
                </c:pt>
                <c:pt idx="386">
                  <c:v>77.751999999999995</c:v>
                </c:pt>
                <c:pt idx="387">
                  <c:v>77.953999999999994</c:v>
                </c:pt>
                <c:pt idx="388">
                  <c:v>78.153999999999996</c:v>
                </c:pt>
                <c:pt idx="389">
                  <c:v>78.353999999999999</c:v>
                </c:pt>
                <c:pt idx="390">
                  <c:v>78.554000000000002</c:v>
                </c:pt>
                <c:pt idx="391">
                  <c:v>78.754999999999995</c:v>
                </c:pt>
                <c:pt idx="392">
                  <c:v>78.954999999999998</c:v>
                </c:pt>
                <c:pt idx="393">
                  <c:v>79.156000000000006</c:v>
                </c:pt>
                <c:pt idx="394">
                  <c:v>79.358000000000004</c:v>
                </c:pt>
                <c:pt idx="395">
                  <c:v>79.558999999999997</c:v>
                </c:pt>
                <c:pt idx="396">
                  <c:v>79.760999999999996</c:v>
                </c:pt>
                <c:pt idx="397">
                  <c:v>79.960999999999999</c:v>
                </c:pt>
                <c:pt idx="398">
                  <c:v>80.162000000000006</c:v>
                </c:pt>
                <c:pt idx="399">
                  <c:v>80.361999999999995</c:v>
                </c:pt>
                <c:pt idx="400">
                  <c:v>80.561999999999998</c:v>
                </c:pt>
                <c:pt idx="401">
                  <c:v>80.763000000000005</c:v>
                </c:pt>
                <c:pt idx="402">
                  <c:v>80.962999999999994</c:v>
                </c:pt>
                <c:pt idx="403">
                  <c:v>81.164000000000001</c:v>
                </c:pt>
                <c:pt idx="404">
                  <c:v>81.366</c:v>
                </c:pt>
                <c:pt idx="405">
                  <c:v>81.569000000000003</c:v>
                </c:pt>
                <c:pt idx="406">
                  <c:v>81.769000000000005</c:v>
                </c:pt>
                <c:pt idx="407">
                  <c:v>81.971999999999994</c:v>
                </c:pt>
                <c:pt idx="408">
                  <c:v>82.174000000000007</c:v>
                </c:pt>
                <c:pt idx="409">
                  <c:v>82.373999999999995</c:v>
                </c:pt>
                <c:pt idx="410">
                  <c:v>82.573999999999998</c:v>
                </c:pt>
                <c:pt idx="411">
                  <c:v>82.775999999999996</c:v>
                </c:pt>
                <c:pt idx="412">
                  <c:v>82.975999999999999</c:v>
                </c:pt>
                <c:pt idx="413">
                  <c:v>83.177000000000007</c:v>
                </c:pt>
                <c:pt idx="414">
                  <c:v>83.378</c:v>
                </c:pt>
                <c:pt idx="415">
                  <c:v>83.578000000000003</c:v>
                </c:pt>
                <c:pt idx="416">
                  <c:v>83.778999999999996</c:v>
                </c:pt>
                <c:pt idx="417">
                  <c:v>83.980999999999995</c:v>
                </c:pt>
                <c:pt idx="418">
                  <c:v>84.180999999999997</c:v>
                </c:pt>
                <c:pt idx="419">
                  <c:v>84.382000000000005</c:v>
                </c:pt>
                <c:pt idx="420">
                  <c:v>84.582999999999998</c:v>
                </c:pt>
                <c:pt idx="421">
                  <c:v>84.783000000000001</c:v>
                </c:pt>
                <c:pt idx="422">
                  <c:v>84.983000000000004</c:v>
                </c:pt>
                <c:pt idx="423">
                  <c:v>85.183999999999997</c:v>
                </c:pt>
                <c:pt idx="424">
                  <c:v>85.385000000000005</c:v>
                </c:pt>
                <c:pt idx="425">
                  <c:v>85.587000000000003</c:v>
                </c:pt>
                <c:pt idx="426">
                  <c:v>85.787000000000006</c:v>
                </c:pt>
                <c:pt idx="427">
                  <c:v>85.99</c:v>
                </c:pt>
                <c:pt idx="428">
                  <c:v>86.191999999999993</c:v>
                </c:pt>
                <c:pt idx="429">
                  <c:v>86.393000000000001</c:v>
                </c:pt>
                <c:pt idx="430">
                  <c:v>86.594999999999999</c:v>
                </c:pt>
                <c:pt idx="431">
                  <c:v>86.796000000000006</c:v>
                </c:pt>
                <c:pt idx="432">
                  <c:v>86.998000000000005</c:v>
                </c:pt>
                <c:pt idx="433">
                  <c:v>87.197999999999993</c:v>
                </c:pt>
                <c:pt idx="434">
                  <c:v>87.399000000000001</c:v>
                </c:pt>
                <c:pt idx="435">
                  <c:v>87.599000000000004</c:v>
                </c:pt>
                <c:pt idx="436">
                  <c:v>87.799000000000007</c:v>
                </c:pt>
                <c:pt idx="437">
                  <c:v>88.001000000000005</c:v>
                </c:pt>
                <c:pt idx="438">
                  <c:v>88.201999999999998</c:v>
                </c:pt>
                <c:pt idx="439">
                  <c:v>88.403000000000006</c:v>
                </c:pt>
                <c:pt idx="440">
                  <c:v>88.602999999999994</c:v>
                </c:pt>
                <c:pt idx="441">
                  <c:v>88.804000000000002</c:v>
                </c:pt>
                <c:pt idx="442">
                  <c:v>89.004000000000005</c:v>
                </c:pt>
                <c:pt idx="443">
                  <c:v>89.204999999999998</c:v>
                </c:pt>
                <c:pt idx="444">
                  <c:v>89.408000000000001</c:v>
                </c:pt>
                <c:pt idx="445">
                  <c:v>89.608000000000004</c:v>
                </c:pt>
                <c:pt idx="446">
                  <c:v>89.808000000000007</c:v>
                </c:pt>
                <c:pt idx="447">
                  <c:v>90.009</c:v>
                </c:pt>
                <c:pt idx="448">
                  <c:v>90.209000000000003</c:v>
                </c:pt>
                <c:pt idx="449">
                  <c:v>90.41</c:v>
                </c:pt>
                <c:pt idx="450">
                  <c:v>90.613</c:v>
                </c:pt>
                <c:pt idx="451">
                  <c:v>90.813999999999993</c:v>
                </c:pt>
                <c:pt idx="452">
                  <c:v>91.016000000000005</c:v>
                </c:pt>
                <c:pt idx="453">
                  <c:v>91.216999999999999</c:v>
                </c:pt>
                <c:pt idx="454">
                  <c:v>91.417000000000002</c:v>
                </c:pt>
                <c:pt idx="455">
                  <c:v>91.619</c:v>
                </c:pt>
                <c:pt idx="456">
                  <c:v>91.82</c:v>
                </c:pt>
                <c:pt idx="457">
                  <c:v>92.022000000000006</c:v>
                </c:pt>
                <c:pt idx="458">
                  <c:v>92.221999999999994</c:v>
                </c:pt>
                <c:pt idx="459">
                  <c:v>92.423000000000002</c:v>
                </c:pt>
                <c:pt idx="460">
                  <c:v>92.623000000000005</c:v>
                </c:pt>
                <c:pt idx="461">
                  <c:v>92.823999999999998</c:v>
                </c:pt>
                <c:pt idx="462">
                  <c:v>93.022999999999996</c:v>
                </c:pt>
                <c:pt idx="463">
                  <c:v>93.224000000000004</c:v>
                </c:pt>
                <c:pt idx="464">
                  <c:v>93.426000000000002</c:v>
                </c:pt>
                <c:pt idx="465">
                  <c:v>93.628</c:v>
                </c:pt>
                <c:pt idx="466">
                  <c:v>93.828999999999994</c:v>
                </c:pt>
                <c:pt idx="467">
                  <c:v>94.028999999999996</c:v>
                </c:pt>
                <c:pt idx="468">
                  <c:v>94.228999999999999</c:v>
                </c:pt>
                <c:pt idx="469">
                  <c:v>94.429000000000002</c:v>
                </c:pt>
                <c:pt idx="470">
                  <c:v>94.629000000000005</c:v>
                </c:pt>
                <c:pt idx="471">
                  <c:v>94.828999999999994</c:v>
                </c:pt>
                <c:pt idx="472">
                  <c:v>95.03</c:v>
                </c:pt>
                <c:pt idx="473">
                  <c:v>95.230999999999995</c:v>
                </c:pt>
                <c:pt idx="474">
                  <c:v>95.432000000000002</c:v>
                </c:pt>
                <c:pt idx="475">
                  <c:v>95.632000000000005</c:v>
                </c:pt>
                <c:pt idx="476">
                  <c:v>95.831999999999994</c:v>
                </c:pt>
                <c:pt idx="477">
                  <c:v>96.033000000000001</c:v>
                </c:pt>
                <c:pt idx="478">
                  <c:v>96.233000000000004</c:v>
                </c:pt>
                <c:pt idx="479">
                  <c:v>96.433000000000007</c:v>
                </c:pt>
                <c:pt idx="480">
                  <c:v>96.632999999999996</c:v>
                </c:pt>
                <c:pt idx="481">
                  <c:v>96.834999999999994</c:v>
                </c:pt>
                <c:pt idx="482">
                  <c:v>97.036000000000001</c:v>
                </c:pt>
                <c:pt idx="483">
                  <c:v>97.236000000000004</c:v>
                </c:pt>
                <c:pt idx="484">
                  <c:v>97.436999999999998</c:v>
                </c:pt>
                <c:pt idx="485">
                  <c:v>97.638000000000005</c:v>
                </c:pt>
                <c:pt idx="486">
                  <c:v>97.837999999999994</c:v>
                </c:pt>
                <c:pt idx="487">
                  <c:v>98.04</c:v>
                </c:pt>
                <c:pt idx="488">
                  <c:v>98.242000000000004</c:v>
                </c:pt>
                <c:pt idx="489">
                  <c:v>98.444000000000003</c:v>
                </c:pt>
                <c:pt idx="490">
                  <c:v>98.644999999999996</c:v>
                </c:pt>
                <c:pt idx="491">
                  <c:v>98.844999999999999</c:v>
                </c:pt>
                <c:pt idx="492">
                  <c:v>99.046000000000006</c:v>
                </c:pt>
                <c:pt idx="493">
                  <c:v>99.247</c:v>
                </c:pt>
                <c:pt idx="494">
                  <c:v>99.447000000000003</c:v>
                </c:pt>
                <c:pt idx="495">
                  <c:v>99.647999999999996</c:v>
                </c:pt>
                <c:pt idx="496">
                  <c:v>99.847999999999999</c:v>
                </c:pt>
                <c:pt idx="497">
                  <c:v>100.04900000000001</c:v>
                </c:pt>
                <c:pt idx="498">
                  <c:v>100.249</c:v>
                </c:pt>
                <c:pt idx="499">
                  <c:v>100.452</c:v>
                </c:pt>
                <c:pt idx="500">
                  <c:v>100.65300000000001</c:v>
                </c:pt>
                <c:pt idx="501">
                  <c:v>100.855</c:v>
                </c:pt>
                <c:pt idx="502">
                  <c:v>101.056</c:v>
                </c:pt>
                <c:pt idx="503">
                  <c:v>101.258</c:v>
                </c:pt>
                <c:pt idx="504">
                  <c:v>101.46</c:v>
                </c:pt>
                <c:pt idx="505">
                  <c:v>101.66200000000001</c:v>
                </c:pt>
                <c:pt idx="506">
                  <c:v>101.863</c:v>
                </c:pt>
                <c:pt idx="507">
                  <c:v>102.065</c:v>
                </c:pt>
                <c:pt idx="508">
                  <c:v>102.26600000000001</c:v>
                </c:pt>
                <c:pt idx="509">
                  <c:v>102.46599999999999</c:v>
                </c:pt>
                <c:pt idx="510">
                  <c:v>102.667</c:v>
                </c:pt>
                <c:pt idx="511">
                  <c:v>102.86799999999999</c:v>
                </c:pt>
                <c:pt idx="512">
                  <c:v>103.068</c:v>
                </c:pt>
                <c:pt idx="513">
                  <c:v>103.27</c:v>
                </c:pt>
                <c:pt idx="514">
                  <c:v>103.471</c:v>
                </c:pt>
                <c:pt idx="515">
                  <c:v>103.67100000000001</c:v>
                </c:pt>
                <c:pt idx="516">
                  <c:v>103.871</c:v>
                </c:pt>
                <c:pt idx="517">
                  <c:v>104.071</c:v>
                </c:pt>
                <c:pt idx="518">
                  <c:v>104.273</c:v>
                </c:pt>
                <c:pt idx="519">
                  <c:v>104.47499999999999</c:v>
                </c:pt>
                <c:pt idx="520">
                  <c:v>104.676</c:v>
                </c:pt>
                <c:pt idx="521">
                  <c:v>104.876</c:v>
                </c:pt>
                <c:pt idx="522">
                  <c:v>105.077</c:v>
                </c:pt>
                <c:pt idx="523">
                  <c:v>105.279</c:v>
                </c:pt>
                <c:pt idx="524">
                  <c:v>105.48</c:v>
                </c:pt>
                <c:pt idx="525">
                  <c:v>105.682</c:v>
                </c:pt>
                <c:pt idx="526">
                  <c:v>105.883</c:v>
                </c:pt>
                <c:pt idx="527">
                  <c:v>106.084</c:v>
                </c:pt>
                <c:pt idx="528">
                  <c:v>106.28700000000001</c:v>
                </c:pt>
                <c:pt idx="529">
                  <c:v>106.489</c:v>
                </c:pt>
                <c:pt idx="530">
                  <c:v>106.69</c:v>
                </c:pt>
                <c:pt idx="531">
                  <c:v>106.89</c:v>
                </c:pt>
                <c:pt idx="532">
                  <c:v>107.09099999999999</c:v>
                </c:pt>
                <c:pt idx="533">
                  <c:v>107.291</c:v>
                </c:pt>
                <c:pt idx="534">
                  <c:v>107.491</c:v>
                </c:pt>
                <c:pt idx="535">
                  <c:v>107.69199999999999</c:v>
                </c:pt>
                <c:pt idx="536">
                  <c:v>107.893</c:v>
                </c:pt>
                <c:pt idx="537">
                  <c:v>108.09399999999999</c:v>
                </c:pt>
                <c:pt idx="538">
                  <c:v>108.29600000000001</c:v>
                </c:pt>
                <c:pt idx="539">
                  <c:v>108.496</c:v>
                </c:pt>
                <c:pt idx="540">
                  <c:v>108.697</c:v>
                </c:pt>
                <c:pt idx="541">
                  <c:v>108.898</c:v>
                </c:pt>
                <c:pt idx="542">
                  <c:v>109.098</c:v>
                </c:pt>
                <c:pt idx="543">
                  <c:v>109.35</c:v>
                </c:pt>
                <c:pt idx="544">
                  <c:v>109.55200000000001</c:v>
                </c:pt>
                <c:pt idx="545">
                  <c:v>109.753</c:v>
                </c:pt>
                <c:pt idx="546">
                  <c:v>109.953</c:v>
                </c:pt>
                <c:pt idx="547">
                  <c:v>110.154</c:v>
                </c:pt>
                <c:pt idx="548">
                  <c:v>110.354</c:v>
                </c:pt>
                <c:pt idx="549">
                  <c:v>110.554</c:v>
                </c:pt>
                <c:pt idx="550">
                  <c:v>110.75700000000001</c:v>
                </c:pt>
                <c:pt idx="551">
                  <c:v>110.95699999999999</c:v>
                </c:pt>
                <c:pt idx="552">
                  <c:v>111.158</c:v>
                </c:pt>
                <c:pt idx="553">
                  <c:v>111.35899999999999</c:v>
                </c:pt>
                <c:pt idx="554">
                  <c:v>111.56</c:v>
                </c:pt>
                <c:pt idx="555">
                  <c:v>111.76</c:v>
                </c:pt>
                <c:pt idx="556">
                  <c:v>111.96</c:v>
                </c:pt>
                <c:pt idx="557">
                  <c:v>112.161</c:v>
                </c:pt>
                <c:pt idx="558">
                  <c:v>112.36199999999999</c:v>
                </c:pt>
                <c:pt idx="559">
                  <c:v>112.563</c:v>
                </c:pt>
                <c:pt idx="560">
                  <c:v>112.765</c:v>
                </c:pt>
                <c:pt idx="561">
                  <c:v>112.96599999999999</c:v>
                </c:pt>
                <c:pt idx="562">
                  <c:v>113.167</c:v>
                </c:pt>
                <c:pt idx="563">
                  <c:v>113.367</c:v>
                </c:pt>
                <c:pt idx="564">
                  <c:v>113.56699999999999</c:v>
                </c:pt>
                <c:pt idx="565">
                  <c:v>113.768</c:v>
                </c:pt>
                <c:pt idx="566">
                  <c:v>113.968</c:v>
                </c:pt>
                <c:pt idx="567">
                  <c:v>114.169</c:v>
                </c:pt>
                <c:pt idx="568">
                  <c:v>114.372</c:v>
                </c:pt>
                <c:pt idx="569">
                  <c:v>114.572</c:v>
                </c:pt>
                <c:pt idx="570">
                  <c:v>114.773</c:v>
                </c:pt>
                <c:pt idx="571">
                  <c:v>114.974</c:v>
                </c:pt>
                <c:pt idx="572">
                  <c:v>115.17400000000001</c:v>
                </c:pt>
                <c:pt idx="573">
                  <c:v>115.374</c:v>
                </c:pt>
                <c:pt idx="574">
                  <c:v>115.574</c:v>
                </c:pt>
                <c:pt idx="575">
                  <c:v>115.774</c:v>
                </c:pt>
                <c:pt idx="576">
                  <c:v>115.974</c:v>
                </c:pt>
                <c:pt idx="577">
                  <c:v>116.17400000000001</c:v>
                </c:pt>
                <c:pt idx="578">
                  <c:v>116.374</c:v>
                </c:pt>
                <c:pt idx="579">
                  <c:v>116.575</c:v>
                </c:pt>
                <c:pt idx="580">
                  <c:v>116.776</c:v>
                </c:pt>
                <c:pt idx="581">
                  <c:v>116.976</c:v>
                </c:pt>
                <c:pt idx="582">
                  <c:v>117.176</c:v>
                </c:pt>
                <c:pt idx="583">
                  <c:v>117.376</c:v>
                </c:pt>
                <c:pt idx="584">
                  <c:v>117.57899999999999</c:v>
                </c:pt>
                <c:pt idx="585">
                  <c:v>117.779</c:v>
                </c:pt>
                <c:pt idx="586">
                  <c:v>117.98</c:v>
                </c:pt>
                <c:pt idx="587">
                  <c:v>118.181</c:v>
                </c:pt>
                <c:pt idx="588">
                  <c:v>118.381</c:v>
                </c:pt>
                <c:pt idx="589">
                  <c:v>118.581</c:v>
                </c:pt>
                <c:pt idx="590">
                  <c:v>118.78100000000001</c:v>
                </c:pt>
                <c:pt idx="591">
                  <c:v>118.983</c:v>
                </c:pt>
                <c:pt idx="592">
                  <c:v>119.184</c:v>
                </c:pt>
                <c:pt idx="593">
                  <c:v>119.386</c:v>
                </c:pt>
                <c:pt idx="594">
                  <c:v>119.58799999999999</c:v>
                </c:pt>
                <c:pt idx="595">
                  <c:v>119.788</c:v>
                </c:pt>
                <c:pt idx="596">
                  <c:v>119.989</c:v>
                </c:pt>
                <c:pt idx="597">
                  <c:v>120.19</c:v>
                </c:pt>
                <c:pt idx="598">
                  <c:v>120.39</c:v>
                </c:pt>
                <c:pt idx="599">
                  <c:v>120.59099999999999</c:v>
                </c:pt>
                <c:pt idx="600">
                  <c:v>120.791</c:v>
                </c:pt>
                <c:pt idx="601">
                  <c:v>120.992</c:v>
                </c:pt>
                <c:pt idx="602">
                  <c:v>121.194</c:v>
                </c:pt>
                <c:pt idx="603">
                  <c:v>121.395</c:v>
                </c:pt>
                <c:pt idx="604">
                  <c:v>121.595</c:v>
                </c:pt>
                <c:pt idx="605">
                  <c:v>121.79600000000001</c:v>
                </c:pt>
                <c:pt idx="606">
                  <c:v>121.997</c:v>
                </c:pt>
                <c:pt idx="607">
                  <c:v>122.199</c:v>
                </c:pt>
                <c:pt idx="608">
                  <c:v>122.399</c:v>
                </c:pt>
                <c:pt idx="609">
                  <c:v>122.6</c:v>
                </c:pt>
                <c:pt idx="610">
                  <c:v>122.8</c:v>
                </c:pt>
                <c:pt idx="611">
                  <c:v>123.003</c:v>
                </c:pt>
                <c:pt idx="612">
                  <c:v>123.20399999999999</c:v>
                </c:pt>
                <c:pt idx="613">
                  <c:v>123.407</c:v>
                </c:pt>
                <c:pt idx="614">
                  <c:v>123.607</c:v>
                </c:pt>
                <c:pt idx="615">
                  <c:v>123.80800000000001</c:v>
                </c:pt>
                <c:pt idx="616">
                  <c:v>124.008</c:v>
                </c:pt>
                <c:pt idx="617">
                  <c:v>124.209</c:v>
                </c:pt>
                <c:pt idx="618">
                  <c:v>124.40900000000001</c:v>
                </c:pt>
                <c:pt idx="619">
                  <c:v>124.61199999999999</c:v>
                </c:pt>
                <c:pt idx="620">
                  <c:v>124.812</c:v>
                </c:pt>
                <c:pt idx="621">
                  <c:v>125.01300000000001</c:v>
                </c:pt>
                <c:pt idx="622">
                  <c:v>125.214</c:v>
                </c:pt>
                <c:pt idx="623">
                  <c:v>125.416</c:v>
                </c:pt>
                <c:pt idx="624">
                  <c:v>125.616</c:v>
                </c:pt>
                <c:pt idx="625">
                  <c:v>125.81699999999999</c:v>
                </c:pt>
                <c:pt idx="626">
                  <c:v>126.018</c:v>
                </c:pt>
                <c:pt idx="627">
                  <c:v>126.218</c:v>
                </c:pt>
                <c:pt idx="628">
                  <c:v>126.419</c:v>
                </c:pt>
                <c:pt idx="629">
                  <c:v>126.621</c:v>
                </c:pt>
                <c:pt idx="630">
                  <c:v>126.821</c:v>
                </c:pt>
                <c:pt idx="631">
                  <c:v>127.02200000000001</c:v>
                </c:pt>
                <c:pt idx="632">
                  <c:v>127.223</c:v>
                </c:pt>
                <c:pt idx="633">
                  <c:v>127.425</c:v>
                </c:pt>
                <c:pt idx="634">
                  <c:v>127.625</c:v>
                </c:pt>
                <c:pt idx="635">
                  <c:v>127.82599999999999</c:v>
                </c:pt>
                <c:pt idx="636">
                  <c:v>128.02799999999999</c:v>
                </c:pt>
                <c:pt idx="637">
                  <c:v>128.22799999999998</c:v>
                </c:pt>
                <c:pt idx="638">
                  <c:v>128.428</c:v>
                </c:pt>
                <c:pt idx="639">
                  <c:v>128.63</c:v>
                </c:pt>
                <c:pt idx="640">
                  <c:v>128.83000000000001</c:v>
                </c:pt>
                <c:pt idx="641">
                  <c:v>129.03100000000001</c:v>
                </c:pt>
                <c:pt idx="642">
                  <c:v>129.233</c:v>
                </c:pt>
                <c:pt idx="643">
                  <c:v>129.434</c:v>
                </c:pt>
                <c:pt idx="644">
                  <c:v>129.63399999999999</c:v>
                </c:pt>
                <c:pt idx="645">
                  <c:v>129.83499999999998</c:v>
                </c:pt>
                <c:pt idx="646">
                  <c:v>130.035</c:v>
                </c:pt>
                <c:pt idx="647">
                  <c:v>130.23599999999999</c:v>
                </c:pt>
                <c:pt idx="648">
                  <c:v>130.43599999999998</c:v>
                </c:pt>
                <c:pt idx="649">
                  <c:v>130.636</c:v>
                </c:pt>
                <c:pt idx="650">
                  <c:v>130.83699999999999</c:v>
                </c:pt>
                <c:pt idx="651">
                  <c:v>131.03799999999998</c:v>
                </c:pt>
                <c:pt idx="652">
                  <c:v>131.238</c:v>
                </c:pt>
                <c:pt idx="653">
                  <c:v>131.43799999999999</c:v>
                </c:pt>
                <c:pt idx="654">
                  <c:v>131.63800000000001</c:v>
                </c:pt>
                <c:pt idx="655">
                  <c:v>131.839</c:v>
                </c:pt>
                <c:pt idx="656">
                  <c:v>132.041</c:v>
                </c:pt>
                <c:pt idx="657">
                  <c:v>132.24100000000001</c:v>
                </c:pt>
                <c:pt idx="658">
                  <c:v>132.44200000000001</c:v>
                </c:pt>
                <c:pt idx="659">
                  <c:v>132.642</c:v>
                </c:pt>
                <c:pt idx="660">
                  <c:v>132.84399999999999</c:v>
                </c:pt>
                <c:pt idx="661">
                  <c:v>133.04499999999999</c:v>
                </c:pt>
                <c:pt idx="662">
                  <c:v>133.24700000000001</c:v>
                </c:pt>
                <c:pt idx="663">
                  <c:v>133.446</c:v>
                </c:pt>
                <c:pt idx="664">
                  <c:v>133.64599999999999</c:v>
                </c:pt>
                <c:pt idx="665">
                  <c:v>133.84700000000001</c:v>
                </c:pt>
                <c:pt idx="666">
                  <c:v>134.048</c:v>
                </c:pt>
                <c:pt idx="667">
                  <c:v>134.24799999999999</c:v>
                </c:pt>
                <c:pt idx="668">
                  <c:v>134.44800000000001</c:v>
                </c:pt>
                <c:pt idx="669">
                  <c:v>134.649</c:v>
                </c:pt>
                <c:pt idx="670">
                  <c:v>134.852</c:v>
                </c:pt>
                <c:pt idx="671">
                  <c:v>135.054</c:v>
                </c:pt>
                <c:pt idx="672">
                  <c:v>135.255</c:v>
                </c:pt>
                <c:pt idx="673">
                  <c:v>135.45500000000001</c:v>
                </c:pt>
                <c:pt idx="674">
                  <c:v>135.655</c:v>
                </c:pt>
                <c:pt idx="675">
                  <c:v>135.858</c:v>
                </c:pt>
                <c:pt idx="676">
                  <c:v>136.05799999999999</c:v>
                </c:pt>
                <c:pt idx="677">
                  <c:v>136.261</c:v>
                </c:pt>
                <c:pt idx="678">
                  <c:v>136.46299999999999</c:v>
                </c:pt>
                <c:pt idx="679">
                  <c:v>136.66300000000001</c:v>
                </c:pt>
                <c:pt idx="680">
                  <c:v>136.86500000000001</c:v>
                </c:pt>
                <c:pt idx="681">
                  <c:v>137.06700000000001</c:v>
                </c:pt>
                <c:pt idx="682">
                  <c:v>137.268</c:v>
                </c:pt>
                <c:pt idx="683">
                  <c:v>137.46799999999999</c:v>
                </c:pt>
                <c:pt idx="684">
                  <c:v>137.66999999999999</c:v>
                </c:pt>
                <c:pt idx="685">
                  <c:v>137.87100000000001</c:v>
                </c:pt>
                <c:pt idx="686">
                  <c:v>138.071</c:v>
                </c:pt>
                <c:pt idx="687">
                  <c:v>138.27199999999999</c:v>
                </c:pt>
                <c:pt idx="688">
                  <c:v>138.47399999999999</c:v>
                </c:pt>
                <c:pt idx="689">
                  <c:v>138.67400000000001</c:v>
                </c:pt>
                <c:pt idx="690">
                  <c:v>138.875</c:v>
                </c:pt>
                <c:pt idx="691">
                  <c:v>139.07599999999999</c:v>
                </c:pt>
                <c:pt idx="692">
                  <c:v>139.27799999999999</c:v>
                </c:pt>
                <c:pt idx="693">
                  <c:v>139.47999999999999</c:v>
                </c:pt>
                <c:pt idx="694">
                  <c:v>139.68</c:v>
                </c:pt>
                <c:pt idx="695">
                  <c:v>139.88300000000001</c:v>
                </c:pt>
                <c:pt idx="696">
                  <c:v>140.083</c:v>
                </c:pt>
                <c:pt idx="697">
                  <c:v>140.28299999999999</c:v>
                </c:pt>
                <c:pt idx="698">
                  <c:v>140.48400000000001</c:v>
                </c:pt>
                <c:pt idx="699">
                  <c:v>140.68700000000001</c:v>
                </c:pt>
                <c:pt idx="700">
                  <c:v>140.887</c:v>
                </c:pt>
                <c:pt idx="701">
                  <c:v>141.08699999999999</c:v>
                </c:pt>
                <c:pt idx="702">
                  <c:v>141.28800000000001</c:v>
                </c:pt>
                <c:pt idx="703">
                  <c:v>141.488</c:v>
                </c:pt>
                <c:pt idx="704">
                  <c:v>141.68899999999999</c:v>
                </c:pt>
                <c:pt idx="705">
                  <c:v>141.892</c:v>
                </c:pt>
                <c:pt idx="706">
                  <c:v>142.09299999999999</c:v>
                </c:pt>
                <c:pt idx="707">
                  <c:v>142.29300000000001</c:v>
                </c:pt>
                <c:pt idx="708">
                  <c:v>142.494</c:v>
                </c:pt>
                <c:pt idx="709">
                  <c:v>142.69399999999999</c:v>
                </c:pt>
                <c:pt idx="710">
                  <c:v>142.89400000000001</c:v>
                </c:pt>
                <c:pt idx="711">
                  <c:v>143.09700000000001</c:v>
                </c:pt>
                <c:pt idx="712">
                  <c:v>143.298</c:v>
                </c:pt>
                <c:pt idx="713">
                  <c:v>143.5</c:v>
                </c:pt>
                <c:pt idx="714">
                  <c:v>143.702</c:v>
                </c:pt>
                <c:pt idx="715">
                  <c:v>143.90199999999999</c:v>
                </c:pt>
                <c:pt idx="716">
                  <c:v>144.102</c:v>
                </c:pt>
                <c:pt idx="717">
                  <c:v>144.30199999999999</c:v>
                </c:pt>
                <c:pt idx="718">
                  <c:v>144.50299999999999</c:v>
                </c:pt>
                <c:pt idx="719">
                  <c:v>144.70500000000001</c:v>
                </c:pt>
                <c:pt idx="720">
                  <c:v>144.90700000000001</c:v>
                </c:pt>
                <c:pt idx="721">
                  <c:v>145.107</c:v>
                </c:pt>
                <c:pt idx="722">
                  <c:v>145.30699999999999</c:v>
                </c:pt>
                <c:pt idx="723">
                  <c:v>145.50700000000001</c:v>
                </c:pt>
                <c:pt idx="724">
                  <c:v>145.708</c:v>
                </c:pt>
                <c:pt idx="725">
                  <c:v>145.90799999999999</c:v>
                </c:pt>
                <c:pt idx="726">
                  <c:v>146.10900000000001</c:v>
                </c:pt>
                <c:pt idx="727">
                  <c:v>146.309</c:v>
                </c:pt>
                <c:pt idx="728">
                  <c:v>146.50899999999999</c:v>
                </c:pt>
                <c:pt idx="729">
                  <c:v>146.709</c:v>
                </c:pt>
                <c:pt idx="730">
                  <c:v>146.911</c:v>
                </c:pt>
                <c:pt idx="731">
                  <c:v>147.11099999999999</c:v>
                </c:pt>
                <c:pt idx="732">
                  <c:v>147.31100000000001</c:v>
                </c:pt>
                <c:pt idx="733">
                  <c:v>147.51400000000001</c:v>
                </c:pt>
                <c:pt idx="734">
                  <c:v>147.714</c:v>
                </c:pt>
                <c:pt idx="735">
                  <c:v>147.917</c:v>
                </c:pt>
                <c:pt idx="736">
                  <c:v>148.11699999999999</c:v>
                </c:pt>
                <c:pt idx="737">
                  <c:v>148.31800000000001</c:v>
                </c:pt>
                <c:pt idx="738">
                  <c:v>148.51900000000001</c:v>
                </c:pt>
                <c:pt idx="739">
                  <c:v>148.72</c:v>
                </c:pt>
                <c:pt idx="740">
                  <c:v>148.91999999999999</c:v>
                </c:pt>
                <c:pt idx="741">
                  <c:v>149.12200000000001</c:v>
                </c:pt>
                <c:pt idx="742">
                  <c:v>149.322</c:v>
                </c:pt>
                <c:pt idx="743">
                  <c:v>149.524</c:v>
                </c:pt>
                <c:pt idx="744">
                  <c:v>149.727</c:v>
                </c:pt>
                <c:pt idx="745">
                  <c:v>149.92699999999999</c:v>
                </c:pt>
                <c:pt idx="746">
                  <c:v>150.12700000000001</c:v>
                </c:pt>
                <c:pt idx="747">
                  <c:v>150.328</c:v>
                </c:pt>
                <c:pt idx="748">
                  <c:v>150.52799999999999</c:v>
                </c:pt>
                <c:pt idx="749">
                  <c:v>150.72900000000001</c:v>
                </c:pt>
                <c:pt idx="750">
                  <c:v>150.93199999999999</c:v>
                </c:pt>
                <c:pt idx="751">
                  <c:v>151.13200000000001</c:v>
                </c:pt>
                <c:pt idx="752">
                  <c:v>151.33199999999999</c:v>
                </c:pt>
                <c:pt idx="753">
                  <c:v>151.53399999999999</c:v>
                </c:pt>
                <c:pt idx="754">
                  <c:v>151.73599999999999</c:v>
                </c:pt>
                <c:pt idx="755">
                  <c:v>151.93700000000001</c:v>
                </c:pt>
                <c:pt idx="756">
                  <c:v>152.137</c:v>
                </c:pt>
                <c:pt idx="757">
                  <c:v>152.33799999999999</c:v>
                </c:pt>
                <c:pt idx="758">
                  <c:v>152.54</c:v>
                </c:pt>
                <c:pt idx="759">
                  <c:v>152.74199999999999</c:v>
                </c:pt>
                <c:pt idx="760">
                  <c:v>152.94200000000001</c:v>
                </c:pt>
                <c:pt idx="761">
                  <c:v>153.142</c:v>
                </c:pt>
                <c:pt idx="762">
                  <c:v>153.34200000000001</c:v>
                </c:pt>
                <c:pt idx="763">
                  <c:v>153.54300000000001</c:v>
                </c:pt>
                <c:pt idx="764">
                  <c:v>153.744</c:v>
                </c:pt>
                <c:pt idx="765">
                  <c:v>153.94399999999999</c:v>
                </c:pt>
                <c:pt idx="766">
                  <c:v>154.14500000000001</c:v>
                </c:pt>
                <c:pt idx="767">
                  <c:v>154.34700000000001</c:v>
                </c:pt>
                <c:pt idx="768">
                  <c:v>154.548</c:v>
                </c:pt>
                <c:pt idx="769">
                  <c:v>154.75</c:v>
                </c:pt>
                <c:pt idx="770">
                  <c:v>154.94999999999999</c:v>
                </c:pt>
                <c:pt idx="771">
                  <c:v>155.15100000000001</c:v>
                </c:pt>
                <c:pt idx="772">
                  <c:v>155.351</c:v>
                </c:pt>
                <c:pt idx="773">
                  <c:v>155.55099999999999</c:v>
                </c:pt>
                <c:pt idx="774">
                  <c:v>155.75200000000001</c:v>
                </c:pt>
                <c:pt idx="775">
                  <c:v>155.952</c:v>
                </c:pt>
                <c:pt idx="776">
                  <c:v>156.15199999999999</c:v>
                </c:pt>
                <c:pt idx="777">
                  <c:v>156.35400000000001</c:v>
                </c:pt>
                <c:pt idx="778">
                  <c:v>156.55600000000001</c:v>
                </c:pt>
                <c:pt idx="779">
                  <c:v>156.75700000000001</c:v>
                </c:pt>
                <c:pt idx="780">
                  <c:v>156.959</c:v>
                </c:pt>
                <c:pt idx="781">
                  <c:v>157.15899999999999</c:v>
                </c:pt>
                <c:pt idx="782">
                  <c:v>157.36000000000001</c:v>
                </c:pt>
                <c:pt idx="783">
                  <c:v>157.56200000000001</c:v>
                </c:pt>
                <c:pt idx="784">
                  <c:v>157.762</c:v>
                </c:pt>
                <c:pt idx="785">
                  <c:v>157.96199999999999</c:v>
                </c:pt>
                <c:pt idx="786">
                  <c:v>158.16200000000001</c:v>
                </c:pt>
                <c:pt idx="787">
                  <c:v>158.36199999999999</c:v>
                </c:pt>
                <c:pt idx="788">
                  <c:v>158.56200000000001</c:v>
                </c:pt>
                <c:pt idx="789">
                  <c:v>158.762</c:v>
                </c:pt>
                <c:pt idx="790">
                  <c:v>158.96199999999999</c:v>
                </c:pt>
                <c:pt idx="791">
                  <c:v>159.16300000000001</c:v>
                </c:pt>
                <c:pt idx="792">
                  <c:v>159.363</c:v>
                </c:pt>
                <c:pt idx="793">
                  <c:v>159.56399999999999</c:v>
                </c:pt>
                <c:pt idx="794">
                  <c:v>159.76400000000001</c:v>
                </c:pt>
                <c:pt idx="795">
                  <c:v>159.96700000000001</c:v>
                </c:pt>
                <c:pt idx="796">
                  <c:v>160.167</c:v>
                </c:pt>
                <c:pt idx="797">
                  <c:v>160.36799999999999</c:v>
                </c:pt>
                <c:pt idx="798">
                  <c:v>160.56800000000001</c:v>
                </c:pt>
                <c:pt idx="799">
                  <c:v>160.768</c:v>
                </c:pt>
                <c:pt idx="800">
                  <c:v>160.96899999999999</c:v>
                </c:pt>
                <c:pt idx="801">
                  <c:v>161.172</c:v>
                </c:pt>
                <c:pt idx="802">
                  <c:v>161.37299999999999</c:v>
                </c:pt>
                <c:pt idx="803">
                  <c:v>161.57300000000001</c:v>
                </c:pt>
                <c:pt idx="804">
                  <c:v>161.774</c:v>
                </c:pt>
                <c:pt idx="805">
                  <c:v>161.97399999999999</c:v>
                </c:pt>
                <c:pt idx="806">
                  <c:v>162.17400000000001</c:v>
                </c:pt>
                <c:pt idx="807">
                  <c:v>162.37700000000001</c:v>
                </c:pt>
                <c:pt idx="808">
                  <c:v>162.578</c:v>
                </c:pt>
                <c:pt idx="809">
                  <c:v>162.78</c:v>
                </c:pt>
                <c:pt idx="810">
                  <c:v>162.97999999999999</c:v>
                </c:pt>
                <c:pt idx="811">
                  <c:v>163.18</c:v>
                </c:pt>
                <c:pt idx="812">
                  <c:v>163.38200000000001</c:v>
                </c:pt>
                <c:pt idx="813">
                  <c:v>163.58199999999999</c:v>
                </c:pt>
                <c:pt idx="814">
                  <c:v>163.78200000000001</c:v>
                </c:pt>
                <c:pt idx="815">
                  <c:v>163.98500000000001</c:v>
                </c:pt>
                <c:pt idx="816">
                  <c:v>164.18700000000001</c:v>
                </c:pt>
                <c:pt idx="817">
                  <c:v>164.38800000000001</c:v>
                </c:pt>
                <c:pt idx="818">
                  <c:v>164.59</c:v>
                </c:pt>
                <c:pt idx="819">
                  <c:v>164.79</c:v>
                </c:pt>
                <c:pt idx="820">
                  <c:v>164.99</c:v>
                </c:pt>
                <c:pt idx="821">
                  <c:v>165.19</c:v>
                </c:pt>
                <c:pt idx="822">
                  <c:v>165.39</c:v>
                </c:pt>
                <c:pt idx="823">
                  <c:v>165.59100000000001</c:v>
                </c:pt>
                <c:pt idx="824">
                  <c:v>165.792</c:v>
                </c:pt>
                <c:pt idx="825">
                  <c:v>165.99199999999999</c:v>
                </c:pt>
                <c:pt idx="826">
                  <c:v>166.19200000000001</c:v>
                </c:pt>
                <c:pt idx="827">
                  <c:v>166.393</c:v>
                </c:pt>
                <c:pt idx="828">
                  <c:v>166.59399999999999</c:v>
                </c:pt>
                <c:pt idx="829">
                  <c:v>166.79400000000001</c:v>
                </c:pt>
                <c:pt idx="830">
                  <c:v>166.994</c:v>
                </c:pt>
                <c:pt idx="831">
                  <c:v>167.19399999999999</c:v>
                </c:pt>
                <c:pt idx="832">
                  <c:v>167.39400000000001</c:v>
                </c:pt>
                <c:pt idx="833">
                  <c:v>167.59399999999999</c:v>
                </c:pt>
                <c:pt idx="834">
                  <c:v>167.79499999999999</c:v>
                </c:pt>
                <c:pt idx="835">
                  <c:v>167.99600000000001</c:v>
                </c:pt>
                <c:pt idx="836">
                  <c:v>168.197</c:v>
                </c:pt>
                <c:pt idx="837">
                  <c:v>168.399</c:v>
                </c:pt>
                <c:pt idx="838">
                  <c:v>168.601</c:v>
                </c:pt>
                <c:pt idx="839">
                  <c:v>168.80099999999999</c:v>
                </c:pt>
                <c:pt idx="840">
                  <c:v>169.00200000000001</c:v>
                </c:pt>
                <c:pt idx="841">
                  <c:v>169.202</c:v>
                </c:pt>
                <c:pt idx="842">
                  <c:v>169.40299999999999</c:v>
                </c:pt>
                <c:pt idx="843">
                  <c:v>169.60300000000001</c:v>
                </c:pt>
                <c:pt idx="844">
                  <c:v>169.80500000000001</c:v>
                </c:pt>
                <c:pt idx="845">
                  <c:v>170.006</c:v>
                </c:pt>
                <c:pt idx="846">
                  <c:v>170.20699999999999</c:v>
                </c:pt>
                <c:pt idx="847">
                  <c:v>170.40700000000001</c:v>
                </c:pt>
                <c:pt idx="848">
                  <c:v>170.608</c:v>
                </c:pt>
                <c:pt idx="849">
                  <c:v>170.80799999999999</c:v>
                </c:pt>
                <c:pt idx="850">
                  <c:v>171.00899999999999</c:v>
                </c:pt>
                <c:pt idx="851">
                  <c:v>171.209</c:v>
                </c:pt>
                <c:pt idx="852">
                  <c:v>171.41200000000001</c:v>
                </c:pt>
                <c:pt idx="853">
                  <c:v>171.614</c:v>
                </c:pt>
                <c:pt idx="854">
                  <c:v>171.81399999999999</c:v>
                </c:pt>
                <c:pt idx="855">
                  <c:v>172.01400000000001</c:v>
                </c:pt>
                <c:pt idx="856">
                  <c:v>172.21600000000001</c:v>
                </c:pt>
                <c:pt idx="857">
                  <c:v>172.41800000000001</c:v>
                </c:pt>
                <c:pt idx="858">
                  <c:v>172.619</c:v>
                </c:pt>
                <c:pt idx="859">
                  <c:v>172.82</c:v>
                </c:pt>
                <c:pt idx="860">
                  <c:v>173.02199999999999</c:v>
                </c:pt>
                <c:pt idx="861">
                  <c:v>173.22399999999999</c:v>
                </c:pt>
                <c:pt idx="862">
                  <c:v>173.42599999999999</c:v>
                </c:pt>
                <c:pt idx="863">
                  <c:v>173.62700000000001</c:v>
                </c:pt>
                <c:pt idx="864">
                  <c:v>173.82900000000001</c:v>
                </c:pt>
                <c:pt idx="865">
                  <c:v>174.029</c:v>
                </c:pt>
                <c:pt idx="866">
                  <c:v>174.23</c:v>
                </c:pt>
                <c:pt idx="867">
                  <c:v>174.43100000000001</c:v>
                </c:pt>
                <c:pt idx="868">
                  <c:v>174.631</c:v>
                </c:pt>
                <c:pt idx="869">
                  <c:v>174.83199999999999</c:v>
                </c:pt>
                <c:pt idx="870">
                  <c:v>175.03399999999999</c:v>
                </c:pt>
                <c:pt idx="871">
                  <c:v>175.23400000000001</c:v>
                </c:pt>
                <c:pt idx="872">
                  <c:v>175.43700000000001</c:v>
                </c:pt>
                <c:pt idx="873">
                  <c:v>175.637</c:v>
                </c:pt>
                <c:pt idx="874">
                  <c:v>175.83799999999999</c:v>
                </c:pt>
                <c:pt idx="875">
                  <c:v>176.03800000000001</c:v>
                </c:pt>
                <c:pt idx="876">
                  <c:v>176.239</c:v>
                </c:pt>
                <c:pt idx="877">
                  <c:v>176.44</c:v>
                </c:pt>
                <c:pt idx="878">
                  <c:v>176.64</c:v>
                </c:pt>
                <c:pt idx="879">
                  <c:v>176.84100000000001</c:v>
                </c:pt>
                <c:pt idx="880">
                  <c:v>177.042</c:v>
                </c:pt>
                <c:pt idx="881">
                  <c:v>177.24299999999999</c:v>
                </c:pt>
                <c:pt idx="882">
                  <c:v>177.44499999999999</c:v>
                </c:pt>
                <c:pt idx="883">
                  <c:v>177.648</c:v>
                </c:pt>
                <c:pt idx="884">
                  <c:v>177.84800000000001</c:v>
                </c:pt>
                <c:pt idx="885">
                  <c:v>178.05099999999999</c:v>
                </c:pt>
                <c:pt idx="886">
                  <c:v>178.25299999999999</c:v>
                </c:pt>
                <c:pt idx="887">
                  <c:v>178.45400000000001</c:v>
                </c:pt>
                <c:pt idx="888">
                  <c:v>178.655</c:v>
                </c:pt>
                <c:pt idx="889">
                  <c:v>178.857</c:v>
                </c:pt>
                <c:pt idx="890">
                  <c:v>179.059</c:v>
                </c:pt>
                <c:pt idx="891">
                  <c:v>179.26</c:v>
                </c:pt>
                <c:pt idx="892">
                  <c:v>179.46</c:v>
                </c:pt>
                <c:pt idx="893">
                  <c:v>179.661</c:v>
                </c:pt>
                <c:pt idx="894">
                  <c:v>179.863</c:v>
                </c:pt>
              </c:numCache>
            </c:numRef>
          </c:xVal>
          <c:yVal>
            <c:numRef>
              <c:f>'100% bat hi load wake_lock'!$B$1:$B$1000</c:f>
              <c:numCache>
                <c:formatCode>General</c:formatCode>
                <c:ptCount val="1000"/>
                <c:pt idx="0">
                  <c:v>200</c:v>
                </c:pt>
                <c:pt idx="1">
                  <c:v>202</c:v>
                </c:pt>
                <c:pt idx="2">
                  <c:v>201</c:v>
                </c:pt>
                <c:pt idx="3">
                  <c:v>200</c:v>
                </c:pt>
                <c:pt idx="4">
                  <c:v>200</c:v>
                </c:pt>
                <c:pt idx="5">
                  <c:v>201</c:v>
                </c:pt>
                <c:pt idx="6">
                  <c:v>203</c:v>
                </c:pt>
                <c:pt idx="7">
                  <c:v>200</c:v>
                </c:pt>
                <c:pt idx="8">
                  <c:v>201</c:v>
                </c:pt>
                <c:pt idx="9">
                  <c:v>200</c:v>
                </c:pt>
                <c:pt idx="10">
                  <c:v>201</c:v>
                </c:pt>
                <c:pt idx="11">
                  <c:v>200</c:v>
                </c:pt>
                <c:pt idx="12">
                  <c:v>203</c:v>
                </c:pt>
                <c:pt idx="13">
                  <c:v>201</c:v>
                </c:pt>
                <c:pt idx="14">
                  <c:v>202</c:v>
                </c:pt>
                <c:pt idx="15">
                  <c:v>201</c:v>
                </c:pt>
                <c:pt idx="16">
                  <c:v>200</c:v>
                </c:pt>
                <c:pt idx="17">
                  <c:v>200</c:v>
                </c:pt>
                <c:pt idx="18">
                  <c:v>200</c:v>
                </c:pt>
                <c:pt idx="19">
                  <c:v>202</c:v>
                </c:pt>
                <c:pt idx="20">
                  <c:v>202</c:v>
                </c:pt>
                <c:pt idx="21">
                  <c:v>200</c:v>
                </c:pt>
                <c:pt idx="22">
                  <c:v>203</c:v>
                </c:pt>
                <c:pt idx="23">
                  <c:v>201</c:v>
                </c:pt>
                <c:pt idx="24">
                  <c:v>200</c:v>
                </c:pt>
                <c:pt idx="25">
                  <c:v>200</c:v>
                </c:pt>
                <c:pt idx="26">
                  <c:v>201</c:v>
                </c:pt>
                <c:pt idx="27">
                  <c:v>200</c:v>
                </c:pt>
                <c:pt idx="28">
                  <c:v>202</c:v>
                </c:pt>
                <c:pt idx="29">
                  <c:v>202</c:v>
                </c:pt>
                <c:pt idx="30">
                  <c:v>202</c:v>
                </c:pt>
                <c:pt idx="31">
                  <c:v>201</c:v>
                </c:pt>
                <c:pt idx="32">
                  <c:v>200</c:v>
                </c:pt>
                <c:pt idx="33">
                  <c:v>200</c:v>
                </c:pt>
                <c:pt idx="34">
                  <c:v>200</c:v>
                </c:pt>
                <c:pt idx="35">
                  <c:v>200</c:v>
                </c:pt>
                <c:pt idx="36">
                  <c:v>202</c:v>
                </c:pt>
                <c:pt idx="37">
                  <c:v>201</c:v>
                </c:pt>
                <c:pt idx="38">
                  <c:v>202</c:v>
                </c:pt>
                <c:pt idx="39">
                  <c:v>200</c:v>
                </c:pt>
                <c:pt idx="40">
                  <c:v>200</c:v>
                </c:pt>
                <c:pt idx="41">
                  <c:v>200</c:v>
                </c:pt>
                <c:pt idx="42">
                  <c:v>201</c:v>
                </c:pt>
                <c:pt idx="43">
                  <c:v>200</c:v>
                </c:pt>
                <c:pt idx="44">
                  <c:v>201</c:v>
                </c:pt>
                <c:pt idx="45">
                  <c:v>202</c:v>
                </c:pt>
                <c:pt idx="46">
                  <c:v>200</c:v>
                </c:pt>
                <c:pt idx="47">
                  <c:v>202</c:v>
                </c:pt>
                <c:pt idx="48">
                  <c:v>201</c:v>
                </c:pt>
                <c:pt idx="49">
                  <c:v>200</c:v>
                </c:pt>
                <c:pt idx="50">
                  <c:v>201</c:v>
                </c:pt>
                <c:pt idx="51">
                  <c:v>200</c:v>
                </c:pt>
                <c:pt idx="52">
                  <c:v>201</c:v>
                </c:pt>
                <c:pt idx="53">
                  <c:v>201</c:v>
                </c:pt>
                <c:pt idx="54">
                  <c:v>200</c:v>
                </c:pt>
                <c:pt idx="55">
                  <c:v>201</c:v>
                </c:pt>
                <c:pt idx="56">
                  <c:v>200</c:v>
                </c:pt>
                <c:pt idx="57">
                  <c:v>200</c:v>
                </c:pt>
                <c:pt idx="58">
                  <c:v>201</c:v>
                </c:pt>
                <c:pt idx="59">
                  <c:v>202</c:v>
                </c:pt>
                <c:pt idx="60">
                  <c:v>201</c:v>
                </c:pt>
                <c:pt idx="61">
                  <c:v>200</c:v>
                </c:pt>
                <c:pt idx="62">
                  <c:v>202</c:v>
                </c:pt>
                <c:pt idx="63">
                  <c:v>202</c:v>
                </c:pt>
                <c:pt idx="64">
                  <c:v>200</c:v>
                </c:pt>
                <c:pt idx="65">
                  <c:v>200</c:v>
                </c:pt>
                <c:pt idx="66">
                  <c:v>202</c:v>
                </c:pt>
                <c:pt idx="67">
                  <c:v>201</c:v>
                </c:pt>
                <c:pt idx="68">
                  <c:v>200</c:v>
                </c:pt>
                <c:pt idx="69">
                  <c:v>200</c:v>
                </c:pt>
                <c:pt idx="70">
                  <c:v>201</c:v>
                </c:pt>
                <c:pt idx="71">
                  <c:v>200</c:v>
                </c:pt>
                <c:pt idx="72">
                  <c:v>203</c:v>
                </c:pt>
                <c:pt idx="73">
                  <c:v>202</c:v>
                </c:pt>
                <c:pt idx="74">
                  <c:v>200</c:v>
                </c:pt>
                <c:pt idx="75">
                  <c:v>200</c:v>
                </c:pt>
                <c:pt idx="76">
                  <c:v>200</c:v>
                </c:pt>
                <c:pt idx="77">
                  <c:v>200</c:v>
                </c:pt>
                <c:pt idx="78">
                  <c:v>203</c:v>
                </c:pt>
                <c:pt idx="79">
                  <c:v>200</c:v>
                </c:pt>
                <c:pt idx="80">
                  <c:v>201</c:v>
                </c:pt>
                <c:pt idx="81">
                  <c:v>201</c:v>
                </c:pt>
                <c:pt idx="82">
                  <c:v>200</c:v>
                </c:pt>
                <c:pt idx="83">
                  <c:v>201</c:v>
                </c:pt>
                <c:pt idx="84">
                  <c:v>202</c:v>
                </c:pt>
                <c:pt idx="85">
                  <c:v>201</c:v>
                </c:pt>
                <c:pt idx="86">
                  <c:v>202</c:v>
                </c:pt>
                <c:pt idx="87">
                  <c:v>201</c:v>
                </c:pt>
                <c:pt idx="88">
                  <c:v>200</c:v>
                </c:pt>
                <c:pt idx="89">
                  <c:v>201</c:v>
                </c:pt>
                <c:pt idx="90">
                  <c:v>200</c:v>
                </c:pt>
                <c:pt idx="91">
                  <c:v>201</c:v>
                </c:pt>
                <c:pt idx="92">
                  <c:v>202</c:v>
                </c:pt>
                <c:pt idx="93">
                  <c:v>200</c:v>
                </c:pt>
                <c:pt idx="94">
                  <c:v>201</c:v>
                </c:pt>
                <c:pt idx="95">
                  <c:v>200</c:v>
                </c:pt>
                <c:pt idx="96">
                  <c:v>201</c:v>
                </c:pt>
                <c:pt idx="97">
                  <c:v>200</c:v>
                </c:pt>
                <c:pt idx="98">
                  <c:v>201</c:v>
                </c:pt>
                <c:pt idx="99">
                  <c:v>200</c:v>
                </c:pt>
                <c:pt idx="100">
                  <c:v>203</c:v>
                </c:pt>
                <c:pt idx="101">
                  <c:v>200</c:v>
                </c:pt>
                <c:pt idx="102">
                  <c:v>200</c:v>
                </c:pt>
                <c:pt idx="103">
                  <c:v>201</c:v>
                </c:pt>
                <c:pt idx="104">
                  <c:v>203</c:v>
                </c:pt>
                <c:pt idx="105">
                  <c:v>200</c:v>
                </c:pt>
                <c:pt idx="106">
                  <c:v>202</c:v>
                </c:pt>
                <c:pt idx="107">
                  <c:v>202</c:v>
                </c:pt>
                <c:pt idx="108">
                  <c:v>202</c:v>
                </c:pt>
                <c:pt idx="109">
                  <c:v>202</c:v>
                </c:pt>
                <c:pt idx="110">
                  <c:v>201</c:v>
                </c:pt>
                <c:pt idx="111">
                  <c:v>202</c:v>
                </c:pt>
                <c:pt idx="112">
                  <c:v>200</c:v>
                </c:pt>
                <c:pt idx="113">
                  <c:v>201</c:v>
                </c:pt>
                <c:pt idx="114">
                  <c:v>200</c:v>
                </c:pt>
                <c:pt idx="115">
                  <c:v>201</c:v>
                </c:pt>
                <c:pt idx="116">
                  <c:v>200</c:v>
                </c:pt>
                <c:pt idx="117">
                  <c:v>203</c:v>
                </c:pt>
                <c:pt idx="118">
                  <c:v>201</c:v>
                </c:pt>
                <c:pt idx="119">
                  <c:v>201</c:v>
                </c:pt>
                <c:pt idx="120">
                  <c:v>202</c:v>
                </c:pt>
                <c:pt idx="121">
                  <c:v>200</c:v>
                </c:pt>
                <c:pt idx="122">
                  <c:v>200</c:v>
                </c:pt>
                <c:pt idx="123">
                  <c:v>203</c:v>
                </c:pt>
                <c:pt idx="124">
                  <c:v>201</c:v>
                </c:pt>
                <c:pt idx="125">
                  <c:v>202</c:v>
                </c:pt>
                <c:pt idx="126">
                  <c:v>200</c:v>
                </c:pt>
                <c:pt idx="127">
                  <c:v>200</c:v>
                </c:pt>
                <c:pt idx="128">
                  <c:v>203</c:v>
                </c:pt>
                <c:pt idx="129">
                  <c:v>200</c:v>
                </c:pt>
                <c:pt idx="130">
                  <c:v>203</c:v>
                </c:pt>
                <c:pt idx="131">
                  <c:v>200</c:v>
                </c:pt>
                <c:pt idx="132">
                  <c:v>202</c:v>
                </c:pt>
                <c:pt idx="133">
                  <c:v>199</c:v>
                </c:pt>
                <c:pt idx="134">
                  <c:v>202</c:v>
                </c:pt>
                <c:pt idx="135">
                  <c:v>202</c:v>
                </c:pt>
                <c:pt idx="136">
                  <c:v>200</c:v>
                </c:pt>
                <c:pt idx="137">
                  <c:v>200</c:v>
                </c:pt>
                <c:pt idx="138">
                  <c:v>201</c:v>
                </c:pt>
                <c:pt idx="139">
                  <c:v>201</c:v>
                </c:pt>
                <c:pt idx="140">
                  <c:v>201</c:v>
                </c:pt>
                <c:pt idx="141">
                  <c:v>199</c:v>
                </c:pt>
                <c:pt idx="142">
                  <c:v>201</c:v>
                </c:pt>
                <c:pt idx="143">
                  <c:v>201</c:v>
                </c:pt>
                <c:pt idx="144">
                  <c:v>201</c:v>
                </c:pt>
                <c:pt idx="145">
                  <c:v>200</c:v>
                </c:pt>
                <c:pt idx="146">
                  <c:v>201</c:v>
                </c:pt>
                <c:pt idx="147">
                  <c:v>202</c:v>
                </c:pt>
                <c:pt idx="148">
                  <c:v>200</c:v>
                </c:pt>
                <c:pt idx="149">
                  <c:v>201</c:v>
                </c:pt>
                <c:pt idx="150">
                  <c:v>201</c:v>
                </c:pt>
                <c:pt idx="151">
                  <c:v>200</c:v>
                </c:pt>
                <c:pt idx="152">
                  <c:v>201</c:v>
                </c:pt>
                <c:pt idx="153">
                  <c:v>202</c:v>
                </c:pt>
                <c:pt idx="154">
                  <c:v>202</c:v>
                </c:pt>
                <c:pt idx="155">
                  <c:v>200</c:v>
                </c:pt>
                <c:pt idx="156">
                  <c:v>202</c:v>
                </c:pt>
                <c:pt idx="157">
                  <c:v>200</c:v>
                </c:pt>
                <c:pt idx="158">
                  <c:v>201</c:v>
                </c:pt>
                <c:pt idx="159">
                  <c:v>202</c:v>
                </c:pt>
                <c:pt idx="160">
                  <c:v>201</c:v>
                </c:pt>
                <c:pt idx="161">
                  <c:v>202</c:v>
                </c:pt>
                <c:pt idx="162">
                  <c:v>201</c:v>
                </c:pt>
                <c:pt idx="163">
                  <c:v>199</c:v>
                </c:pt>
                <c:pt idx="164">
                  <c:v>200</c:v>
                </c:pt>
                <c:pt idx="165">
                  <c:v>201</c:v>
                </c:pt>
                <c:pt idx="166">
                  <c:v>202</c:v>
                </c:pt>
                <c:pt idx="167">
                  <c:v>200</c:v>
                </c:pt>
                <c:pt idx="168">
                  <c:v>200</c:v>
                </c:pt>
                <c:pt idx="169">
                  <c:v>201</c:v>
                </c:pt>
                <c:pt idx="170">
                  <c:v>200</c:v>
                </c:pt>
                <c:pt idx="171">
                  <c:v>200</c:v>
                </c:pt>
                <c:pt idx="172">
                  <c:v>202</c:v>
                </c:pt>
                <c:pt idx="173">
                  <c:v>202</c:v>
                </c:pt>
                <c:pt idx="174">
                  <c:v>201</c:v>
                </c:pt>
                <c:pt idx="175">
                  <c:v>200</c:v>
                </c:pt>
                <c:pt idx="176">
                  <c:v>201</c:v>
                </c:pt>
                <c:pt idx="177">
                  <c:v>200</c:v>
                </c:pt>
                <c:pt idx="178">
                  <c:v>200</c:v>
                </c:pt>
                <c:pt idx="179">
                  <c:v>200</c:v>
                </c:pt>
                <c:pt idx="180">
                  <c:v>202</c:v>
                </c:pt>
                <c:pt idx="181">
                  <c:v>200</c:v>
                </c:pt>
                <c:pt idx="182">
                  <c:v>202</c:v>
                </c:pt>
                <c:pt idx="183">
                  <c:v>201</c:v>
                </c:pt>
                <c:pt idx="184">
                  <c:v>201</c:v>
                </c:pt>
                <c:pt idx="185">
                  <c:v>200</c:v>
                </c:pt>
                <c:pt idx="186">
                  <c:v>201</c:v>
                </c:pt>
                <c:pt idx="187">
                  <c:v>200</c:v>
                </c:pt>
                <c:pt idx="188">
                  <c:v>201</c:v>
                </c:pt>
                <c:pt idx="189">
                  <c:v>200</c:v>
                </c:pt>
                <c:pt idx="190">
                  <c:v>203</c:v>
                </c:pt>
                <c:pt idx="191">
                  <c:v>201</c:v>
                </c:pt>
                <c:pt idx="192">
                  <c:v>200</c:v>
                </c:pt>
                <c:pt idx="193">
                  <c:v>201</c:v>
                </c:pt>
                <c:pt idx="194">
                  <c:v>200</c:v>
                </c:pt>
                <c:pt idx="195">
                  <c:v>200</c:v>
                </c:pt>
                <c:pt idx="196">
                  <c:v>208</c:v>
                </c:pt>
                <c:pt idx="197">
                  <c:v>201</c:v>
                </c:pt>
                <c:pt idx="198">
                  <c:v>200</c:v>
                </c:pt>
                <c:pt idx="199">
                  <c:v>200</c:v>
                </c:pt>
                <c:pt idx="200">
                  <c:v>200</c:v>
                </c:pt>
                <c:pt idx="201">
                  <c:v>202</c:v>
                </c:pt>
                <c:pt idx="202">
                  <c:v>200</c:v>
                </c:pt>
                <c:pt idx="203">
                  <c:v>203</c:v>
                </c:pt>
                <c:pt idx="204">
                  <c:v>202</c:v>
                </c:pt>
                <c:pt idx="205">
                  <c:v>200</c:v>
                </c:pt>
                <c:pt idx="206">
                  <c:v>202</c:v>
                </c:pt>
                <c:pt idx="207">
                  <c:v>200</c:v>
                </c:pt>
                <c:pt idx="208">
                  <c:v>200</c:v>
                </c:pt>
                <c:pt idx="209">
                  <c:v>200</c:v>
                </c:pt>
                <c:pt idx="210">
                  <c:v>202</c:v>
                </c:pt>
                <c:pt idx="211">
                  <c:v>200</c:v>
                </c:pt>
                <c:pt idx="212">
                  <c:v>201</c:v>
                </c:pt>
                <c:pt idx="213">
                  <c:v>200</c:v>
                </c:pt>
                <c:pt idx="214">
                  <c:v>201</c:v>
                </c:pt>
                <c:pt idx="215">
                  <c:v>201</c:v>
                </c:pt>
                <c:pt idx="216">
                  <c:v>202</c:v>
                </c:pt>
                <c:pt idx="217">
                  <c:v>202</c:v>
                </c:pt>
                <c:pt idx="218">
                  <c:v>200</c:v>
                </c:pt>
                <c:pt idx="219">
                  <c:v>201</c:v>
                </c:pt>
                <c:pt idx="220">
                  <c:v>200</c:v>
                </c:pt>
                <c:pt idx="221">
                  <c:v>202</c:v>
                </c:pt>
                <c:pt idx="222">
                  <c:v>201</c:v>
                </c:pt>
                <c:pt idx="223">
                  <c:v>200</c:v>
                </c:pt>
                <c:pt idx="224">
                  <c:v>201</c:v>
                </c:pt>
                <c:pt idx="225">
                  <c:v>201</c:v>
                </c:pt>
                <c:pt idx="226">
                  <c:v>200</c:v>
                </c:pt>
                <c:pt idx="227">
                  <c:v>201</c:v>
                </c:pt>
                <c:pt idx="228">
                  <c:v>200</c:v>
                </c:pt>
                <c:pt idx="229">
                  <c:v>200</c:v>
                </c:pt>
                <c:pt idx="230">
                  <c:v>201</c:v>
                </c:pt>
                <c:pt idx="231">
                  <c:v>203</c:v>
                </c:pt>
                <c:pt idx="232">
                  <c:v>201</c:v>
                </c:pt>
                <c:pt idx="233">
                  <c:v>201</c:v>
                </c:pt>
                <c:pt idx="234">
                  <c:v>200</c:v>
                </c:pt>
                <c:pt idx="235">
                  <c:v>202</c:v>
                </c:pt>
                <c:pt idx="236">
                  <c:v>201</c:v>
                </c:pt>
                <c:pt idx="237">
                  <c:v>201</c:v>
                </c:pt>
                <c:pt idx="238">
                  <c:v>200</c:v>
                </c:pt>
                <c:pt idx="239">
                  <c:v>201</c:v>
                </c:pt>
                <c:pt idx="240">
                  <c:v>201</c:v>
                </c:pt>
                <c:pt idx="241">
                  <c:v>203</c:v>
                </c:pt>
                <c:pt idx="242">
                  <c:v>201</c:v>
                </c:pt>
                <c:pt idx="243">
                  <c:v>202</c:v>
                </c:pt>
                <c:pt idx="244">
                  <c:v>202</c:v>
                </c:pt>
                <c:pt idx="245">
                  <c:v>201</c:v>
                </c:pt>
                <c:pt idx="246">
                  <c:v>202</c:v>
                </c:pt>
                <c:pt idx="247">
                  <c:v>200</c:v>
                </c:pt>
                <c:pt idx="248">
                  <c:v>201</c:v>
                </c:pt>
                <c:pt idx="249">
                  <c:v>200</c:v>
                </c:pt>
                <c:pt idx="250">
                  <c:v>200</c:v>
                </c:pt>
                <c:pt idx="251">
                  <c:v>200</c:v>
                </c:pt>
                <c:pt idx="252">
                  <c:v>201</c:v>
                </c:pt>
                <c:pt idx="253">
                  <c:v>200</c:v>
                </c:pt>
                <c:pt idx="254">
                  <c:v>200</c:v>
                </c:pt>
                <c:pt idx="255">
                  <c:v>201</c:v>
                </c:pt>
                <c:pt idx="256">
                  <c:v>201</c:v>
                </c:pt>
                <c:pt idx="257">
                  <c:v>202</c:v>
                </c:pt>
                <c:pt idx="258">
                  <c:v>201</c:v>
                </c:pt>
                <c:pt idx="259">
                  <c:v>200</c:v>
                </c:pt>
                <c:pt idx="260">
                  <c:v>200</c:v>
                </c:pt>
                <c:pt idx="261">
                  <c:v>203</c:v>
                </c:pt>
                <c:pt idx="262">
                  <c:v>200</c:v>
                </c:pt>
                <c:pt idx="263">
                  <c:v>201</c:v>
                </c:pt>
                <c:pt idx="264">
                  <c:v>200</c:v>
                </c:pt>
                <c:pt idx="265">
                  <c:v>202</c:v>
                </c:pt>
                <c:pt idx="266">
                  <c:v>199</c:v>
                </c:pt>
                <c:pt idx="267">
                  <c:v>201</c:v>
                </c:pt>
                <c:pt idx="268">
                  <c:v>200</c:v>
                </c:pt>
                <c:pt idx="269">
                  <c:v>202</c:v>
                </c:pt>
                <c:pt idx="270">
                  <c:v>199</c:v>
                </c:pt>
                <c:pt idx="271">
                  <c:v>201</c:v>
                </c:pt>
                <c:pt idx="272">
                  <c:v>201</c:v>
                </c:pt>
                <c:pt idx="273">
                  <c:v>200</c:v>
                </c:pt>
                <c:pt idx="274">
                  <c:v>201</c:v>
                </c:pt>
                <c:pt idx="275">
                  <c:v>200</c:v>
                </c:pt>
                <c:pt idx="276">
                  <c:v>201</c:v>
                </c:pt>
                <c:pt idx="277">
                  <c:v>200</c:v>
                </c:pt>
                <c:pt idx="278">
                  <c:v>203</c:v>
                </c:pt>
                <c:pt idx="279">
                  <c:v>201</c:v>
                </c:pt>
                <c:pt idx="280">
                  <c:v>200</c:v>
                </c:pt>
                <c:pt idx="281">
                  <c:v>201</c:v>
                </c:pt>
                <c:pt idx="282">
                  <c:v>200</c:v>
                </c:pt>
                <c:pt idx="283">
                  <c:v>200</c:v>
                </c:pt>
                <c:pt idx="284">
                  <c:v>203</c:v>
                </c:pt>
                <c:pt idx="285">
                  <c:v>201</c:v>
                </c:pt>
                <c:pt idx="286">
                  <c:v>200</c:v>
                </c:pt>
                <c:pt idx="287">
                  <c:v>201</c:v>
                </c:pt>
                <c:pt idx="288">
                  <c:v>201</c:v>
                </c:pt>
                <c:pt idx="289">
                  <c:v>200</c:v>
                </c:pt>
                <c:pt idx="290">
                  <c:v>202</c:v>
                </c:pt>
                <c:pt idx="291">
                  <c:v>201</c:v>
                </c:pt>
                <c:pt idx="292">
                  <c:v>202</c:v>
                </c:pt>
                <c:pt idx="293">
                  <c:v>201</c:v>
                </c:pt>
                <c:pt idx="294">
                  <c:v>202</c:v>
                </c:pt>
                <c:pt idx="295">
                  <c:v>202</c:v>
                </c:pt>
                <c:pt idx="296">
                  <c:v>201</c:v>
                </c:pt>
                <c:pt idx="297">
                  <c:v>201</c:v>
                </c:pt>
                <c:pt idx="298">
                  <c:v>202</c:v>
                </c:pt>
                <c:pt idx="299">
                  <c:v>200</c:v>
                </c:pt>
                <c:pt idx="300">
                  <c:v>201</c:v>
                </c:pt>
                <c:pt idx="301">
                  <c:v>202</c:v>
                </c:pt>
                <c:pt idx="302">
                  <c:v>202</c:v>
                </c:pt>
                <c:pt idx="303">
                  <c:v>200</c:v>
                </c:pt>
                <c:pt idx="304">
                  <c:v>200</c:v>
                </c:pt>
                <c:pt idx="305">
                  <c:v>202</c:v>
                </c:pt>
                <c:pt idx="306">
                  <c:v>200</c:v>
                </c:pt>
                <c:pt idx="307">
                  <c:v>201</c:v>
                </c:pt>
                <c:pt idx="308">
                  <c:v>200</c:v>
                </c:pt>
                <c:pt idx="309">
                  <c:v>202</c:v>
                </c:pt>
                <c:pt idx="310">
                  <c:v>201</c:v>
                </c:pt>
                <c:pt idx="311">
                  <c:v>202</c:v>
                </c:pt>
                <c:pt idx="312">
                  <c:v>201</c:v>
                </c:pt>
                <c:pt idx="313">
                  <c:v>200</c:v>
                </c:pt>
                <c:pt idx="314">
                  <c:v>201</c:v>
                </c:pt>
                <c:pt idx="315">
                  <c:v>200</c:v>
                </c:pt>
                <c:pt idx="316">
                  <c:v>201</c:v>
                </c:pt>
                <c:pt idx="317">
                  <c:v>200</c:v>
                </c:pt>
                <c:pt idx="318">
                  <c:v>201</c:v>
                </c:pt>
                <c:pt idx="319">
                  <c:v>201</c:v>
                </c:pt>
                <c:pt idx="320">
                  <c:v>201</c:v>
                </c:pt>
                <c:pt idx="321">
                  <c:v>202</c:v>
                </c:pt>
                <c:pt idx="322">
                  <c:v>202</c:v>
                </c:pt>
                <c:pt idx="323">
                  <c:v>201</c:v>
                </c:pt>
                <c:pt idx="324">
                  <c:v>201</c:v>
                </c:pt>
                <c:pt idx="325">
                  <c:v>202</c:v>
                </c:pt>
                <c:pt idx="326">
                  <c:v>202</c:v>
                </c:pt>
                <c:pt idx="327">
                  <c:v>201</c:v>
                </c:pt>
                <c:pt idx="328">
                  <c:v>200</c:v>
                </c:pt>
                <c:pt idx="329">
                  <c:v>201</c:v>
                </c:pt>
                <c:pt idx="330">
                  <c:v>200</c:v>
                </c:pt>
                <c:pt idx="331">
                  <c:v>201</c:v>
                </c:pt>
                <c:pt idx="332">
                  <c:v>202</c:v>
                </c:pt>
                <c:pt idx="333">
                  <c:v>201</c:v>
                </c:pt>
                <c:pt idx="334">
                  <c:v>202</c:v>
                </c:pt>
                <c:pt idx="335">
                  <c:v>200</c:v>
                </c:pt>
                <c:pt idx="336">
                  <c:v>200</c:v>
                </c:pt>
                <c:pt idx="337">
                  <c:v>200</c:v>
                </c:pt>
                <c:pt idx="338">
                  <c:v>202</c:v>
                </c:pt>
                <c:pt idx="339">
                  <c:v>201</c:v>
                </c:pt>
                <c:pt idx="340">
                  <c:v>200</c:v>
                </c:pt>
                <c:pt idx="341">
                  <c:v>201</c:v>
                </c:pt>
                <c:pt idx="342">
                  <c:v>202</c:v>
                </c:pt>
                <c:pt idx="343">
                  <c:v>201</c:v>
                </c:pt>
                <c:pt idx="344">
                  <c:v>200</c:v>
                </c:pt>
                <c:pt idx="345">
                  <c:v>201</c:v>
                </c:pt>
                <c:pt idx="346">
                  <c:v>201</c:v>
                </c:pt>
                <c:pt idx="347">
                  <c:v>203</c:v>
                </c:pt>
                <c:pt idx="348">
                  <c:v>199</c:v>
                </c:pt>
                <c:pt idx="349">
                  <c:v>200</c:v>
                </c:pt>
                <c:pt idx="350">
                  <c:v>201</c:v>
                </c:pt>
                <c:pt idx="351">
                  <c:v>200</c:v>
                </c:pt>
                <c:pt idx="352">
                  <c:v>202</c:v>
                </c:pt>
                <c:pt idx="353">
                  <c:v>199</c:v>
                </c:pt>
                <c:pt idx="354">
                  <c:v>201</c:v>
                </c:pt>
                <c:pt idx="355">
                  <c:v>200</c:v>
                </c:pt>
                <c:pt idx="356">
                  <c:v>203</c:v>
                </c:pt>
                <c:pt idx="357">
                  <c:v>200</c:v>
                </c:pt>
                <c:pt idx="358">
                  <c:v>200</c:v>
                </c:pt>
                <c:pt idx="359">
                  <c:v>201</c:v>
                </c:pt>
                <c:pt idx="360">
                  <c:v>203</c:v>
                </c:pt>
                <c:pt idx="361">
                  <c:v>200</c:v>
                </c:pt>
                <c:pt idx="362">
                  <c:v>201</c:v>
                </c:pt>
                <c:pt idx="363">
                  <c:v>201</c:v>
                </c:pt>
                <c:pt idx="364">
                  <c:v>202</c:v>
                </c:pt>
                <c:pt idx="365">
                  <c:v>201</c:v>
                </c:pt>
                <c:pt idx="366">
                  <c:v>201</c:v>
                </c:pt>
                <c:pt idx="367">
                  <c:v>200</c:v>
                </c:pt>
                <c:pt idx="368">
                  <c:v>200</c:v>
                </c:pt>
                <c:pt idx="369">
                  <c:v>201</c:v>
                </c:pt>
                <c:pt idx="370">
                  <c:v>202</c:v>
                </c:pt>
                <c:pt idx="371">
                  <c:v>200</c:v>
                </c:pt>
                <c:pt idx="372">
                  <c:v>200</c:v>
                </c:pt>
                <c:pt idx="373">
                  <c:v>202</c:v>
                </c:pt>
                <c:pt idx="374">
                  <c:v>200</c:v>
                </c:pt>
                <c:pt idx="375">
                  <c:v>200</c:v>
                </c:pt>
                <c:pt idx="376">
                  <c:v>203</c:v>
                </c:pt>
                <c:pt idx="377">
                  <c:v>200</c:v>
                </c:pt>
                <c:pt idx="378">
                  <c:v>203</c:v>
                </c:pt>
                <c:pt idx="379">
                  <c:v>201</c:v>
                </c:pt>
                <c:pt idx="380">
                  <c:v>200</c:v>
                </c:pt>
                <c:pt idx="381">
                  <c:v>200</c:v>
                </c:pt>
                <c:pt idx="382">
                  <c:v>201</c:v>
                </c:pt>
                <c:pt idx="383">
                  <c:v>200</c:v>
                </c:pt>
                <c:pt idx="384">
                  <c:v>200</c:v>
                </c:pt>
                <c:pt idx="385">
                  <c:v>200</c:v>
                </c:pt>
                <c:pt idx="386">
                  <c:v>201</c:v>
                </c:pt>
                <c:pt idx="387">
                  <c:v>202</c:v>
                </c:pt>
                <c:pt idx="388">
                  <c:v>200</c:v>
                </c:pt>
                <c:pt idx="389">
                  <c:v>200</c:v>
                </c:pt>
                <c:pt idx="390">
                  <c:v>200</c:v>
                </c:pt>
                <c:pt idx="391">
                  <c:v>201</c:v>
                </c:pt>
                <c:pt idx="392">
                  <c:v>200</c:v>
                </c:pt>
                <c:pt idx="393">
                  <c:v>201</c:v>
                </c:pt>
                <c:pt idx="394">
                  <c:v>202</c:v>
                </c:pt>
                <c:pt idx="395">
                  <c:v>201</c:v>
                </c:pt>
                <c:pt idx="396">
                  <c:v>202</c:v>
                </c:pt>
                <c:pt idx="397">
                  <c:v>200</c:v>
                </c:pt>
                <c:pt idx="398">
                  <c:v>201</c:v>
                </c:pt>
                <c:pt idx="399">
                  <c:v>200</c:v>
                </c:pt>
                <c:pt idx="400">
                  <c:v>200</c:v>
                </c:pt>
                <c:pt idx="401">
                  <c:v>201</c:v>
                </c:pt>
                <c:pt idx="402">
                  <c:v>200</c:v>
                </c:pt>
                <c:pt idx="403">
                  <c:v>201</c:v>
                </c:pt>
                <c:pt idx="404">
                  <c:v>202</c:v>
                </c:pt>
                <c:pt idx="405">
                  <c:v>203</c:v>
                </c:pt>
                <c:pt idx="406">
                  <c:v>200</c:v>
                </c:pt>
                <c:pt idx="407">
                  <c:v>203</c:v>
                </c:pt>
                <c:pt idx="408">
                  <c:v>202</c:v>
                </c:pt>
                <c:pt idx="409">
                  <c:v>200</c:v>
                </c:pt>
                <c:pt idx="410">
                  <c:v>200</c:v>
                </c:pt>
                <c:pt idx="411">
                  <c:v>202</c:v>
                </c:pt>
                <c:pt idx="412">
                  <c:v>200</c:v>
                </c:pt>
                <c:pt idx="413">
                  <c:v>201</c:v>
                </c:pt>
                <c:pt idx="414">
                  <c:v>201</c:v>
                </c:pt>
                <c:pt idx="415">
                  <c:v>200</c:v>
                </c:pt>
                <c:pt idx="416">
                  <c:v>201</c:v>
                </c:pt>
                <c:pt idx="417">
                  <c:v>202</c:v>
                </c:pt>
                <c:pt idx="418">
                  <c:v>200</c:v>
                </c:pt>
                <c:pt idx="419">
                  <c:v>201</c:v>
                </c:pt>
                <c:pt idx="420">
                  <c:v>201</c:v>
                </c:pt>
                <c:pt idx="421">
                  <c:v>200</c:v>
                </c:pt>
                <c:pt idx="422">
                  <c:v>200</c:v>
                </c:pt>
                <c:pt idx="423">
                  <c:v>201</c:v>
                </c:pt>
                <c:pt idx="424">
                  <c:v>201</c:v>
                </c:pt>
                <c:pt idx="425">
                  <c:v>202</c:v>
                </c:pt>
                <c:pt idx="426">
                  <c:v>200</c:v>
                </c:pt>
                <c:pt idx="427">
                  <c:v>203</c:v>
                </c:pt>
                <c:pt idx="428">
                  <c:v>202</c:v>
                </c:pt>
                <c:pt idx="429">
                  <c:v>201</c:v>
                </c:pt>
                <c:pt idx="430">
                  <c:v>202</c:v>
                </c:pt>
                <c:pt idx="431">
                  <c:v>201</c:v>
                </c:pt>
                <c:pt idx="432">
                  <c:v>202</c:v>
                </c:pt>
                <c:pt idx="433">
                  <c:v>200</c:v>
                </c:pt>
                <c:pt idx="434">
                  <c:v>201</c:v>
                </c:pt>
                <c:pt idx="435">
                  <c:v>200</c:v>
                </c:pt>
                <c:pt idx="436">
                  <c:v>200</c:v>
                </c:pt>
                <c:pt idx="437">
                  <c:v>202</c:v>
                </c:pt>
                <c:pt idx="438">
                  <c:v>201</c:v>
                </c:pt>
                <c:pt idx="439">
                  <c:v>201</c:v>
                </c:pt>
                <c:pt idx="440">
                  <c:v>200</c:v>
                </c:pt>
                <c:pt idx="441">
                  <c:v>201</c:v>
                </c:pt>
                <c:pt idx="442">
                  <c:v>200</c:v>
                </c:pt>
                <c:pt idx="443">
                  <c:v>201</c:v>
                </c:pt>
                <c:pt idx="444">
                  <c:v>203</c:v>
                </c:pt>
                <c:pt idx="445">
                  <c:v>200</c:v>
                </c:pt>
                <c:pt idx="446">
                  <c:v>200</c:v>
                </c:pt>
                <c:pt idx="447">
                  <c:v>201</c:v>
                </c:pt>
                <c:pt idx="448">
                  <c:v>200</c:v>
                </c:pt>
                <c:pt idx="449">
                  <c:v>201</c:v>
                </c:pt>
                <c:pt idx="450">
                  <c:v>203</c:v>
                </c:pt>
                <c:pt idx="451">
                  <c:v>201</c:v>
                </c:pt>
                <c:pt idx="452">
                  <c:v>202</c:v>
                </c:pt>
                <c:pt idx="453">
                  <c:v>201</c:v>
                </c:pt>
                <c:pt idx="454">
                  <c:v>200</c:v>
                </c:pt>
                <c:pt idx="455">
                  <c:v>202</c:v>
                </c:pt>
                <c:pt idx="456">
                  <c:v>201</c:v>
                </c:pt>
                <c:pt idx="457">
                  <c:v>202</c:v>
                </c:pt>
                <c:pt idx="458">
                  <c:v>200</c:v>
                </c:pt>
                <c:pt idx="459">
                  <c:v>201</c:v>
                </c:pt>
                <c:pt idx="460">
                  <c:v>200</c:v>
                </c:pt>
                <c:pt idx="461">
                  <c:v>201</c:v>
                </c:pt>
                <c:pt idx="462">
                  <c:v>199</c:v>
                </c:pt>
                <c:pt idx="463">
                  <c:v>201</c:v>
                </c:pt>
                <c:pt idx="464">
                  <c:v>202</c:v>
                </c:pt>
                <c:pt idx="465">
                  <c:v>202</c:v>
                </c:pt>
                <c:pt idx="466">
                  <c:v>201</c:v>
                </c:pt>
                <c:pt idx="467">
                  <c:v>200</c:v>
                </c:pt>
                <c:pt idx="468">
                  <c:v>200</c:v>
                </c:pt>
                <c:pt idx="469">
                  <c:v>200</c:v>
                </c:pt>
                <c:pt idx="470">
                  <c:v>200</c:v>
                </c:pt>
                <c:pt idx="471">
                  <c:v>200</c:v>
                </c:pt>
                <c:pt idx="472">
                  <c:v>201</c:v>
                </c:pt>
                <c:pt idx="473">
                  <c:v>201</c:v>
                </c:pt>
                <c:pt idx="474">
                  <c:v>201</c:v>
                </c:pt>
                <c:pt idx="475">
                  <c:v>200</c:v>
                </c:pt>
                <c:pt idx="476">
                  <c:v>200</c:v>
                </c:pt>
                <c:pt idx="477">
                  <c:v>201</c:v>
                </c:pt>
                <c:pt idx="478">
                  <c:v>200</c:v>
                </c:pt>
                <c:pt idx="479">
                  <c:v>200</c:v>
                </c:pt>
                <c:pt idx="480">
                  <c:v>200</c:v>
                </c:pt>
                <c:pt idx="481">
                  <c:v>202</c:v>
                </c:pt>
                <c:pt idx="482">
                  <c:v>201</c:v>
                </c:pt>
                <c:pt idx="483">
                  <c:v>200</c:v>
                </c:pt>
                <c:pt idx="484">
                  <c:v>201</c:v>
                </c:pt>
                <c:pt idx="485">
                  <c:v>201</c:v>
                </c:pt>
                <c:pt idx="486">
                  <c:v>200</c:v>
                </c:pt>
                <c:pt idx="487">
                  <c:v>202</c:v>
                </c:pt>
                <c:pt idx="488">
                  <c:v>202</c:v>
                </c:pt>
                <c:pt idx="489">
                  <c:v>202</c:v>
                </c:pt>
                <c:pt idx="490">
                  <c:v>201</c:v>
                </c:pt>
                <c:pt idx="491">
                  <c:v>200</c:v>
                </c:pt>
                <c:pt idx="492">
                  <c:v>201</c:v>
                </c:pt>
                <c:pt idx="493">
                  <c:v>201</c:v>
                </c:pt>
                <c:pt idx="494">
                  <c:v>200</c:v>
                </c:pt>
                <c:pt idx="495">
                  <c:v>201</c:v>
                </c:pt>
                <c:pt idx="496">
                  <c:v>200</c:v>
                </c:pt>
                <c:pt idx="497">
                  <c:v>201</c:v>
                </c:pt>
                <c:pt idx="498">
                  <c:v>200</c:v>
                </c:pt>
                <c:pt idx="499">
                  <c:v>203</c:v>
                </c:pt>
                <c:pt idx="500">
                  <c:v>201</c:v>
                </c:pt>
                <c:pt idx="501">
                  <c:v>202</c:v>
                </c:pt>
                <c:pt idx="502">
                  <c:v>201</c:v>
                </c:pt>
                <c:pt idx="503">
                  <c:v>202</c:v>
                </c:pt>
                <c:pt idx="504">
                  <c:v>202</c:v>
                </c:pt>
                <c:pt idx="505">
                  <c:v>202</c:v>
                </c:pt>
                <c:pt idx="506">
                  <c:v>201</c:v>
                </c:pt>
                <c:pt idx="507">
                  <c:v>202</c:v>
                </c:pt>
                <c:pt idx="508">
                  <c:v>201</c:v>
                </c:pt>
                <c:pt idx="509">
                  <c:v>200</c:v>
                </c:pt>
                <c:pt idx="510">
                  <c:v>201</c:v>
                </c:pt>
                <c:pt idx="511">
                  <c:v>201</c:v>
                </c:pt>
                <c:pt idx="512">
                  <c:v>200</c:v>
                </c:pt>
                <c:pt idx="513">
                  <c:v>202</c:v>
                </c:pt>
                <c:pt idx="514">
                  <c:v>201</c:v>
                </c:pt>
                <c:pt idx="515">
                  <c:v>200</c:v>
                </c:pt>
                <c:pt idx="516">
                  <c:v>200</c:v>
                </c:pt>
                <c:pt idx="517">
                  <c:v>200</c:v>
                </c:pt>
                <c:pt idx="518">
                  <c:v>202</c:v>
                </c:pt>
                <c:pt idx="519">
                  <c:v>202</c:v>
                </c:pt>
                <c:pt idx="520">
                  <c:v>201</c:v>
                </c:pt>
                <c:pt idx="521">
                  <c:v>200</c:v>
                </c:pt>
                <c:pt idx="522">
                  <c:v>201</c:v>
                </c:pt>
                <c:pt idx="523">
                  <c:v>202</c:v>
                </c:pt>
                <c:pt idx="524">
                  <c:v>201</c:v>
                </c:pt>
                <c:pt idx="525">
                  <c:v>202</c:v>
                </c:pt>
                <c:pt idx="526">
                  <c:v>201</c:v>
                </c:pt>
                <c:pt idx="527">
                  <c:v>201</c:v>
                </c:pt>
                <c:pt idx="528">
                  <c:v>203</c:v>
                </c:pt>
                <c:pt idx="529">
                  <c:v>202</c:v>
                </c:pt>
                <c:pt idx="530">
                  <c:v>201</c:v>
                </c:pt>
                <c:pt idx="531">
                  <c:v>200</c:v>
                </c:pt>
                <c:pt idx="532">
                  <c:v>201</c:v>
                </c:pt>
                <c:pt idx="533">
                  <c:v>200</c:v>
                </c:pt>
                <c:pt idx="534">
                  <c:v>200</c:v>
                </c:pt>
                <c:pt idx="535">
                  <c:v>201</c:v>
                </c:pt>
                <c:pt idx="536">
                  <c:v>201</c:v>
                </c:pt>
                <c:pt idx="537">
                  <c:v>201</c:v>
                </c:pt>
                <c:pt idx="538">
                  <c:v>202</c:v>
                </c:pt>
                <c:pt idx="539">
                  <c:v>200</c:v>
                </c:pt>
                <c:pt idx="540">
                  <c:v>201</c:v>
                </c:pt>
                <c:pt idx="541">
                  <c:v>201</c:v>
                </c:pt>
                <c:pt idx="542">
                  <c:v>200</c:v>
                </c:pt>
                <c:pt idx="543">
                  <c:v>252</c:v>
                </c:pt>
                <c:pt idx="544">
                  <c:v>202</c:v>
                </c:pt>
                <c:pt idx="545">
                  <c:v>201</c:v>
                </c:pt>
                <c:pt idx="546">
                  <c:v>200</c:v>
                </c:pt>
                <c:pt idx="547">
                  <c:v>201</c:v>
                </c:pt>
                <c:pt idx="548">
                  <c:v>200</c:v>
                </c:pt>
                <c:pt idx="549">
                  <c:v>200</c:v>
                </c:pt>
                <c:pt idx="550">
                  <c:v>203</c:v>
                </c:pt>
                <c:pt idx="551">
                  <c:v>200</c:v>
                </c:pt>
                <c:pt idx="552">
                  <c:v>201</c:v>
                </c:pt>
                <c:pt idx="553">
                  <c:v>201</c:v>
                </c:pt>
                <c:pt idx="554">
                  <c:v>201</c:v>
                </c:pt>
                <c:pt idx="555">
                  <c:v>200</c:v>
                </c:pt>
                <c:pt idx="556">
                  <c:v>200</c:v>
                </c:pt>
                <c:pt idx="557">
                  <c:v>201</c:v>
                </c:pt>
                <c:pt idx="558">
                  <c:v>201</c:v>
                </c:pt>
                <c:pt idx="559">
                  <c:v>201</c:v>
                </c:pt>
                <c:pt idx="560">
                  <c:v>202</c:v>
                </c:pt>
                <c:pt idx="561">
                  <c:v>201</c:v>
                </c:pt>
                <c:pt idx="562">
                  <c:v>201</c:v>
                </c:pt>
                <c:pt idx="563">
                  <c:v>200</c:v>
                </c:pt>
                <c:pt idx="564">
                  <c:v>200</c:v>
                </c:pt>
                <c:pt idx="565">
                  <c:v>201</c:v>
                </c:pt>
                <c:pt idx="566">
                  <c:v>200</c:v>
                </c:pt>
                <c:pt idx="567">
                  <c:v>201</c:v>
                </c:pt>
                <c:pt idx="568">
                  <c:v>203</c:v>
                </c:pt>
                <c:pt idx="569">
                  <c:v>200</c:v>
                </c:pt>
                <c:pt idx="570">
                  <c:v>201</c:v>
                </c:pt>
                <c:pt idx="571">
                  <c:v>201</c:v>
                </c:pt>
                <c:pt idx="572">
                  <c:v>200</c:v>
                </c:pt>
                <c:pt idx="573">
                  <c:v>200</c:v>
                </c:pt>
                <c:pt idx="574">
                  <c:v>200</c:v>
                </c:pt>
                <c:pt idx="575">
                  <c:v>200</c:v>
                </c:pt>
                <c:pt idx="576">
                  <c:v>200</c:v>
                </c:pt>
                <c:pt idx="577">
                  <c:v>200</c:v>
                </c:pt>
                <c:pt idx="578">
                  <c:v>200</c:v>
                </c:pt>
                <c:pt idx="579">
                  <c:v>201</c:v>
                </c:pt>
                <c:pt idx="580">
                  <c:v>201</c:v>
                </c:pt>
                <c:pt idx="581">
                  <c:v>200</c:v>
                </c:pt>
                <c:pt idx="582">
                  <c:v>200</c:v>
                </c:pt>
                <c:pt idx="583">
                  <c:v>200</c:v>
                </c:pt>
                <c:pt idx="584">
                  <c:v>203</c:v>
                </c:pt>
                <c:pt idx="585">
                  <c:v>200</c:v>
                </c:pt>
                <c:pt idx="586">
                  <c:v>201</c:v>
                </c:pt>
                <c:pt idx="587">
                  <c:v>201</c:v>
                </c:pt>
                <c:pt idx="588">
                  <c:v>200</c:v>
                </c:pt>
                <c:pt idx="589">
                  <c:v>200</c:v>
                </c:pt>
                <c:pt idx="590">
                  <c:v>200</c:v>
                </c:pt>
                <c:pt idx="591">
                  <c:v>202</c:v>
                </c:pt>
                <c:pt idx="592">
                  <c:v>201</c:v>
                </c:pt>
                <c:pt idx="593">
                  <c:v>202</c:v>
                </c:pt>
                <c:pt idx="594">
                  <c:v>202</c:v>
                </c:pt>
                <c:pt idx="595">
                  <c:v>200</c:v>
                </c:pt>
                <c:pt idx="596">
                  <c:v>201</c:v>
                </c:pt>
                <c:pt idx="597">
                  <c:v>201</c:v>
                </c:pt>
                <c:pt idx="598">
                  <c:v>200</c:v>
                </c:pt>
                <c:pt idx="599">
                  <c:v>201</c:v>
                </c:pt>
                <c:pt idx="600">
                  <c:v>200</c:v>
                </c:pt>
                <c:pt idx="601">
                  <c:v>201</c:v>
                </c:pt>
                <c:pt idx="602">
                  <c:v>202</c:v>
                </c:pt>
                <c:pt idx="603">
                  <c:v>201</c:v>
                </c:pt>
                <c:pt idx="604">
                  <c:v>200</c:v>
                </c:pt>
                <c:pt idx="605">
                  <c:v>201</c:v>
                </c:pt>
                <c:pt idx="606">
                  <c:v>201</c:v>
                </c:pt>
                <c:pt idx="607">
                  <c:v>202</c:v>
                </c:pt>
                <c:pt idx="608">
                  <c:v>200</c:v>
                </c:pt>
                <c:pt idx="609">
                  <c:v>201</c:v>
                </c:pt>
                <c:pt idx="610">
                  <c:v>200</c:v>
                </c:pt>
                <c:pt idx="611">
                  <c:v>203</c:v>
                </c:pt>
                <c:pt idx="612">
                  <c:v>201</c:v>
                </c:pt>
                <c:pt idx="613">
                  <c:v>203</c:v>
                </c:pt>
                <c:pt idx="614">
                  <c:v>200</c:v>
                </c:pt>
                <c:pt idx="615">
                  <c:v>201</c:v>
                </c:pt>
                <c:pt idx="616">
                  <c:v>200</c:v>
                </c:pt>
                <c:pt idx="617">
                  <c:v>201</c:v>
                </c:pt>
                <c:pt idx="618">
                  <c:v>200</c:v>
                </c:pt>
                <c:pt idx="619">
                  <c:v>203</c:v>
                </c:pt>
                <c:pt idx="620">
                  <c:v>200</c:v>
                </c:pt>
                <c:pt idx="621">
                  <c:v>201</c:v>
                </c:pt>
                <c:pt idx="622">
                  <c:v>201</c:v>
                </c:pt>
                <c:pt idx="623">
                  <c:v>202</c:v>
                </c:pt>
                <c:pt idx="624">
                  <c:v>200</c:v>
                </c:pt>
                <c:pt idx="625">
                  <c:v>201</c:v>
                </c:pt>
                <c:pt idx="626">
                  <c:v>201</c:v>
                </c:pt>
                <c:pt idx="627">
                  <c:v>200</c:v>
                </c:pt>
                <c:pt idx="628">
                  <c:v>201</c:v>
                </c:pt>
                <c:pt idx="629">
                  <c:v>202</c:v>
                </c:pt>
                <c:pt idx="630">
                  <c:v>200</c:v>
                </c:pt>
                <c:pt idx="631">
                  <c:v>201</c:v>
                </c:pt>
                <c:pt idx="632">
                  <c:v>201</c:v>
                </c:pt>
                <c:pt idx="633">
                  <c:v>202</c:v>
                </c:pt>
                <c:pt idx="634">
                  <c:v>200</c:v>
                </c:pt>
                <c:pt idx="635">
                  <c:v>201</c:v>
                </c:pt>
                <c:pt idx="636">
                  <c:v>202</c:v>
                </c:pt>
                <c:pt idx="637">
                  <c:v>200</c:v>
                </c:pt>
                <c:pt idx="638">
                  <c:v>200</c:v>
                </c:pt>
                <c:pt idx="639">
                  <c:v>202</c:v>
                </c:pt>
                <c:pt idx="640">
                  <c:v>200</c:v>
                </c:pt>
                <c:pt idx="641">
                  <c:v>201</c:v>
                </c:pt>
                <c:pt idx="642">
                  <c:v>202</c:v>
                </c:pt>
                <c:pt idx="643">
                  <c:v>201</c:v>
                </c:pt>
                <c:pt idx="644">
                  <c:v>200</c:v>
                </c:pt>
                <c:pt idx="645">
                  <c:v>201</c:v>
                </c:pt>
                <c:pt idx="646">
                  <c:v>200</c:v>
                </c:pt>
                <c:pt idx="647">
                  <c:v>201</c:v>
                </c:pt>
                <c:pt idx="648">
                  <c:v>200</c:v>
                </c:pt>
                <c:pt idx="649">
                  <c:v>200</c:v>
                </c:pt>
                <c:pt idx="650">
                  <c:v>201</c:v>
                </c:pt>
                <c:pt idx="651">
                  <c:v>201</c:v>
                </c:pt>
                <c:pt idx="652">
                  <c:v>200</c:v>
                </c:pt>
                <c:pt idx="653">
                  <c:v>200</c:v>
                </c:pt>
                <c:pt idx="654">
                  <c:v>200</c:v>
                </c:pt>
                <c:pt idx="655">
                  <c:v>201</c:v>
                </c:pt>
                <c:pt idx="656">
                  <c:v>202</c:v>
                </c:pt>
                <c:pt idx="657">
                  <c:v>200</c:v>
                </c:pt>
                <c:pt idx="658">
                  <c:v>201</c:v>
                </c:pt>
                <c:pt idx="659">
                  <c:v>200</c:v>
                </c:pt>
                <c:pt idx="660">
                  <c:v>202</c:v>
                </c:pt>
                <c:pt idx="661">
                  <c:v>201</c:v>
                </c:pt>
                <c:pt idx="662">
                  <c:v>202</c:v>
                </c:pt>
                <c:pt idx="663">
                  <c:v>199</c:v>
                </c:pt>
                <c:pt idx="664">
                  <c:v>200</c:v>
                </c:pt>
                <c:pt idx="665">
                  <c:v>201</c:v>
                </c:pt>
                <c:pt idx="666">
                  <c:v>201</c:v>
                </c:pt>
                <c:pt idx="667">
                  <c:v>200</c:v>
                </c:pt>
                <c:pt idx="668">
                  <c:v>200</c:v>
                </c:pt>
                <c:pt idx="669">
                  <c:v>201</c:v>
                </c:pt>
                <c:pt idx="670">
                  <c:v>203</c:v>
                </c:pt>
                <c:pt idx="671">
                  <c:v>202</c:v>
                </c:pt>
                <c:pt idx="672">
                  <c:v>201</c:v>
                </c:pt>
                <c:pt idx="673">
                  <c:v>200</c:v>
                </c:pt>
                <c:pt idx="674">
                  <c:v>200</c:v>
                </c:pt>
                <c:pt idx="675">
                  <c:v>203</c:v>
                </c:pt>
                <c:pt idx="676">
                  <c:v>200</c:v>
                </c:pt>
                <c:pt idx="677">
                  <c:v>203</c:v>
                </c:pt>
                <c:pt idx="678">
                  <c:v>202</c:v>
                </c:pt>
                <c:pt idx="679">
                  <c:v>200</c:v>
                </c:pt>
                <c:pt idx="680">
                  <c:v>202</c:v>
                </c:pt>
                <c:pt idx="681">
                  <c:v>202</c:v>
                </c:pt>
                <c:pt idx="682">
                  <c:v>201</c:v>
                </c:pt>
                <c:pt idx="683">
                  <c:v>200</c:v>
                </c:pt>
                <c:pt idx="684">
                  <c:v>202</c:v>
                </c:pt>
                <c:pt idx="685">
                  <c:v>201</c:v>
                </c:pt>
                <c:pt idx="686">
                  <c:v>200</c:v>
                </c:pt>
                <c:pt idx="687">
                  <c:v>201</c:v>
                </c:pt>
                <c:pt idx="688">
                  <c:v>202</c:v>
                </c:pt>
                <c:pt idx="689">
                  <c:v>200</c:v>
                </c:pt>
                <c:pt idx="690">
                  <c:v>201</c:v>
                </c:pt>
                <c:pt idx="691">
                  <c:v>201</c:v>
                </c:pt>
                <c:pt idx="692">
                  <c:v>202</c:v>
                </c:pt>
                <c:pt idx="693">
                  <c:v>202</c:v>
                </c:pt>
                <c:pt idx="694">
                  <c:v>200</c:v>
                </c:pt>
                <c:pt idx="695">
                  <c:v>203</c:v>
                </c:pt>
                <c:pt idx="696">
                  <c:v>200</c:v>
                </c:pt>
                <c:pt idx="697">
                  <c:v>200</c:v>
                </c:pt>
                <c:pt idx="698">
                  <c:v>201</c:v>
                </c:pt>
                <c:pt idx="699">
                  <c:v>203</c:v>
                </c:pt>
                <c:pt idx="700">
                  <c:v>200</c:v>
                </c:pt>
                <c:pt idx="701">
                  <c:v>200</c:v>
                </c:pt>
                <c:pt idx="702">
                  <c:v>201</c:v>
                </c:pt>
                <c:pt idx="703">
                  <c:v>200</c:v>
                </c:pt>
                <c:pt idx="704">
                  <c:v>201</c:v>
                </c:pt>
                <c:pt idx="705">
                  <c:v>203</c:v>
                </c:pt>
                <c:pt idx="706">
                  <c:v>201</c:v>
                </c:pt>
                <c:pt idx="707">
                  <c:v>200</c:v>
                </c:pt>
                <c:pt idx="708">
                  <c:v>201</c:v>
                </c:pt>
                <c:pt idx="709">
                  <c:v>200</c:v>
                </c:pt>
                <c:pt idx="710">
                  <c:v>200</c:v>
                </c:pt>
                <c:pt idx="711">
                  <c:v>203</c:v>
                </c:pt>
                <c:pt idx="712">
                  <c:v>201</c:v>
                </c:pt>
                <c:pt idx="713">
                  <c:v>202</c:v>
                </c:pt>
                <c:pt idx="714">
                  <c:v>202</c:v>
                </c:pt>
                <c:pt idx="715">
                  <c:v>200</c:v>
                </c:pt>
                <c:pt idx="716">
                  <c:v>200</c:v>
                </c:pt>
                <c:pt idx="717">
                  <c:v>200</c:v>
                </c:pt>
                <c:pt idx="718">
                  <c:v>201</c:v>
                </c:pt>
                <c:pt idx="719">
                  <c:v>202</c:v>
                </c:pt>
                <c:pt idx="720">
                  <c:v>202</c:v>
                </c:pt>
                <c:pt idx="721">
                  <c:v>200</c:v>
                </c:pt>
                <c:pt idx="722">
                  <c:v>200</c:v>
                </c:pt>
                <c:pt idx="723">
                  <c:v>200</c:v>
                </c:pt>
                <c:pt idx="724">
                  <c:v>201</c:v>
                </c:pt>
                <c:pt idx="725">
                  <c:v>200</c:v>
                </c:pt>
                <c:pt idx="726">
                  <c:v>201</c:v>
                </c:pt>
                <c:pt idx="727">
                  <c:v>200</c:v>
                </c:pt>
                <c:pt idx="728">
                  <c:v>200</c:v>
                </c:pt>
                <c:pt idx="729">
                  <c:v>200</c:v>
                </c:pt>
                <c:pt idx="730">
                  <c:v>202</c:v>
                </c:pt>
                <c:pt idx="731">
                  <c:v>200</c:v>
                </c:pt>
                <c:pt idx="732">
                  <c:v>200</c:v>
                </c:pt>
                <c:pt idx="733">
                  <c:v>203</c:v>
                </c:pt>
                <c:pt idx="734">
                  <c:v>200</c:v>
                </c:pt>
                <c:pt idx="735">
                  <c:v>203</c:v>
                </c:pt>
                <c:pt idx="736">
                  <c:v>200</c:v>
                </c:pt>
                <c:pt idx="737">
                  <c:v>201</c:v>
                </c:pt>
                <c:pt idx="738">
                  <c:v>201</c:v>
                </c:pt>
                <c:pt idx="739">
                  <c:v>201</c:v>
                </c:pt>
                <c:pt idx="740">
                  <c:v>200</c:v>
                </c:pt>
                <c:pt idx="741">
                  <c:v>202</c:v>
                </c:pt>
                <c:pt idx="742">
                  <c:v>200</c:v>
                </c:pt>
                <c:pt idx="743">
                  <c:v>202</c:v>
                </c:pt>
                <c:pt idx="744">
                  <c:v>203</c:v>
                </c:pt>
                <c:pt idx="745">
                  <c:v>200</c:v>
                </c:pt>
                <c:pt idx="746">
                  <c:v>200</c:v>
                </c:pt>
                <c:pt idx="747">
                  <c:v>201</c:v>
                </c:pt>
                <c:pt idx="748">
                  <c:v>200</c:v>
                </c:pt>
                <c:pt idx="749">
                  <c:v>201</c:v>
                </c:pt>
                <c:pt idx="750">
                  <c:v>203</c:v>
                </c:pt>
                <c:pt idx="751">
                  <c:v>200</c:v>
                </c:pt>
                <c:pt idx="752">
                  <c:v>200</c:v>
                </c:pt>
                <c:pt idx="753">
                  <c:v>202</c:v>
                </c:pt>
                <c:pt idx="754">
                  <c:v>202</c:v>
                </c:pt>
                <c:pt idx="755">
                  <c:v>201</c:v>
                </c:pt>
                <c:pt idx="756">
                  <c:v>200</c:v>
                </c:pt>
                <c:pt idx="757">
                  <c:v>201</c:v>
                </c:pt>
                <c:pt idx="758">
                  <c:v>202</c:v>
                </c:pt>
                <c:pt idx="759">
                  <c:v>202</c:v>
                </c:pt>
                <c:pt idx="760">
                  <c:v>200</c:v>
                </c:pt>
                <c:pt idx="761">
                  <c:v>200</c:v>
                </c:pt>
                <c:pt idx="762">
                  <c:v>200</c:v>
                </c:pt>
                <c:pt idx="763">
                  <c:v>201</c:v>
                </c:pt>
                <c:pt idx="764">
                  <c:v>201</c:v>
                </c:pt>
                <c:pt idx="765">
                  <c:v>200</c:v>
                </c:pt>
                <c:pt idx="766">
                  <c:v>201</c:v>
                </c:pt>
                <c:pt idx="767">
                  <c:v>202</c:v>
                </c:pt>
                <c:pt idx="768">
                  <c:v>201</c:v>
                </c:pt>
                <c:pt idx="769">
                  <c:v>202</c:v>
                </c:pt>
                <c:pt idx="770">
                  <c:v>200</c:v>
                </c:pt>
                <c:pt idx="771">
                  <c:v>201</c:v>
                </c:pt>
                <c:pt idx="772">
                  <c:v>200</c:v>
                </c:pt>
                <c:pt idx="773">
                  <c:v>200</c:v>
                </c:pt>
                <c:pt idx="774">
                  <c:v>201</c:v>
                </c:pt>
                <c:pt idx="775">
                  <c:v>200</c:v>
                </c:pt>
                <c:pt idx="776">
                  <c:v>200</c:v>
                </c:pt>
                <c:pt idx="777">
                  <c:v>202</c:v>
                </c:pt>
                <c:pt idx="778">
                  <c:v>202</c:v>
                </c:pt>
                <c:pt idx="779">
                  <c:v>201</c:v>
                </c:pt>
                <c:pt idx="780">
                  <c:v>202</c:v>
                </c:pt>
                <c:pt idx="781">
                  <c:v>200</c:v>
                </c:pt>
                <c:pt idx="782">
                  <c:v>201</c:v>
                </c:pt>
                <c:pt idx="783">
                  <c:v>202</c:v>
                </c:pt>
                <c:pt idx="784">
                  <c:v>200</c:v>
                </c:pt>
                <c:pt idx="785">
                  <c:v>200</c:v>
                </c:pt>
                <c:pt idx="786">
                  <c:v>200</c:v>
                </c:pt>
                <c:pt idx="787">
                  <c:v>200</c:v>
                </c:pt>
                <c:pt idx="788">
                  <c:v>200</c:v>
                </c:pt>
                <c:pt idx="789">
                  <c:v>200</c:v>
                </c:pt>
                <c:pt idx="790">
                  <c:v>200</c:v>
                </c:pt>
                <c:pt idx="791">
                  <c:v>201</c:v>
                </c:pt>
                <c:pt idx="792">
                  <c:v>200</c:v>
                </c:pt>
                <c:pt idx="793">
                  <c:v>201</c:v>
                </c:pt>
                <c:pt idx="794">
                  <c:v>200</c:v>
                </c:pt>
                <c:pt idx="795">
                  <c:v>203</c:v>
                </c:pt>
                <c:pt idx="796">
                  <c:v>200</c:v>
                </c:pt>
                <c:pt idx="797">
                  <c:v>201</c:v>
                </c:pt>
                <c:pt idx="798">
                  <c:v>200</c:v>
                </c:pt>
                <c:pt idx="799">
                  <c:v>200</c:v>
                </c:pt>
                <c:pt idx="800">
                  <c:v>201</c:v>
                </c:pt>
                <c:pt idx="801">
                  <c:v>203</c:v>
                </c:pt>
                <c:pt idx="802">
                  <c:v>201</c:v>
                </c:pt>
                <c:pt idx="803">
                  <c:v>200</c:v>
                </c:pt>
                <c:pt idx="804">
                  <c:v>201</c:v>
                </c:pt>
                <c:pt idx="805">
                  <c:v>200</c:v>
                </c:pt>
                <c:pt idx="806">
                  <c:v>200</c:v>
                </c:pt>
                <c:pt idx="807">
                  <c:v>203</c:v>
                </c:pt>
                <c:pt idx="808">
                  <c:v>201</c:v>
                </c:pt>
                <c:pt idx="809">
                  <c:v>202</c:v>
                </c:pt>
                <c:pt idx="810">
                  <c:v>200</c:v>
                </c:pt>
                <c:pt idx="811">
                  <c:v>200</c:v>
                </c:pt>
                <c:pt idx="812">
                  <c:v>202</c:v>
                </c:pt>
                <c:pt idx="813">
                  <c:v>200</c:v>
                </c:pt>
                <c:pt idx="814">
                  <c:v>200</c:v>
                </c:pt>
                <c:pt idx="815">
                  <c:v>203</c:v>
                </c:pt>
                <c:pt idx="816">
                  <c:v>202</c:v>
                </c:pt>
                <c:pt idx="817">
                  <c:v>201</c:v>
                </c:pt>
                <c:pt idx="818">
                  <c:v>202</c:v>
                </c:pt>
                <c:pt idx="819">
                  <c:v>200</c:v>
                </c:pt>
                <c:pt idx="820">
                  <c:v>200</c:v>
                </c:pt>
                <c:pt idx="821">
                  <c:v>200</c:v>
                </c:pt>
                <c:pt idx="822">
                  <c:v>200</c:v>
                </c:pt>
                <c:pt idx="823">
                  <c:v>201</c:v>
                </c:pt>
                <c:pt idx="824">
                  <c:v>201</c:v>
                </c:pt>
                <c:pt idx="825">
                  <c:v>200</c:v>
                </c:pt>
                <c:pt idx="826">
                  <c:v>200</c:v>
                </c:pt>
                <c:pt idx="827">
                  <c:v>201</c:v>
                </c:pt>
                <c:pt idx="828">
                  <c:v>201</c:v>
                </c:pt>
                <c:pt idx="829">
                  <c:v>200</c:v>
                </c:pt>
                <c:pt idx="830">
                  <c:v>200</c:v>
                </c:pt>
                <c:pt idx="831">
                  <c:v>200</c:v>
                </c:pt>
                <c:pt idx="832">
                  <c:v>200</c:v>
                </c:pt>
                <c:pt idx="833">
                  <c:v>200</c:v>
                </c:pt>
                <c:pt idx="834">
                  <c:v>201</c:v>
                </c:pt>
                <c:pt idx="835">
                  <c:v>201</c:v>
                </c:pt>
                <c:pt idx="836">
                  <c:v>201</c:v>
                </c:pt>
                <c:pt idx="837">
                  <c:v>202</c:v>
                </c:pt>
                <c:pt idx="838">
                  <c:v>202</c:v>
                </c:pt>
                <c:pt idx="839">
                  <c:v>200</c:v>
                </c:pt>
                <c:pt idx="840">
                  <c:v>201</c:v>
                </c:pt>
                <c:pt idx="841">
                  <c:v>200</c:v>
                </c:pt>
                <c:pt idx="842">
                  <c:v>201</c:v>
                </c:pt>
                <c:pt idx="843">
                  <c:v>200</c:v>
                </c:pt>
                <c:pt idx="844">
                  <c:v>202</c:v>
                </c:pt>
                <c:pt idx="845">
                  <c:v>201</c:v>
                </c:pt>
                <c:pt idx="846">
                  <c:v>201</c:v>
                </c:pt>
                <c:pt idx="847">
                  <c:v>200</c:v>
                </c:pt>
                <c:pt idx="848">
                  <c:v>201</c:v>
                </c:pt>
                <c:pt idx="849">
                  <c:v>200</c:v>
                </c:pt>
                <c:pt idx="850">
                  <c:v>201</c:v>
                </c:pt>
                <c:pt idx="851">
                  <c:v>200</c:v>
                </c:pt>
                <c:pt idx="852">
                  <c:v>203</c:v>
                </c:pt>
                <c:pt idx="853">
                  <c:v>202</c:v>
                </c:pt>
                <c:pt idx="854">
                  <c:v>200</c:v>
                </c:pt>
                <c:pt idx="855">
                  <c:v>200</c:v>
                </c:pt>
                <c:pt idx="856">
                  <c:v>202</c:v>
                </c:pt>
                <c:pt idx="857">
                  <c:v>202</c:v>
                </c:pt>
                <c:pt idx="858">
                  <c:v>201</c:v>
                </c:pt>
                <c:pt idx="859">
                  <c:v>201</c:v>
                </c:pt>
                <c:pt idx="860">
                  <c:v>202</c:v>
                </c:pt>
                <c:pt idx="861">
                  <c:v>202</c:v>
                </c:pt>
                <c:pt idx="862">
                  <c:v>202</c:v>
                </c:pt>
                <c:pt idx="863">
                  <c:v>201</c:v>
                </c:pt>
                <c:pt idx="864">
                  <c:v>202</c:v>
                </c:pt>
                <c:pt idx="865">
                  <c:v>200</c:v>
                </c:pt>
                <c:pt idx="866">
                  <c:v>201</c:v>
                </c:pt>
                <c:pt idx="867">
                  <c:v>201</c:v>
                </c:pt>
                <c:pt idx="868">
                  <c:v>200</c:v>
                </c:pt>
                <c:pt idx="869">
                  <c:v>201</c:v>
                </c:pt>
                <c:pt idx="870">
                  <c:v>202</c:v>
                </c:pt>
                <c:pt idx="871">
                  <c:v>200</c:v>
                </c:pt>
                <c:pt idx="872">
                  <c:v>203</c:v>
                </c:pt>
                <c:pt idx="873">
                  <c:v>200</c:v>
                </c:pt>
                <c:pt idx="874">
                  <c:v>201</c:v>
                </c:pt>
                <c:pt idx="875">
                  <c:v>200</c:v>
                </c:pt>
                <c:pt idx="876">
                  <c:v>201</c:v>
                </c:pt>
                <c:pt idx="877">
                  <c:v>201</c:v>
                </c:pt>
                <c:pt idx="878">
                  <c:v>200</c:v>
                </c:pt>
                <c:pt idx="879">
                  <c:v>201</c:v>
                </c:pt>
                <c:pt idx="880">
                  <c:v>201</c:v>
                </c:pt>
                <c:pt idx="881">
                  <c:v>201</c:v>
                </c:pt>
                <c:pt idx="882">
                  <c:v>202</c:v>
                </c:pt>
                <c:pt idx="883">
                  <c:v>203</c:v>
                </c:pt>
                <c:pt idx="884">
                  <c:v>200</c:v>
                </c:pt>
                <c:pt idx="885">
                  <c:v>203</c:v>
                </c:pt>
                <c:pt idx="886">
                  <c:v>202</c:v>
                </c:pt>
                <c:pt idx="887">
                  <c:v>201</c:v>
                </c:pt>
                <c:pt idx="888">
                  <c:v>201</c:v>
                </c:pt>
                <c:pt idx="889">
                  <c:v>202</c:v>
                </c:pt>
                <c:pt idx="890">
                  <c:v>202</c:v>
                </c:pt>
                <c:pt idx="891">
                  <c:v>201</c:v>
                </c:pt>
                <c:pt idx="892">
                  <c:v>200</c:v>
                </c:pt>
                <c:pt idx="893">
                  <c:v>201</c:v>
                </c:pt>
                <c:pt idx="894">
                  <c:v>202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59-5544-A6E0-40613D9AD8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48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 hi load wake_lock'!$H$1:$H$1000</c:f>
              <c:numCache>
                <c:formatCode>General</c:formatCode>
                <c:ptCount val="1000"/>
                <c:pt idx="0">
                  <c:v>-89.808999999999997</c:v>
                </c:pt>
                <c:pt idx="1">
                  <c:v>-89.606999999999999</c:v>
                </c:pt>
                <c:pt idx="2">
                  <c:v>-89.406000000000006</c:v>
                </c:pt>
                <c:pt idx="3">
                  <c:v>-89.206000000000003</c:v>
                </c:pt>
                <c:pt idx="4">
                  <c:v>-89.006</c:v>
                </c:pt>
                <c:pt idx="5">
                  <c:v>-88.805000000000007</c:v>
                </c:pt>
                <c:pt idx="6">
                  <c:v>-88.602000000000004</c:v>
                </c:pt>
                <c:pt idx="7">
                  <c:v>-88.402000000000001</c:v>
                </c:pt>
                <c:pt idx="8">
                  <c:v>-88.200999999999993</c:v>
                </c:pt>
                <c:pt idx="9">
                  <c:v>-88.001000000000005</c:v>
                </c:pt>
                <c:pt idx="10">
                  <c:v>-87.8</c:v>
                </c:pt>
                <c:pt idx="11">
                  <c:v>-87.6</c:v>
                </c:pt>
                <c:pt idx="12">
                  <c:v>-87.397000000000006</c:v>
                </c:pt>
                <c:pt idx="13">
                  <c:v>-87.195999999999998</c:v>
                </c:pt>
                <c:pt idx="14">
                  <c:v>-86.994</c:v>
                </c:pt>
                <c:pt idx="15">
                  <c:v>-86.793000000000006</c:v>
                </c:pt>
                <c:pt idx="16">
                  <c:v>-86.593000000000004</c:v>
                </c:pt>
                <c:pt idx="17">
                  <c:v>-86.393000000000001</c:v>
                </c:pt>
                <c:pt idx="18">
                  <c:v>-86.192999999999998</c:v>
                </c:pt>
                <c:pt idx="19">
                  <c:v>-85.991</c:v>
                </c:pt>
                <c:pt idx="20">
                  <c:v>-85.789000000000001</c:v>
                </c:pt>
                <c:pt idx="21">
                  <c:v>-85.588999999999999</c:v>
                </c:pt>
                <c:pt idx="22">
                  <c:v>-85.385999999999996</c:v>
                </c:pt>
                <c:pt idx="23">
                  <c:v>-85.185000000000002</c:v>
                </c:pt>
                <c:pt idx="24">
                  <c:v>-84.984999999999999</c:v>
                </c:pt>
                <c:pt idx="25">
                  <c:v>-84.784999999999997</c:v>
                </c:pt>
                <c:pt idx="26">
                  <c:v>-84.584000000000003</c:v>
                </c:pt>
                <c:pt idx="27">
                  <c:v>-84.384</c:v>
                </c:pt>
                <c:pt idx="28">
                  <c:v>-84.182000000000002</c:v>
                </c:pt>
                <c:pt idx="29">
                  <c:v>-83.98</c:v>
                </c:pt>
                <c:pt idx="30">
                  <c:v>-83.778000000000006</c:v>
                </c:pt>
                <c:pt idx="31">
                  <c:v>-83.576999999999998</c:v>
                </c:pt>
                <c:pt idx="32">
                  <c:v>-83.376999999999995</c:v>
                </c:pt>
                <c:pt idx="33">
                  <c:v>-83.177000000000007</c:v>
                </c:pt>
                <c:pt idx="34">
                  <c:v>-82.977000000000004</c:v>
                </c:pt>
                <c:pt idx="35">
                  <c:v>-82.777000000000001</c:v>
                </c:pt>
                <c:pt idx="36">
                  <c:v>-82.575000000000003</c:v>
                </c:pt>
                <c:pt idx="37">
                  <c:v>-82.373999999999995</c:v>
                </c:pt>
                <c:pt idx="38">
                  <c:v>-82.171999999999997</c:v>
                </c:pt>
                <c:pt idx="39">
                  <c:v>-81.971999999999994</c:v>
                </c:pt>
                <c:pt idx="40">
                  <c:v>-81.772000000000006</c:v>
                </c:pt>
                <c:pt idx="41">
                  <c:v>-81.572000000000003</c:v>
                </c:pt>
                <c:pt idx="42">
                  <c:v>-81.370999999999995</c:v>
                </c:pt>
                <c:pt idx="43">
                  <c:v>-81.171000000000006</c:v>
                </c:pt>
                <c:pt idx="44">
                  <c:v>-80.97</c:v>
                </c:pt>
                <c:pt idx="45">
                  <c:v>-80.768000000000001</c:v>
                </c:pt>
                <c:pt idx="46">
                  <c:v>-80.567999999999998</c:v>
                </c:pt>
                <c:pt idx="47">
                  <c:v>-80.366</c:v>
                </c:pt>
                <c:pt idx="48">
                  <c:v>-80.165000000000006</c:v>
                </c:pt>
                <c:pt idx="49">
                  <c:v>-79.965000000000003</c:v>
                </c:pt>
                <c:pt idx="50">
                  <c:v>-79.763999999999996</c:v>
                </c:pt>
                <c:pt idx="51">
                  <c:v>-79.563999999999993</c:v>
                </c:pt>
                <c:pt idx="52">
                  <c:v>-79.363</c:v>
                </c:pt>
                <c:pt idx="53">
                  <c:v>-79.162000000000006</c:v>
                </c:pt>
                <c:pt idx="54">
                  <c:v>-78.962000000000003</c:v>
                </c:pt>
                <c:pt idx="55">
                  <c:v>-78.760999999999996</c:v>
                </c:pt>
                <c:pt idx="56">
                  <c:v>-78.561000000000007</c:v>
                </c:pt>
                <c:pt idx="57">
                  <c:v>-78.361000000000004</c:v>
                </c:pt>
                <c:pt idx="58">
                  <c:v>-78.16</c:v>
                </c:pt>
                <c:pt idx="59">
                  <c:v>-77.957999999999998</c:v>
                </c:pt>
                <c:pt idx="60">
                  <c:v>-77.757000000000005</c:v>
                </c:pt>
                <c:pt idx="61">
                  <c:v>-77.557000000000002</c:v>
                </c:pt>
                <c:pt idx="62">
                  <c:v>-77.355000000000004</c:v>
                </c:pt>
                <c:pt idx="63">
                  <c:v>-77.153000000000006</c:v>
                </c:pt>
                <c:pt idx="64">
                  <c:v>-76.953000000000003</c:v>
                </c:pt>
                <c:pt idx="65">
                  <c:v>-76.753</c:v>
                </c:pt>
                <c:pt idx="66">
                  <c:v>-76.551000000000002</c:v>
                </c:pt>
                <c:pt idx="67">
                  <c:v>-76.349999999999994</c:v>
                </c:pt>
                <c:pt idx="68">
                  <c:v>-76.150000000000006</c:v>
                </c:pt>
                <c:pt idx="69">
                  <c:v>-75.95</c:v>
                </c:pt>
                <c:pt idx="70">
                  <c:v>-75.748999999999995</c:v>
                </c:pt>
                <c:pt idx="71">
                  <c:v>-75.549000000000007</c:v>
                </c:pt>
                <c:pt idx="72">
                  <c:v>-75.346000000000004</c:v>
                </c:pt>
                <c:pt idx="73">
                  <c:v>-75.144000000000005</c:v>
                </c:pt>
                <c:pt idx="74">
                  <c:v>-74.944000000000003</c:v>
                </c:pt>
                <c:pt idx="75">
                  <c:v>-74.744</c:v>
                </c:pt>
                <c:pt idx="76">
                  <c:v>-74.543999999999997</c:v>
                </c:pt>
                <c:pt idx="77">
                  <c:v>-74.343999999999994</c:v>
                </c:pt>
                <c:pt idx="78">
                  <c:v>-74.141000000000005</c:v>
                </c:pt>
                <c:pt idx="79">
                  <c:v>-73.941000000000003</c:v>
                </c:pt>
                <c:pt idx="80">
                  <c:v>-73.739999999999995</c:v>
                </c:pt>
                <c:pt idx="81">
                  <c:v>-73.539000000000001</c:v>
                </c:pt>
                <c:pt idx="82">
                  <c:v>-73.338999999999999</c:v>
                </c:pt>
                <c:pt idx="83">
                  <c:v>-73.138000000000005</c:v>
                </c:pt>
                <c:pt idx="84">
                  <c:v>-72.936000000000007</c:v>
                </c:pt>
                <c:pt idx="85">
                  <c:v>-72.734999999999999</c:v>
                </c:pt>
                <c:pt idx="86">
                  <c:v>-72.533000000000001</c:v>
                </c:pt>
                <c:pt idx="87">
                  <c:v>-72.331999999999994</c:v>
                </c:pt>
                <c:pt idx="88">
                  <c:v>-72.132000000000005</c:v>
                </c:pt>
                <c:pt idx="89">
                  <c:v>-71.930999999999997</c:v>
                </c:pt>
                <c:pt idx="90">
                  <c:v>-71.730999999999995</c:v>
                </c:pt>
                <c:pt idx="91">
                  <c:v>-71.53</c:v>
                </c:pt>
                <c:pt idx="92">
                  <c:v>-71.328000000000003</c:v>
                </c:pt>
                <c:pt idx="93">
                  <c:v>-71.128</c:v>
                </c:pt>
                <c:pt idx="94">
                  <c:v>-70.926999999999992</c:v>
                </c:pt>
                <c:pt idx="95">
                  <c:v>-70.727000000000004</c:v>
                </c:pt>
                <c:pt idx="96">
                  <c:v>-70.525999999999996</c:v>
                </c:pt>
                <c:pt idx="97">
                  <c:v>-70.325999999999993</c:v>
                </c:pt>
                <c:pt idx="98">
                  <c:v>-70.125</c:v>
                </c:pt>
                <c:pt idx="99">
                  <c:v>-69.924999999999997</c:v>
                </c:pt>
                <c:pt idx="100">
                  <c:v>-69.722000000000008</c:v>
                </c:pt>
                <c:pt idx="101">
                  <c:v>-69.522000000000006</c:v>
                </c:pt>
                <c:pt idx="102">
                  <c:v>-69.322000000000003</c:v>
                </c:pt>
                <c:pt idx="103">
                  <c:v>-69.120999999999995</c:v>
                </c:pt>
                <c:pt idx="104">
                  <c:v>-68.918000000000006</c:v>
                </c:pt>
                <c:pt idx="105">
                  <c:v>-68.718000000000004</c:v>
                </c:pt>
                <c:pt idx="106">
                  <c:v>-68.516000000000005</c:v>
                </c:pt>
                <c:pt idx="107">
                  <c:v>-68.313999999999993</c:v>
                </c:pt>
                <c:pt idx="108">
                  <c:v>-68.111999999999995</c:v>
                </c:pt>
                <c:pt idx="109">
                  <c:v>-67.91</c:v>
                </c:pt>
                <c:pt idx="110">
                  <c:v>-67.709000000000003</c:v>
                </c:pt>
                <c:pt idx="111">
                  <c:v>-67.507000000000005</c:v>
                </c:pt>
                <c:pt idx="112">
                  <c:v>-67.307000000000002</c:v>
                </c:pt>
                <c:pt idx="113">
                  <c:v>-67.105999999999995</c:v>
                </c:pt>
                <c:pt idx="114">
                  <c:v>-66.906000000000006</c:v>
                </c:pt>
                <c:pt idx="115">
                  <c:v>-66.704999999999998</c:v>
                </c:pt>
                <c:pt idx="116">
                  <c:v>-66.504999999999995</c:v>
                </c:pt>
                <c:pt idx="117">
                  <c:v>-66.301999999999992</c:v>
                </c:pt>
                <c:pt idx="118">
                  <c:v>-66.100999999999999</c:v>
                </c:pt>
                <c:pt idx="119">
                  <c:v>-65.900000000000006</c:v>
                </c:pt>
                <c:pt idx="120">
                  <c:v>-65.698000000000008</c:v>
                </c:pt>
                <c:pt idx="121">
                  <c:v>-65.498000000000005</c:v>
                </c:pt>
                <c:pt idx="122">
                  <c:v>-65.298000000000002</c:v>
                </c:pt>
                <c:pt idx="123">
                  <c:v>-65.094999999999999</c:v>
                </c:pt>
                <c:pt idx="124">
                  <c:v>-64.894000000000005</c:v>
                </c:pt>
                <c:pt idx="125">
                  <c:v>-64.692000000000007</c:v>
                </c:pt>
                <c:pt idx="126">
                  <c:v>-64.492000000000004</c:v>
                </c:pt>
                <c:pt idx="127">
                  <c:v>-64.292000000000002</c:v>
                </c:pt>
                <c:pt idx="128">
                  <c:v>-64.088999999999999</c:v>
                </c:pt>
                <c:pt idx="129">
                  <c:v>-63.888999999999996</c:v>
                </c:pt>
                <c:pt idx="130">
                  <c:v>-63.686</c:v>
                </c:pt>
                <c:pt idx="131">
                  <c:v>-63.486000000000004</c:v>
                </c:pt>
                <c:pt idx="132">
                  <c:v>-63.283999999999999</c:v>
                </c:pt>
                <c:pt idx="133">
                  <c:v>-63.085000000000001</c:v>
                </c:pt>
                <c:pt idx="134">
                  <c:v>-62.882999999999996</c:v>
                </c:pt>
                <c:pt idx="135">
                  <c:v>-62.680999999999997</c:v>
                </c:pt>
                <c:pt idx="136">
                  <c:v>-62.481000000000002</c:v>
                </c:pt>
                <c:pt idx="137">
                  <c:v>-62.280999999999999</c:v>
                </c:pt>
                <c:pt idx="138">
                  <c:v>-62.08</c:v>
                </c:pt>
                <c:pt idx="139">
                  <c:v>-61.879000000000005</c:v>
                </c:pt>
                <c:pt idx="140">
                  <c:v>-61.677999999999997</c:v>
                </c:pt>
                <c:pt idx="141">
                  <c:v>-61.478999999999999</c:v>
                </c:pt>
                <c:pt idx="142">
                  <c:v>-61.277999999999999</c:v>
                </c:pt>
                <c:pt idx="143">
                  <c:v>-61.076999999999998</c:v>
                </c:pt>
                <c:pt idx="144">
                  <c:v>-60.876000000000005</c:v>
                </c:pt>
                <c:pt idx="145">
                  <c:v>-60.676000000000002</c:v>
                </c:pt>
                <c:pt idx="146">
                  <c:v>-60.475000000000001</c:v>
                </c:pt>
                <c:pt idx="147">
                  <c:v>-60.272999999999996</c:v>
                </c:pt>
                <c:pt idx="148">
                  <c:v>-60.073</c:v>
                </c:pt>
                <c:pt idx="149">
                  <c:v>-59.872</c:v>
                </c:pt>
                <c:pt idx="150">
                  <c:v>-59.670999999999999</c:v>
                </c:pt>
                <c:pt idx="151">
                  <c:v>-59.471000000000004</c:v>
                </c:pt>
                <c:pt idx="152">
                  <c:v>-59.269999999999996</c:v>
                </c:pt>
                <c:pt idx="153">
                  <c:v>-59.067999999999998</c:v>
                </c:pt>
                <c:pt idx="154">
                  <c:v>-58.866</c:v>
                </c:pt>
                <c:pt idx="155">
                  <c:v>-58.665999999999997</c:v>
                </c:pt>
                <c:pt idx="156">
                  <c:v>-58.463999999999999</c:v>
                </c:pt>
                <c:pt idx="157">
                  <c:v>-58.263999999999996</c:v>
                </c:pt>
                <c:pt idx="158">
                  <c:v>-58.063000000000002</c:v>
                </c:pt>
                <c:pt idx="159">
                  <c:v>-57.860999999999997</c:v>
                </c:pt>
                <c:pt idx="160">
                  <c:v>-57.66</c:v>
                </c:pt>
                <c:pt idx="161">
                  <c:v>-57.457999999999998</c:v>
                </c:pt>
                <c:pt idx="162">
                  <c:v>-57.256999999999998</c:v>
                </c:pt>
                <c:pt idx="163">
                  <c:v>-57.058</c:v>
                </c:pt>
                <c:pt idx="164">
                  <c:v>-56.857999999999997</c:v>
                </c:pt>
                <c:pt idx="165">
                  <c:v>-56.657000000000004</c:v>
                </c:pt>
                <c:pt idx="166">
                  <c:v>-56.454999999999998</c:v>
                </c:pt>
                <c:pt idx="167">
                  <c:v>-56.255000000000003</c:v>
                </c:pt>
                <c:pt idx="168">
                  <c:v>-56.055</c:v>
                </c:pt>
                <c:pt idx="169">
                  <c:v>-55.853999999999999</c:v>
                </c:pt>
                <c:pt idx="170">
                  <c:v>-55.654000000000003</c:v>
                </c:pt>
                <c:pt idx="171">
                  <c:v>-55.454000000000001</c:v>
                </c:pt>
                <c:pt idx="172">
                  <c:v>-55.252000000000002</c:v>
                </c:pt>
                <c:pt idx="173">
                  <c:v>-55.05</c:v>
                </c:pt>
                <c:pt idx="174">
                  <c:v>-54.849000000000004</c:v>
                </c:pt>
                <c:pt idx="175">
                  <c:v>-54.649000000000001</c:v>
                </c:pt>
                <c:pt idx="176">
                  <c:v>-54.448</c:v>
                </c:pt>
                <c:pt idx="177">
                  <c:v>-54.247999999999998</c:v>
                </c:pt>
                <c:pt idx="178">
                  <c:v>-54.048000000000002</c:v>
                </c:pt>
                <c:pt idx="179">
                  <c:v>-53.847999999999999</c:v>
                </c:pt>
                <c:pt idx="180">
                  <c:v>-53.646000000000001</c:v>
                </c:pt>
                <c:pt idx="181">
                  <c:v>-53.445999999999998</c:v>
                </c:pt>
                <c:pt idx="182">
                  <c:v>-53.244</c:v>
                </c:pt>
                <c:pt idx="183">
                  <c:v>-53.042999999999999</c:v>
                </c:pt>
                <c:pt idx="184">
                  <c:v>-52.841999999999999</c:v>
                </c:pt>
                <c:pt idx="185">
                  <c:v>-52.642000000000003</c:v>
                </c:pt>
                <c:pt idx="186">
                  <c:v>-52.441000000000003</c:v>
                </c:pt>
                <c:pt idx="187">
                  <c:v>-52.241</c:v>
                </c:pt>
                <c:pt idx="188">
                  <c:v>-52.04</c:v>
                </c:pt>
                <c:pt idx="189">
                  <c:v>-51.84</c:v>
                </c:pt>
                <c:pt idx="190">
                  <c:v>-51.637</c:v>
                </c:pt>
                <c:pt idx="191">
                  <c:v>-51.436</c:v>
                </c:pt>
                <c:pt idx="192">
                  <c:v>-51.235999999999997</c:v>
                </c:pt>
                <c:pt idx="193">
                  <c:v>-51.035000000000004</c:v>
                </c:pt>
                <c:pt idx="194">
                  <c:v>-50.835000000000001</c:v>
                </c:pt>
                <c:pt idx="195">
                  <c:v>-50.634999999999998</c:v>
                </c:pt>
                <c:pt idx="196">
                  <c:v>-50.427</c:v>
                </c:pt>
                <c:pt idx="197">
                  <c:v>-50.225999999999999</c:v>
                </c:pt>
                <c:pt idx="198">
                  <c:v>-50.026000000000003</c:v>
                </c:pt>
                <c:pt idx="199">
                  <c:v>-49.826000000000001</c:v>
                </c:pt>
                <c:pt idx="200">
                  <c:v>-49.625999999999998</c:v>
                </c:pt>
                <c:pt idx="201">
                  <c:v>-49.423999999999999</c:v>
                </c:pt>
                <c:pt idx="202">
                  <c:v>-49.224000000000004</c:v>
                </c:pt>
                <c:pt idx="203">
                  <c:v>-49.021000000000001</c:v>
                </c:pt>
                <c:pt idx="204">
                  <c:v>-48.819000000000003</c:v>
                </c:pt>
                <c:pt idx="205">
                  <c:v>-48.619</c:v>
                </c:pt>
                <c:pt idx="206">
                  <c:v>-48.417000000000002</c:v>
                </c:pt>
                <c:pt idx="207">
                  <c:v>-48.216999999999999</c:v>
                </c:pt>
                <c:pt idx="208">
                  <c:v>-48.017000000000003</c:v>
                </c:pt>
                <c:pt idx="209">
                  <c:v>-47.817</c:v>
                </c:pt>
                <c:pt idx="210">
                  <c:v>-47.615000000000002</c:v>
                </c:pt>
                <c:pt idx="211">
                  <c:v>-47.414999999999999</c:v>
                </c:pt>
                <c:pt idx="212">
                  <c:v>-47.213999999999999</c:v>
                </c:pt>
                <c:pt idx="213">
                  <c:v>-47.014000000000003</c:v>
                </c:pt>
                <c:pt idx="214">
                  <c:v>-46.813000000000002</c:v>
                </c:pt>
                <c:pt idx="215">
                  <c:v>-46.612000000000002</c:v>
                </c:pt>
                <c:pt idx="216">
                  <c:v>-46.410000000000004</c:v>
                </c:pt>
                <c:pt idx="217">
                  <c:v>-46.207999999999998</c:v>
                </c:pt>
                <c:pt idx="218">
                  <c:v>-46.008000000000003</c:v>
                </c:pt>
                <c:pt idx="219">
                  <c:v>-45.807000000000002</c:v>
                </c:pt>
                <c:pt idx="220">
                  <c:v>-45.606999999999999</c:v>
                </c:pt>
                <c:pt idx="221">
                  <c:v>-45.405000000000001</c:v>
                </c:pt>
                <c:pt idx="222">
                  <c:v>-45.204000000000001</c:v>
                </c:pt>
                <c:pt idx="223">
                  <c:v>-45.003999999999998</c:v>
                </c:pt>
                <c:pt idx="224">
                  <c:v>-44.802999999999997</c:v>
                </c:pt>
                <c:pt idx="225">
                  <c:v>-44.602000000000004</c:v>
                </c:pt>
                <c:pt idx="226">
                  <c:v>-44.402000000000001</c:v>
                </c:pt>
                <c:pt idx="227">
                  <c:v>-44.201000000000001</c:v>
                </c:pt>
                <c:pt idx="228">
                  <c:v>-44.000999999999998</c:v>
                </c:pt>
                <c:pt idx="229">
                  <c:v>-43.801000000000002</c:v>
                </c:pt>
                <c:pt idx="230">
                  <c:v>-43.6</c:v>
                </c:pt>
                <c:pt idx="231">
                  <c:v>-43.396999999999998</c:v>
                </c:pt>
                <c:pt idx="232">
                  <c:v>-43.195999999999998</c:v>
                </c:pt>
                <c:pt idx="233">
                  <c:v>-42.994999999999997</c:v>
                </c:pt>
                <c:pt idx="234">
                  <c:v>-42.795000000000002</c:v>
                </c:pt>
                <c:pt idx="235">
                  <c:v>-42.593000000000004</c:v>
                </c:pt>
                <c:pt idx="236">
                  <c:v>-42.392000000000003</c:v>
                </c:pt>
                <c:pt idx="237">
                  <c:v>-42.191000000000003</c:v>
                </c:pt>
                <c:pt idx="238">
                  <c:v>-41.991</c:v>
                </c:pt>
                <c:pt idx="239">
                  <c:v>-41.79</c:v>
                </c:pt>
                <c:pt idx="240">
                  <c:v>-41.588999999999999</c:v>
                </c:pt>
                <c:pt idx="241">
                  <c:v>-41.386000000000003</c:v>
                </c:pt>
                <c:pt idx="242">
                  <c:v>-41.185000000000002</c:v>
                </c:pt>
                <c:pt idx="243">
                  <c:v>-40.982999999999997</c:v>
                </c:pt>
                <c:pt idx="244">
                  <c:v>-40.780999999999999</c:v>
                </c:pt>
                <c:pt idx="245">
                  <c:v>-40.58</c:v>
                </c:pt>
                <c:pt idx="246">
                  <c:v>-40.378</c:v>
                </c:pt>
                <c:pt idx="247">
                  <c:v>-40.177999999999997</c:v>
                </c:pt>
                <c:pt idx="248">
                  <c:v>-39.977000000000004</c:v>
                </c:pt>
                <c:pt idx="249">
                  <c:v>-39.777000000000001</c:v>
                </c:pt>
                <c:pt idx="250">
                  <c:v>-39.576999999999998</c:v>
                </c:pt>
                <c:pt idx="251">
                  <c:v>-39.377000000000002</c:v>
                </c:pt>
                <c:pt idx="252">
                  <c:v>-39.176000000000002</c:v>
                </c:pt>
                <c:pt idx="253">
                  <c:v>-38.975999999999999</c:v>
                </c:pt>
                <c:pt idx="254">
                  <c:v>-38.776000000000003</c:v>
                </c:pt>
                <c:pt idx="255">
                  <c:v>-38.575000000000003</c:v>
                </c:pt>
                <c:pt idx="256">
                  <c:v>-38.374000000000002</c:v>
                </c:pt>
                <c:pt idx="257">
                  <c:v>-38.171999999999997</c:v>
                </c:pt>
                <c:pt idx="258">
                  <c:v>-37.971000000000004</c:v>
                </c:pt>
                <c:pt idx="259">
                  <c:v>-37.771000000000001</c:v>
                </c:pt>
                <c:pt idx="260">
                  <c:v>-37.570999999999998</c:v>
                </c:pt>
                <c:pt idx="261">
                  <c:v>-37.368000000000002</c:v>
                </c:pt>
                <c:pt idx="262">
                  <c:v>-37.167999999999999</c:v>
                </c:pt>
                <c:pt idx="263">
                  <c:v>-36.966999999999999</c:v>
                </c:pt>
                <c:pt idx="264">
                  <c:v>-36.767000000000003</c:v>
                </c:pt>
                <c:pt idx="265">
                  <c:v>-36.564999999999998</c:v>
                </c:pt>
                <c:pt idx="266">
                  <c:v>-36.366</c:v>
                </c:pt>
                <c:pt idx="267">
                  <c:v>-36.164999999999999</c:v>
                </c:pt>
                <c:pt idx="268">
                  <c:v>-35.965000000000003</c:v>
                </c:pt>
                <c:pt idx="269">
                  <c:v>-35.762999999999998</c:v>
                </c:pt>
                <c:pt idx="270">
                  <c:v>-35.564</c:v>
                </c:pt>
                <c:pt idx="271">
                  <c:v>-35.363</c:v>
                </c:pt>
                <c:pt idx="272">
                  <c:v>-35.161999999999999</c:v>
                </c:pt>
                <c:pt idx="273">
                  <c:v>-34.962000000000003</c:v>
                </c:pt>
                <c:pt idx="274">
                  <c:v>-34.761000000000003</c:v>
                </c:pt>
                <c:pt idx="275">
                  <c:v>-34.561</c:v>
                </c:pt>
                <c:pt idx="276">
                  <c:v>-34.36</c:v>
                </c:pt>
                <c:pt idx="277">
                  <c:v>-34.160000000000004</c:v>
                </c:pt>
                <c:pt idx="278">
                  <c:v>-33.957000000000001</c:v>
                </c:pt>
                <c:pt idx="279">
                  <c:v>-33.756</c:v>
                </c:pt>
                <c:pt idx="280">
                  <c:v>-33.555999999999997</c:v>
                </c:pt>
                <c:pt idx="281">
                  <c:v>-33.354999999999997</c:v>
                </c:pt>
                <c:pt idx="282">
                  <c:v>-33.155000000000001</c:v>
                </c:pt>
                <c:pt idx="283">
                  <c:v>-32.954999999999998</c:v>
                </c:pt>
                <c:pt idx="284">
                  <c:v>-32.752000000000002</c:v>
                </c:pt>
                <c:pt idx="285">
                  <c:v>-32.551000000000002</c:v>
                </c:pt>
                <c:pt idx="286">
                  <c:v>-32.350999999999999</c:v>
                </c:pt>
                <c:pt idx="287">
                  <c:v>-32.15</c:v>
                </c:pt>
                <c:pt idx="288">
                  <c:v>-31.948999999999998</c:v>
                </c:pt>
                <c:pt idx="289">
                  <c:v>-31.749000000000002</c:v>
                </c:pt>
                <c:pt idx="290">
                  <c:v>-31.546999999999997</c:v>
                </c:pt>
                <c:pt idx="291">
                  <c:v>-31.346000000000004</c:v>
                </c:pt>
                <c:pt idx="292">
                  <c:v>-31.143999999999998</c:v>
                </c:pt>
                <c:pt idx="293">
                  <c:v>-30.942999999999998</c:v>
                </c:pt>
                <c:pt idx="294">
                  <c:v>-30.741</c:v>
                </c:pt>
                <c:pt idx="295">
                  <c:v>-30.539000000000001</c:v>
                </c:pt>
                <c:pt idx="296">
                  <c:v>-30.338000000000001</c:v>
                </c:pt>
                <c:pt idx="297">
                  <c:v>-30.137</c:v>
                </c:pt>
                <c:pt idx="298">
                  <c:v>-29.935000000000002</c:v>
                </c:pt>
                <c:pt idx="299">
                  <c:v>-29.734999999999999</c:v>
                </c:pt>
                <c:pt idx="300">
                  <c:v>-29.533999999999999</c:v>
                </c:pt>
                <c:pt idx="301">
                  <c:v>-29.332000000000001</c:v>
                </c:pt>
                <c:pt idx="302">
                  <c:v>-29.130000000000003</c:v>
                </c:pt>
                <c:pt idx="303">
                  <c:v>-28.93</c:v>
                </c:pt>
                <c:pt idx="304">
                  <c:v>-28.729999999999997</c:v>
                </c:pt>
                <c:pt idx="305">
                  <c:v>-28.527999999999999</c:v>
                </c:pt>
                <c:pt idx="306">
                  <c:v>-28.328000000000003</c:v>
                </c:pt>
                <c:pt idx="307">
                  <c:v>-28.127000000000002</c:v>
                </c:pt>
                <c:pt idx="308">
                  <c:v>-27.927</c:v>
                </c:pt>
                <c:pt idx="309">
                  <c:v>-27.725000000000001</c:v>
                </c:pt>
                <c:pt idx="310">
                  <c:v>-27.524000000000001</c:v>
                </c:pt>
                <c:pt idx="311">
                  <c:v>-27.322000000000003</c:v>
                </c:pt>
                <c:pt idx="312">
                  <c:v>-27.121000000000002</c:v>
                </c:pt>
                <c:pt idx="313">
                  <c:v>-26.920999999999999</c:v>
                </c:pt>
                <c:pt idx="314">
                  <c:v>-26.72</c:v>
                </c:pt>
                <c:pt idx="315">
                  <c:v>-26.520000000000003</c:v>
                </c:pt>
                <c:pt idx="316">
                  <c:v>-26.319000000000003</c:v>
                </c:pt>
                <c:pt idx="317">
                  <c:v>-26.119</c:v>
                </c:pt>
                <c:pt idx="318">
                  <c:v>-25.918000000000006</c:v>
                </c:pt>
                <c:pt idx="319">
                  <c:v>-25.717000000000013</c:v>
                </c:pt>
                <c:pt idx="320">
                  <c:v>-25.51600000000002</c:v>
                </c:pt>
                <c:pt idx="321">
                  <c:v>-25.314000000000021</c:v>
                </c:pt>
                <c:pt idx="322">
                  <c:v>-25.112000000000023</c:v>
                </c:pt>
                <c:pt idx="323">
                  <c:v>-24.911000000000016</c:v>
                </c:pt>
                <c:pt idx="324">
                  <c:v>-24.710000000000008</c:v>
                </c:pt>
                <c:pt idx="325">
                  <c:v>-24.50800000000001</c:v>
                </c:pt>
                <c:pt idx="326">
                  <c:v>-24.305999999999997</c:v>
                </c:pt>
                <c:pt idx="327">
                  <c:v>-24.105000000000004</c:v>
                </c:pt>
                <c:pt idx="328">
                  <c:v>-23.905000000000001</c:v>
                </c:pt>
                <c:pt idx="329">
                  <c:v>-23.703999999999994</c:v>
                </c:pt>
                <c:pt idx="330">
                  <c:v>-23.504000000000005</c:v>
                </c:pt>
                <c:pt idx="331">
                  <c:v>-23.302999999999997</c:v>
                </c:pt>
                <c:pt idx="332">
                  <c:v>-23.100999999999999</c:v>
                </c:pt>
                <c:pt idx="333">
                  <c:v>-22.900000000000006</c:v>
                </c:pt>
                <c:pt idx="334">
                  <c:v>-22.697999999999993</c:v>
                </c:pt>
                <c:pt idx="335">
                  <c:v>-22.498000000000005</c:v>
                </c:pt>
                <c:pt idx="336">
                  <c:v>-22.298000000000002</c:v>
                </c:pt>
                <c:pt idx="337">
                  <c:v>-22.097999999999999</c:v>
                </c:pt>
                <c:pt idx="338">
                  <c:v>-21.896000000000001</c:v>
                </c:pt>
                <c:pt idx="339">
                  <c:v>-21.695000000000007</c:v>
                </c:pt>
                <c:pt idx="340">
                  <c:v>-21.495000000000005</c:v>
                </c:pt>
                <c:pt idx="341">
                  <c:v>-21.293999999999997</c:v>
                </c:pt>
                <c:pt idx="342">
                  <c:v>-21.091999999999999</c:v>
                </c:pt>
                <c:pt idx="343">
                  <c:v>-20.891000000000005</c:v>
                </c:pt>
                <c:pt idx="344">
                  <c:v>-20.691000000000003</c:v>
                </c:pt>
                <c:pt idx="345">
                  <c:v>-20.489999999999995</c:v>
                </c:pt>
                <c:pt idx="346">
                  <c:v>-20.289000000000001</c:v>
                </c:pt>
                <c:pt idx="347">
                  <c:v>-20.085999999999999</c:v>
                </c:pt>
                <c:pt idx="348">
                  <c:v>-19.887</c:v>
                </c:pt>
                <c:pt idx="349">
                  <c:v>-19.686999999999998</c:v>
                </c:pt>
                <c:pt idx="350">
                  <c:v>-19.486000000000004</c:v>
                </c:pt>
                <c:pt idx="351">
                  <c:v>-19.286000000000001</c:v>
                </c:pt>
                <c:pt idx="352">
                  <c:v>-19.084000000000003</c:v>
                </c:pt>
                <c:pt idx="353">
                  <c:v>-18.885000000000005</c:v>
                </c:pt>
                <c:pt idx="354">
                  <c:v>-18.683999999999997</c:v>
                </c:pt>
                <c:pt idx="355">
                  <c:v>-18.483999999999995</c:v>
                </c:pt>
                <c:pt idx="356">
                  <c:v>-18.281000000000006</c:v>
                </c:pt>
                <c:pt idx="357">
                  <c:v>-18.081000000000003</c:v>
                </c:pt>
                <c:pt idx="358">
                  <c:v>-17.881</c:v>
                </c:pt>
                <c:pt idx="359">
                  <c:v>-17.680000000000007</c:v>
                </c:pt>
                <c:pt idx="360">
                  <c:v>-17.477000000000004</c:v>
                </c:pt>
                <c:pt idx="361">
                  <c:v>-17.277000000000001</c:v>
                </c:pt>
                <c:pt idx="362">
                  <c:v>-17.075999999999993</c:v>
                </c:pt>
                <c:pt idx="363">
                  <c:v>-16.875</c:v>
                </c:pt>
                <c:pt idx="364">
                  <c:v>-16.673000000000002</c:v>
                </c:pt>
                <c:pt idx="365">
                  <c:v>-16.471999999999994</c:v>
                </c:pt>
                <c:pt idx="366">
                  <c:v>-16.271000000000001</c:v>
                </c:pt>
                <c:pt idx="367">
                  <c:v>-16.070999999999998</c:v>
                </c:pt>
                <c:pt idx="368">
                  <c:v>-15.870999999999995</c:v>
                </c:pt>
                <c:pt idx="369">
                  <c:v>-15.670000000000002</c:v>
                </c:pt>
                <c:pt idx="370">
                  <c:v>-15.468000000000004</c:v>
                </c:pt>
                <c:pt idx="371">
                  <c:v>-15.268000000000001</c:v>
                </c:pt>
                <c:pt idx="372">
                  <c:v>-15.067999999999998</c:v>
                </c:pt>
                <c:pt idx="373">
                  <c:v>-14.866</c:v>
                </c:pt>
                <c:pt idx="374">
                  <c:v>-14.665999999999997</c:v>
                </c:pt>
                <c:pt idx="375">
                  <c:v>-14.465999999999994</c:v>
                </c:pt>
                <c:pt idx="376">
                  <c:v>-14.263000000000005</c:v>
                </c:pt>
                <c:pt idx="377">
                  <c:v>-14.063000000000002</c:v>
                </c:pt>
                <c:pt idx="378">
                  <c:v>-13.86</c:v>
                </c:pt>
                <c:pt idx="379">
                  <c:v>-13.659000000000006</c:v>
                </c:pt>
                <c:pt idx="380">
                  <c:v>-13.459000000000003</c:v>
                </c:pt>
                <c:pt idx="381">
                  <c:v>-13.259</c:v>
                </c:pt>
                <c:pt idx="382">
                  <c:v>-13.058000000000007</c:v>
                </c:pt>
                <c:pt idx="383">
                  <c:v>-12.858000000000004</c:v>
                </c:pt>
                <c:pt idx="384">
                  <c:v>-12.658000000000001</c:v>
                </c:pt>
                <c:pt idx="385">
                  <c:v>-12.457999999999998</c:v>
                </c:pt>
                <c:pt idx="386">
                  <c:v>-12.257000000000005</c:v>
                </c:pt>
                <c:pt idx="387">
                  <c:v>-12.055000000000007</c:v>
                </c:pt>
                <c:pt idx="388">
                  <c:v>-11.855000000000004</c:v>
                </c:pt>
                <c:pt idx="389">
                  <c:v>-11.655000000000001</c:v>
                </c:pt>
                <c:pt idx="390">
                  <c:v>-11.454999999999998</c:v>
                </c:pt>
                <c:pt idx="391">
                  <c:v>-11.254000000000005</c:v>
                </c:pt>
                <c:pt idx="392">
                  <c:v>-11.054000000000002</c:v>
                </c:pt>
                <c:pt idx="393">
                  <c:v>-10.852999999999994</c:v>
                </c:pt>
                <c:pt idx="394">
                  <c:v>-10.650999999999996</c:v>
                </c:pt>
                <c:pt idx="395">
                  <c:v>-10.450000000000003</c:v>
                </c:pt>
                <c:pt idx="396">
                  <c:v>-10.248000000000005</c:v>
                </c:pt>
                <c:pt idx="397">
                  <c:v>-10.048000000000002</c:v>
                </c:pt>
                <c:pt idx="398">
                  <c:v>-9.8469999999999942</c:v>
                </c:pt>
                <c:pt idx="399">
                  <c:v>-9.6470000000000056</c:v>
                </c:pt>
                <c:pt idx="400">
                  <c:v>-9.4470000000000027</c:v>
                </c:pt>
                <c:pt idx="401">
                  <c:v>-9.2459999999999951</c:v>
                </c:pt>
                <c:pt idx="402">
                  <c:v>-9.0460000000000065</c:v>
                </c:pt>
                <c:pt idx="403">
                  <c:v>-8.8449999999999989</c:v>
                </c:pt>
                <c:pt idx="404">
                  <c:v>-8.6430000000000007</c:v>
                </c:pt>
                <c:pt idx="405">
                  <c:v>-8.4399999999999977</c:v>
                </c:pt>
                <c:pt idx="406">
                  <c:v>-8.2399999999999949</c:v>
                </c:pt>
                <c:pt idx="407">
                  <c:v>-8.0370000000000061</c:v>
                </c:pt>
                <c:pt idx="408">
                  <c:v>-7.8349999999999937</c:v>
                </c:pt>
                <c:pt idx="409">
                  <c:v>-7.6350000000000051</c:v>
                </c:pt>
                <c:pt idx="410">
                  <c:v>-7.4350000000000023</c:v>
                </c:pt>
                <c:pt idx="411">
                  <c:v>-7.2330000000000041</c:v>
                </c:pt>
                <c:pt idx="412">
                  <c:v>-7.0330000000000013</c:v>
                </c:pt>
                <c:pt idx="413">
                  <c:v>-6.8319999999999936</c:v>
                </c:pt>
                <c:pt idx="414">
                  <c:v>-6.6310000000000002</c:v>
                </c:pt>
                <c:pt idx="415">
                  <c:v>-6.4309999999999974</c:v>
                </c:pt>
                <c:pt idx="416">
                  <c:v>-6.230000000000004</c:v>
                </c:pt>
                <c:pt idx="417">
                  <c:v>-6.0280000000000058</c:v>
                </c:pt>
                <c:pt idx="418">
                  <c:v>-5.828000000000003</c:v>
                </c:pt>
                <c:pt idx="419">
                  <c:v>-5.6269999999999953</c:v>
                </c:pt>
                <c:pt idx="420">
                  <c:v>-5.4260000000000019</c:v>
                </c:pt>
                <c:pt idx="421">
                  <c:v>-5.2259999999999991</c:v>
                </c:pt>
                <c:pt idx="422">
                  <c:v>-5.0259999999999962</c:v>
                </c:pt>
                <c:pt idx="423">
                  <c:v>-4.8250000000000028</c:v>
                </c:pt>
                <c:pt idx="424">
                  <c:v>-4.6239999999999952</c:v>
                </c:pt>
                <c:pt idx="425">
                  <c:v>-4.421999999999997</c:v>
                </c:pt>
                <c:pt idx="426">
                  <c:v>-4.2219999999999942</c:v>
                </c:pt>
                <c:pt idx="427">
                  <c:v>-4.0190000000000055</c:v>
                </c:pt>
                <c:pt idx="428">
                  <c:v>-3.8170000000000073</c:v>
                </c:pt>
                <c:pt idx="429">
                  <c:v>-3.6159999999999997</c:v>
                </c:pt>
                <c:pt idx="430">
                  <c:v>-3.4140000000000015</c:v>
                </c:pt>
                <c:pt idx="431">
                  <c:v>-3.2129999999999939</c:v>
                </c:pt>
                <c:pt idx="432">
                  <c:v>-3.0109999999999957</c:v>
                </c:pt>
                <c:pt idx="433">
                  <c:v>-2.811000000000007</c:v>
                </c:pt>
                <c:pt idx="434">
                  <c:v>-2.6099999999999994</c:v>
                </c:pt>
                <c:pt idx="435">
                  <c:v>-2.4099999999999966</c:v>
                </c:pt>
                <c:pt idx="436">
                  <c:v>-2.2099999999999937</c:v>
                </c:pt>
                <c:pt idx="437">
                  <c:v>-2.0079999999999956</c:v>
                </c:pt>
                <c:pt idx="438">
                  <c:v>-1.8070000000000022</c:v>
                </c:pt>
                <c:pt idx="439">
                  <c:v>-1.6059999999999945</c:v>
                </c:pt>
                <c:pt idx="440">
                  <c:v>-1.4060000000000059</c:v>
                </c:pt>
                <c:pt idx="441">
                  <c:v>-1.2049999999999983</c:v>
                </c:pt>
                <c:pt idx="442">
                  <c:v>-1.0049999999999955</c:v>
                </c:pt>
                <c:pt idx="443">
                  <c:v>-0.80400000000000205</c:v>
                </c:pt>
                <c:pt idx="444">
                  <c:v>-0.60099999999999909</c:v>
                </c:pt>
                <c:pt idx="445">
                  <c:v>-0.40099999999999625</c:v>
                </c:pt>
                <c:pt idx="446">
                  <c:v>-0.20099999999999341</c:v>
                </c:pt>
                <c:pt idx="447">
                  <c:v>0</c:v>
                </c:pt>
                <c:pt idx="448">
                  <c:v>0.20000000000000284</c:v>
                </c:pt>
                <c:pt idx="449">
                  <c:v>0.40099999999999625</c:v>
                </c:pt>
                <c:pt idx="450">
                  <c:v>0.6039999999999992</c:v>
                </c:pt>
                <c:pt idx="451">
                  <c:v>0.80499999999999261</c:v>
                </c:pt>
                <c:pt idx="452">
                  <c:v>1.007000000000005</c:v>
                </c:pt>
                <c:pt idx="453">
                  <c:v>1.2079999999999984</c:v>
                </c:pt>
                <c:pt idx="454">
                  <c:v>1.4080000000000013</c:v>
                </c:pt>
                <c:pt idx="455">
                  <c:v>1.6099999999999994</c:v>
                </c:pt>
                <c:pt idx="456">
                  <c:v>1.8109999999999928</c:v>
                </c:pt>
                <c:pt idx="457">
                  <c:v>2.0130000000000052</c:v>
                </c:pt>
                <c:pt idx="458">
                  <c:v>2.2129999999999939</c:v>
                </c:pt>
                <c:pt idx="459">
                  <c:v>2.4140000000000015</c:v>
                </c:pt>
                <c:pt idx="460">
                  <c:v>2.6140000000000043</c:v>
                </c:pt>
                <c:pt idx="461">
                  <c:v>2.8149999999999977</c:v>
                </c:pt>
                <c:pt idx="462">
                  <c:v>3.0139999999999958</c:v>
                </c:pt>
                <c:pt idx="463">
                  <c:v>3.2150000000000034</c:v>
                </c:pt>
                <c:pt idx="464">
                  <c:v>3.4170000000000016</c:v>
                </c:pt>
                <c:pt idx="465">
                  <c:v>3.6189999999999998</c:v>
                </c:pt>
                <c:pt idx="466">
                  <c:v>3.8199999999999932</c:v>
                </c:pt>
                <c:pt idx="467">
                  <c:v>4.019999999999996</c:v>
                </c:pt>
                <c:pt idx="468">
                  <c:v>4.2199999999999989</c:v>
                </c:pt>
                <c:pt idx="469">
                  <c:v>4.4200000000000017</c:v>
                </c:pt>
                <c:pt idx="470">
                  <c:v>4.6200000000000045</c:v>
                </c:pt>
                <c:pt idx="471">
                  <c:v>4.8199999999999932</c:v>
                </c:pt>
                <c:pt idx="472">
                  <c:v>5.0210000000000008</c:v>
                </c:pt>
                <c:pt idx="473">
                  <c:v>5.2219999999999942</c:v>
                </c:pt>
                <c:pt idx="474">
                  <c:v>5.4230000000000018</c:v>
                </c:pt>
                <c:pt idx="475">
                  <c:v>5.6230000000000047</c:v>
                </c:pt>
                <c:pt idx="476">
                  <c:v>5.8229999999999933</c:v>
                </c:pt>
                <c:pt idx="477">
                  <c:v>6.0240000000000009</c:v>
                </c:pt>
                <c:pt idx="478">
                  <c:v>6.2240000000000038</c:v>
                </c:pt>
                <c:pt idx="479">
                  <c:v>6.4240000000000066</c:v>
                </c:pt>
                <c:pt idx="480">
                  <c:v>6.6239999999999952</c:v>
                </c:pt>
                <c:pt idx="481">
                  <c:v>6.8259999999999934</c:v>
                </c:pt>
                <c:pt idx="482">
                  <c:v>7.027000000000001</c:v>
                </c:pt>
                <c:pt idx="483">
                  <c:v>7.2270000000000039</c:v>
                </c:pt>
                <c:pt idx="484">
                  <c:v>7.4279999999999973</c:v>
                </c:pt>
                <c:pt idx="485">
                  <c:v>7.6290000000000049</c:v>
                </c:pt>
                <c:pt idx="486">
                  <c:v>7.8289999999999935</c:v>
                </c:pt>
                <c:pt idx="487">
                  <c:v>8.0310000000000059</c:v>
                </c:pt>
                <c:pt idx="488">
                  <c:v>8.2330000000000041</c:v>
                </c:pt>
                <c:pt idx="489">
                  <c:v>8.4350000000000023</c:v>
                </c:pt>
                <c:pt idx="490">
                  <c:v>8.6359999999999957</c:v>
                </c:pt>
                <c:pt idx="491">
                  <c:v>8.8359999999999985</c:v>
                </c:pt>
                <c:pt idx="492">
                  <c:v>9.0370000000000061</c:v>
                </c:pt>
                <c:pt idx="493">
                  <c:v>9.2379999999999995</c:v>
                </c:pt>
                <c:pt idx="494">
                  <c:v>9.4380000000000024</c:v>
                </c:pt>
                <c:pt idx="495">
                  <c:v>9.6389999999999958</c:v>
                </c:pt>
                <c:pt idx="496">
                  <c:v>9.8389999999999986</c:v>
                </c:pt>
                <c:pt idx="497">
                  <c:v>10.040000000000006</c:v>
                </c:pt>
                <c:pt idx="498">
                  <c:v>10.239999999999995</c:v>
                </c:pt>
                <c:pt idx="499">
                  <c:v>10.442999999999998</c:v>
                </c:pt>
                <c:pt idx="500">
                  <c:v>10.644000000000005</c:v>
                </c:pt>
                <c:pt idx="501">
                  <c:v>10.846000000000004</c:v>
                </c:pt>
                <c:pt idx="502">
                  <c:v>11.046999999999997</c:v>
                </c:pt>
                <c:pt idx="503">
                  <c:v>11.248999999999995</c:v>
                </c:pt>
                <c:pt idx="504">
                  <c:v>11.450999999999993</c:v>
                </c:pt>
                <c:pt idx="505">
                  <c:v>11.653000000000006</c:v>
                </c:pt>
                <c:pt idx="506">
                  <c:v>11.853999999999999</c:v>
                </c:pt>
                <c:pt idx="507">
                  <c:v>12.055999999999997</c:v>
                </c:pt>
                <c:pt idx="508">
                  <c:v>12.257000000000005</c:v>
                </c:pt>
                <c:pt idx="509">
                  <c:v>12.456999999999994</c:v>
                </c:pt>
                <c:pt idx="510">
                  <c:v>12.658000000000001</c:v>
                </c:pt>
                <c:pt idx="511">
                  <c:v>12.858999999999995</c:v>
                </c:pt>
                <c:pt idx="512">
                  <c:v>13.058999999999997</c:v>
                </c:pt>
                <c:pt idx="513">
                  <c:v>13.260999999999996</c:v>
                </c:pt>
                <c:pt idx="514">
                  <c:v>13.462000000000003</c:v>
                </c:pt>
                <c:pt idx="515">
                  <c:v>13.662000000000006</c:v>
                </c:pt>
                <c:pt idx="516">
                  <c:v>13.861999999999995</c:v>
                </c:pt>
                <c:pt idx="517">
                  <c:v>14.061999999999998</c:v>
                </c:pt>
                <c:pt idx="518">
                  <c:v>14.263999999999996</c:v>
                </c:pt>
                <c:pt idx="519">
                  <c:v>14.465999999999994</c:v>
                </c:pt>
                <c:pt idx="520">
                  <c:v>14.667000000000002</c:v>
                </c:pt>
                <c:pt idx="521">
                  <c:v>14.867000000000004</c:v>
                </c:pt>
                <c:pt idx="522">
                  <c:v>15.067999999999998</c:v>
                </c:pt>
                <c:pt idx="523">
                  <c:v>15.269999999999996</c:v>
                </c:pt>
                <c:pt idx="524">
                  <c:v>15.471000000000004</c:v>
                </c:pt>
                <c:pt idx="525">
                  <c:v>15.673000000000002</c:v>
                </c:pt>
                <c:pt idx="526">
                  <c:v>15.873999999999995</c:v>
                </c:pt>
                <c:pt idx="527">
                  <c:v>16.075000000000003</c:v>
                </c:pt>
                <c:pt idx="528">
                  <c:v>16.278000000000006</c:v>
                </c:pt>
                <c:pt idx="529">
                  <c:v>16.480000000000004</c:v>
                </c:pt>
                <c:pt idx="530">
                  <c:v>16.680999999999997</c:v>
                </c:pt>
                <c:pt idx="531">
                  <c:v>16.881</c:v>
                </c:pt>
                <c:pt idx="532">
                  <c:v>17.081999999999994</c:v>
                </c:pt>
                <c:pt idx="533">
                  <c:v>17.281999999999996</c:v>
                </c:pt>
                <c:pt idx="534">
                  <c:v>17.481999999999999</c:v>
                </c:pt>
                <c:pt idx="535">
                  <c:v>17.682999999999993</c:v>
                </c:pt>
                <c:pt idx="536">
                  <c:v>17.884</c:v>
                </c:pt>
                <c:pt idx="537">
                  <c:v>18.084999999999994</c:v>
                </c:pt>
                <c:pt idx="538">
                  <c:v>18.287000000000006</c:v>
                </c:pt>
                <c:pt idx="539">
                  <c:v>18.486999999999995</c:v>
                </c:pt>
                <c:pt idx="540">
                  <c:v>18.688000000000002</c:v>
                </c:pt>
                <c:pt idx="541">
                  <c:v>18.888999999999996</c:v>
                </c:pt>
                <c:pt idx="542">
                  <c:v>19.088999999999999</c:v>
                </c:pt>
                <c:pt idx="543">
                  <c:v>19.340999999999994</c:v>
                </c:pt>
                <c:pt idx="544">
                  <c:v>19.543000000000006</c:v>
                </c:pt>
                <c:pt idx="545">
                  <c:v>19.744</c:v>
                </c:pt>
                <c:pt idx="546">
                  <c:v>19.944000000000003</c:v>
                </c:pt>
                <c:pt idx="547">
                  <c:v>20.144999999999996</c:v>
                </c:pt>
                <c:pt idx="548">
                  <c:v>20.344999999999999</c:v>
                </c:pt>
                <c:pt idx="549">
                  <c:v>20.545000000000002</c:v>
                </c:pt>
                <c:pt idx="550">
                  <c:v>20.748000000000005</c:v>
                </c:pt>
                <c:pt idx="551">
                  <c:v>20.947999999999993</c:v>
                </c:pt>
                <c:pt idx="552">
                  <c:v>21.149000000000001</c:v>
                </c:pt>
                <c:pt idx="553">
                  <c:v>21.349999999999994</c:v>
                </c:pt>
                <c:pt idx="554">
                  <c:v>21.551000000000002</c:v>
                </c:pt>
                <c:pt idx="555">
                  <c:v>21.751000000000005</c:v>
                </c:pt>
                <c:pt idx="556">
                  <c:v>21.950999999999993</c:v>
                </c:pt>
                <c:pt idx="557">
                  <c:v>22.152000000000001</c:v>
                </c:pt>
                <c:pt idx="558">
                  <c:v>22.352999999999994</c:v>
                </c:pt>
                <c:pt idx="559">
                  <c:v>22.554000000000002</c:v>
                </c:pt>
                <c:pt idx="560">
                  <c:v>22.756</c:v>
                </c:pt>
                <c:pt idx="561">
                  <c:v>22.956999999999994</c:v>
                </c:pt>
                <c:pt idx="562">
                  <c:v>23.158000000000001</c:v>
                </c:pt>
                <c:pt idx="563">
                  <c:v>23.358000000000004</c:v>
                </c:pt>
                <c:pt idx="564">
                  <c:v>23.557999999999993</c:v>
                </c:pt>
                <c:pt idx="565">
                  <c:v>23.759</c:v>
                </c:pt>
                <c:pt idx="566">
                  <c:v>23.959000000000003</c:v>
                </c:pt>
                <c:pt idx="567">
                  <c:v>24.159999999999997</c:v>
                </c:pt>
                <c:pt idx="568">
                  <c:v>24.363</c:v>
                </c:pt>
                <c:pt idx="569">
                  <c:v>24.563000000000002</c:v>
                </c:pt>
                <c:pt idx="570">
                  <c:v>24.763999999999996</c:v>
                </c:pt>
                <c:pt idx="571">
                  <c:v>24.965000000000003</c:v>
                </c:pt>
                <c:pt idx="572">
                  <c:v>25.165000000000006</c:v>
                </c:pt>
                <c:pt idx="573">
                  <c:v>25.364999999999995</c:v>
                </c:pt>
                <c:pt idx="574">
                  <c:v>25.564999999999998</c:v>
                </c:pt>
                <c:pt idx="575">
                  <c:v>25.765000000000001</c:v>
                </c:pt>
                <c:pt idx="576">
                  <c:v>25.965000000000003</c:v>
                </c:pt>
                <c:pt idx="577">
                  <c:v>26.165000000000006</c:v>
                </c:pt>
                <c:pt idx="578">
                  <c:v>26.364999999999995</c:v>
                </c:pt>
                <c:pt idx="579">
                  <c:v>26.566000000000003</c:v>
                </c:pt>
                <c:pt idx="580">
                  <c:v>26.766999999999996</c:v>
                </c:pt>
                <c:pt idx="581">
                  <c:v>26.966999999999999</c:v>
                </c:pt>
                <c:pt idx="582">
                  <c:v>27.167000000000002</c:v>
                </c:pt>
                <c:pt idx="583">
                  <c:v>27.367000000000004</c:v>
                </c:pt>
                <c:pt idx="584">
                  <c:v>27.569999999999993</c:v>
                </c:pt>
                <c:pt idx="585">
                  <c:v>27.769999999999996</c:v>
                </c:pt>
                <c:pt idx="586">
                  <c:v>27.971000000000004</c:v>
                </c:pt>
                <c:pt idx="587">
                  <c:v>28.171999999999997</c:v>
                </c:pt>
                <c:pt idx="588">
                  <c:v>28.372</c:v>
                </c:pt>
                <c:pt idx="589">
                  <c:v>28.572000000000003</c:v>
                </c:pt>
                <c:pt idx="590">
                  <c:v>28.772000000000006</c:v>
                </c:pt>
                <c:pt idx="591">
                  <c:v>28.974000000000004</c:v>
                </c:pt>
                <c:pt idx="592">
                  <c:v>29.174999999999997</c:v>
                </c:pt>
                <c:pt idx="593">
                  <c:v>29.376999999999995</c:v>
                </c:pt>
                <c:pt idx="594">
                  <c:v>29.578999999999994</c:v>
                </c:pt>
                <c:pt idx="595">
                  <c:v>29.778999999999996</c:v>
                </c:pt>
                <c:pt idx="596">
                  <c:v>29.980000000000004</c:v>
                </c:pt>
                <c:pt idx="597">
                  <c:v>30.180999999999997</c:v>
                </c:pt>
                <c:pt idx="598">
                  <c:v>30.381</c:v>
                </c:pt>
                <c:pt idx="599">
                  <c:v>30.581999999999994</c:v>
                </c:pt>
                <c:pt idx="600">
                  <c:v>30.781999999999996</c:v>
                </c:pt>
                <c:pt idx="601">
                  <c:v>30.983000000000004</c:v>
                </c:pt>
                <c:pt idx="602">
                  <c:v>31.185000000000002</c:v>
                </c:pt>
                <c:pt idx="603">
                  <c:v>31.385999999999996</c:v>
                </c:pt>
                <c:pt idx="604">
                  <c:v>31.585999999999999</c:v>
                </c:pt>
                <c:pt idx="605">
                  <c:v>31.787000000000006</c:v>
                </c:pt>
                <c:pt idx="606">
                  <c:v>31.988</c:v>
                </c:pt>
                <c:pt idx="607">
                  <c:v>32.19</c:v>
                </c:pt>
                <c:pt idx="608">
                  <c:v>32.39</c:v>
                </c:pt>
                <c:pt idx="609">
                  <c:v>32.590999999999994</c:v>
                </c:pt>
                <c:pt idx="610">
                  <c:v>32.790999999999997</c:v>
                </c:pt>
                <c:pt idx="611">
                  <c:v>32.994</c:v>
                </c:pt>
                <c:pt idx="612">
                  <c:v>33.194999999999993</c:v>
                </c:pt>
                <c:pt idx="613">
                  <c:v>33.397999999999996</c:v>
                </c:pt>
                <c:pt idx="614">
                  <c:v>33.597999999999999</c:v>
                </c:pt>
                <c:pt idx="615">
                  <c:v>33.799000000000007</c:v>
                </c:pt>
                <c:pt idx="616">
                  <c:v>33.998999999999995</c:v>
                </c:pt>
                <c:pt idx="617">
                  <c:v>34.200000000000003</c:v>
                </c:pt>
                <c:pt idx="618">
                  <c:v>34.400000000000006</c:v>
                </c:pt>
                <c:pt idx="619">
                  <c:v>34.602999999999994</c:v>
                </c:pt>
                <c:pt idx="620">
                  <c:v>34.802999999999997</c:v>
                </c:pt>
                <c:pt idx="621">
                  <c:v>35.004000000000005</c:v>
                </c:pt>
                <c:pt idx="622">
                  <c:v>35.204999999999998</c:v>
                </c:pt>
                <c:pt idx="623">
                  <c:v>35.406999999999996</c:v>
                </c:pt>
                <c:pt idx="624">
                  <c:v>35.606999999999999</c:v>
                </c:pt>
                <c:pt idx="625">
                  <c:v>35.807999999999993</c:v>
                </c:pt>
                <c:pt idx="626">
                  <c:v>36.009</c:v>
                </c:pt>
                <c:pt idx="627">
                  <c:v>36.209000000000003</c:v>
                </c:pt>
                <c:pt idx="628">
                  <c:v>36.409999999999997</c:v>
                </c:pt>
                <c:pt idx="629">
                  <c:v>36.611999999999995</c:v>
                </c:pt>
                <c:pt idx="630">
                  <c:v>36.811999999999998</c:v>
                </c:pt>
                <c:pt idx="631">
                  <c:v>37.013000000000005</c:v>
                </c:pt>
                <c:pt idx="632">
                  <c:v>37.213999999999999</c:v>
                </c:pt>
                <c:pt idx="633">
                  <c:v>37.415999999999997</c:v>
                </c:pt>
                <c:pt idx="634">
                  <c:v>37.616</c:v>
                </c:pt>
                <c:pt idx="635">
                  <c:v>37.816999999999993</c:v>
                </c:pt>
                <c:pt idx="636">
                  <c:v>38.018999999999991</c:v>
                </c:pt>
                <c:pt idx="637">
                  <c:v>38.21899999999998</c:v>
                </c:pt>
                <c:pt idx="638">
                  <c:v>38.418999999999997</c:v>
                </c:pt>
                <c:pt idx="639">
                  <c:v>38.620999999999995</c:v>
                </c:pt>
                <c:pt idx="640">
                  <c:v>38.821000000000012</c:v>
                </c:pt>
                <c:pt idx="641">
                  <c:v>39.022000000000006</c:v>
                </c:pt>
                <c:pt idx="642">
                  <c:v>39.224000000000004</c:v>
                </c:pt>
                <c:pt idx="643">
                  <c:v>39.424999999999997</c:v>
                </c:pt>
                <c:pt idx="644">
                  <c:v>39.624999999999986</c:v>
                </c:pt>
                <c:pt idx="645">
                  <c:v>39.825999999999979</c:v>
                </c:pt>
                <c:pt idx="646">
                  <c:v>40.025999999999996</c:v>
                </c:pt>
                <c:pt idx="647">
                  <c:v>40.22699999999999</c:v>
                </c:pt>
                <c:pt idx="648">
                  <c:v>40.426999999999978</c:v>
                </c:pt>
                <c:pt idx="649">
                  <c:v>40.626999999999995</c:v>
                </c:pt>
                <c:pt idx="650">
                  <c:v>40.827999999999989</c:v>
                </c:pt>
                <c:pt idx="651">
                  <c:v>41.028999999999982</c:v>
                </c:pt>
                <c:pt idx="652">
                  <c:v>41.228999999999999</c:v>
                </c:pt>
                <c:pt idx="653">
                  <c:v>41.428999999999988</c:v>
                </c:pt>
                <c:pt idx="654">
                  <c:v>41.629000000000005</c:v>
                </c:pt>
                <c:pt idx="655">
                  <c:v>41.83</c:v>
                </c:pt>
                <c:pt idx="656">
                  <c:v>42.031999999999996</c:v>
                </c:pt>
                <c:pt idx="657">
                  <c:v>42.232000000000014</c:v>
                </c:pt>
                <c:pt idx="658">
                  <c:v>42.433000000000007</c:v>
                </c:pt>
                <c:pt idx="659">
                  <c:v>42.632999999999996</c:v>
                </c:pt>
                <c:pt idx="660">
                  <c:v>42.834999999999994</c:v>
                </c:pt>
                <c:pt idx="661">
                  <c:v>43.035999999999987</c:v>
                </c:pt>
                <c:pt idx="662">
                  <c:v>43.238000000000014</c:v>
                </c:pt>
                <c:pt idx="663">
                  <c:v>43.436999999999998</c:v>
                </c:pt>
                <c:pt idx="664">
                  <c:v>43.636999999999986</c:v>
                </c:pt>
                <c:pt idx="665">
                  <c:v>43.838000000000008</c:v>
                </c:pt>
                <c:pt idx="666">
                  <c:v>44.039000000000001</c:v>
                </c:pt>
                <c:pt idx="667">
                  <c:v>44.23899999999999</c:v>
                </c:pt>
                <c:pt idx="668">
                  <c:v>44.439000000000007</c:v>
                </c:pt>
                <c:pt idx="669">
                  <c:v>44.64</c:v>
                </c:pt>
                <c:pt idx="670">
                  <c:v>44.843000000000004</c:v>
                </c:pt>
                <c:pt idx="671">
                  <c:v>45.045000000000002</c:v>
                </c:pt>
                <c:pt idx="672">
                  <c:v>45.245999999999995</c:v>
                </c:pt>
                <c:pt idx="673">
                  <c:v>45.446000000000012</c:v>
                </c:pt>
                <c:pt idx="674">
                  <c:v>45.646000000000001</c:v>
                </c:pt>
                <c:pt idx="675">
                  <c:v>45.849000000000004</c:v>
                </c:pt>
                <c:pt idx="676">
                  <c:v>46.048999999999992</c:v>
                </c:pt>
                <c:pt idx="677">
                  <c:v>46.251999999999995</c:v>
                </c:pt>
                <c:pt idx="678">
                  <c:v>46.453999999999994</c:v>
                </c:pt>
                <c:pt idx="679">
                  <c:v>46.654000000000011</c:v>
                </c:pt>
                <c:pt idx="680">
                  <c:v>46.856000000000009</c:v>
                </c:pt>
                <c:pt idx="681">
                  <c:v>47.058000000000007</c:v>
                </c:pt>
                <c:pt idx="682">
                  <c:v>47.259</c:v>
                </c:pt>
                <c:pt idx="683">
                  <c:v>47.458999999999989</c:v>
                </c:pt>
                <c:pt idx="684">
                  <c:v>47.660999999999987</c:v>
                </c:pt>
                <c:pt idx="685">
                  <c:v>47.862000000000009</c:v>
                </c:pt>
                <c:pt idx="686">
                  <c:v>48.061999999999998</c:v>
                </c:pt>
                <c:pt idx="687">
                  <c:v>48.262999999999991</c:v>
                </c:pt>
                <c:pt idx="688">
                  <c:v>48.464999999999989</c:v>
                </c:pt>
                <c:pt idx="689">
                  <c:v>48.665000000000006</c:v>
                </c:pt>
                <c:pt idx="690">
                  <c:v>48.866</c:v>
                </c:pt>
                <c:pt idx="691">
                  <c:v>49.066999999999993</c:v>
                </c:pt>
                <c:pt idx="692">
                  <c:v>49.268999999999991</c:v>
                </c:pt>
                <c:pt idx="693">
                  <c:v>49.470999999999989</c:v>
                </c:pt>
                <c:pt idx="694">
                  <c:v>49.671000000000006</c:v>
                </c:pt>
                <c:pt idx="695">
                  <c:v>49.874000000000009</c:v>
                </c:pt>
                <c:pt idx="696">
                  <c:v>50.073999999999998</c:v>
                </c:pt>
                <c:pt idx="697">
                  <c:v>50.273999999999987</c:v>
                </c:pt>
                <c:pt idx="698">
                  <c:v>50.475000000000009</c:v>
                </c:pt>
                <c:pt idx="699">
                  <c:v>50.678000000000011</c:v>
                </c:pt>
                <c:pt idx="700">
                  <c:v>50.878</c:v>
                </c:pt>
                <c:pt idx="701">
                  <c:v>51.077999999999989</c:v>
                </c:pt>
                <c:pt idx="702">
                  <c:v>51.279000000000011</c:v>
                </c:pt>
                <c:pt idx="703">
                  <c:v>51.478999999999999</c:v>
                </c:pt>
                <c:pt idx="704">
                  <c:v>51.679999999999993</c:v>
                </c:pt>
                <c:pt idx="705">
                  <c:v>51.882999999999996</c:v>
                </c:pt>
                <c:pt idx="706">
                  <c:v>52.083999999999989</c:v>
                </c:pt>
                <c:pt idx="707">
                  <c:v>52.284000000000006</c:v>
                </c:pt>
                <c:pt idx="708">
                  <c:v>52.484999999999999</c:v>
                </c:pt>
                <c:pt idx="709">
                  <c:v>52.684999999999988</c:v>
                </c:pt>
                <c:pt idx="710">
                  <c:v>52.885000000000005</c:v>
                </c:pt>
                <c:pt idx="711">
                  <c:v>53.088000000000008</c:v>
                </c:pt>
                <c:pt idx="712">
                  <c:v>53.289000000000001</c:v>
                </c:pt>
                <c:pt idx="713">
                  <c:v>53.491</c:v>
                </c:pt>
                <c:pt idx="714">
                  <c:v>53.692999999999998</c:v>
                </c:pt>
                <c:pt idx="715">
                  <c:v>53.892999999999986</c:v>
                </c:pt>
                <c:pt idx="716">
                  <c:v>54.093000000000004</c:v>
                </c:pt>
                <c:pt idx="717">
                  <c:v>54.292999999999992</c:v>
                </c:pt>
                <c:pt idx="718">
                  <c:v>54.493999999999986</c:v>
                </c:pt>
                <c:pt idx="719">
                  <c:v>54.696000000000012</c:v>
                </c:pt>
                <c:pt idx="720">
                  <c:v>54.89800000000001</c:v>
                </c:pt>
                <c:pt idx="721">
                  <c:v>55.097999999999999</c:v>
                </c:pt>
                <c:pt idx="722">
                  <c:v>55.297999999999988</c:v>
                </c:pt>
                <c:pt idx="723">
                  <c:v>55.498000000000005</c:v>
                </c:pt>
                <c:pt idx="724">
                  <c:v>55.698999999999998</c:v>
                </c:pt>
                <c:pt idx="725">
                  <c:v>55.898999999999987</c:v>
                </c:pt>
                <c:pt idx="726">
                  <c:v>56.100000000000009</c:v>
                </c:pt>
                <c:pt idx="727">
                  <c:v>56.3</c:v>
                </c:pt>
                <c:pt idx="728">
                  <c:v>56.499999999999986</c:v>
                </c:pt>
                <c:pt idx="729">
                  <c:v>56.7</c:v>
                </c:pt>
                <c:pt idx="730">
                  <c:v>56.902000000000001</c:v>
                </c:pt>
                <c:pt idx="731">
                  <c:v>57.10199999999999</c:v>
                </c:pt>
                <c:pt idx="732">
                  <c:v>57.302000000000007</c:v>
                </c:pt>
                <c:pt idx="733">
                  <c:v>57.50500000000001</c:v>
                </c:pt>
                <c:pt idx="734">
                  <c:v>57.704999999999998</c:v>
                </c:pt>
                <c:pt idx="735">
                  <c:v>57.908000000000001</c:v>
                </c:pt>
                <c:pt idx="736">
                  <c:v>58.10799999999999</c:v>
                </c:pt>
                <c:pt idx="737">
                  <c:v>58.309000000000012</c:v>
                </c:pt>
                <c:pt idx="738">
                  <c:v>58.510000000000005</c:v>
                </c:pt>
                <c:pt idx="739">
                  <c:v>58.710999999999999</c:v>
                </c:pt>
                <c:pt idx="740">
                  <c:v>58.910999999999987</c:v>
                </c:pt>
                <c:pt idx="741">
                  <c:v>59.113000000000014</c:v>
                </c:pt>
                <c:pt idx="742">
                  <c:v>59.313000000000002</c:v>
                </c:pt>
                <c:pt idx="743">
                  <c:v>59.515000000000001</c:v>
                </c:pt>
                <c:pt idx="744">
                  <c:v>59.718000000000004</c:v>
                </c:pt>
                <c:pt idx="745">
                  <c:v>59.917999999999992</c:v>
                </c:pt>
                <c:pt idx="746">
                  <c:v>60.118000000000009</c:v>
                </c:pt>
                <c:pt idx="747">
                  <c:v>60.319000000000003</c:v>
                </c:pt>
                <c:pt idx="748">
                  <c:v>60.518999999999991</c:v>
                </c:pt>
                <c:pt idx="749">
                  <c:v>60.720000000000013</c:v>
                </c:pt>
                <c:pt idx="750">
                  <c:v>60.922999999999988</c:v>
                </c:pt>
                <c:pt idx="751">
                  <c:v>61.123000000000005</c:v>
                </c:pt>
                <c:pt idx="752">
                  <c:v>61.322999999999993</c:v>
                </c:pt>
                <c:pt idx="753">
                  <c:v>61.524999999999991</c:v>
                </c:pt>
                <c:pt idx="754">
                  <c:v>61.72699999999999</c:v>
                </c:pt>
                <c:pt idx="755">
                  <c:v>61.928000000000011</c:v>
                </c:pt>
                <c:pt idx="756">
                  <c:v>62.128</c:v>
                </c:pt>
                <c:pt idx="757">
                  <c:v>62.328999999999994</c:v>
                </c:pt>
                <c:pt idx="758">
                  <c:v>62.530999999999992</c:v>
                </c:pt>
                <c:pt idx="759">
                  <c:v>62.73299999999999</c:v>
                </c:pt>
                <c:pt idx="760">
                  <c:v>62.933000000000007</c:v>
                </c:pt>
                <c:pt idx="761">
                  <c:v>63.132999999999996</c:v>
                </c:pt>
                <c:pt idx="762">
                  <c:v>63.333000000000013</c:v>
                </c:pt>
                <c:pt idx="763">
                  <c:v>63.534000000000006</c:v>
                </c:pt>
                <c:pt idx="764">
                  <c:v>63.734999999999999</c:v>
                </c:pt>
                <c:pt idx="765">
                  <c:v>63.934999999999988</c:v>
                </c:pt>
                <c:pt idx="766">
                  <c:v>64.13600000000001</c:v>
                </c:pt>
                <c:pt idx="767">
                  <c:v>64.338000000000008</c:v>
                </c:pt>
                <c:pt idx="768">
                  <c:v>64.539000000000001</c:v>
                </c:pt>
                <c:pt idx="769">
                  <c:v>64.741</c:v>
                </c:pt>
                <c:pt idx="770">
                  <c:v>64.940999999999988</c:v>
                </c:pt>
                <c:pt idx="771">
                  <c:v>65.14200000000001</c:v>
                </c:pt>
                <c:pt idx="772">
                  <c:v>65.341999999999999</c:v>
                </c:pt>
                <c:pt idx="773">
                  <c:v>65.541999999999987</c:v>
                </c:pt>
                <c:pt idx="774">
                  <c:v>65.743000000000009</c:v>
                </c:pt>
                <c:pt idx="775">
                  <c:v>65.942999999999998</c:v>
                </c:pt>
                <c:pt idx="776">
                  <c:v>66.142999999999986</c:v>
                </c:pt>
                <c:pt idx="777">
                  <c:v>66.345000000000013</c:v>
                </c:pt>
                <c:pt idx="778">
                  <c:v>66.547000000000011</c:v>
                </c:pt>
                <c:pt idx="779">
                  <c:v>66.748000000000005</c:v>
                </c:pt>
                <c:pt idx="780">
                  <c:v>66.95</c:v>
                </c:pt>
                <c:pt idx="781">
                  <c:v>67.149999999999991</c:v>
                </c:pt>
                <c:pt idx="782">
                  <c:v>67.351000000000013</c:v>
                </c:pt>
                <c:pt idx="783">
                  <c:v>67.553000000000011</c:v>
                </c:pt>
                <c:pt idx="784">
                  <c:v>67.753</c:v>
                </c:pt>
                <c:pt idx="785">
                  <c:v>67.952999999999989</c:v>
                </c:pt>
                <c:pt idx="786">
                  <c:v>68.153000000000006</c:v>
                </c:pt>
                <c:pt idx="787">
                  <c:v>68.352999999999994</c:v>
                </c:pt>
                <c:pt idx="788">
                  <c:v>68.553000000000011</c:v>
                </c:pt>
                <c:pt idx="789">
                  <c:v>68.753</c:v>
                </c:pt>
                <c:pt idx="790">
                  <c:v>68.952999999999989</c:v>
                </c:pt>
                <c:pt idx="791">
                  <c:v>69.154000000000011</c:v>
                </c:pt>
                <c:pt idx="792">
                  <c:v>69.353999999999999</c:v>
                </c:pt>
                <c:pt idx="793">
                  <c:v>69.554999999999993</c:v>
                </c:pt>
                <c:pt idx="794">
                  <c:v>69.75500000000001</c:v>
                </c:pt>
                <c:pt idx="795">
                  <c:v>69.958000000000013</c:v>
                </c:pt>
                <c:pt idx="796">
                  <c:v>70.158000000000001</c:v>
                </c:pt>
                <c:pt idx="797">
                  <c:v>70.358999999999995</c:v>
                </c:pt>
                <c:pt idx="798">
                  <c:v>70.559000000000012</c:v>
                </c:pt>
                <c:pt idx="799">
                  <c:v>70.759</c:v>
                </c:pt>
                <c:pt idx="800">
                  <c:v>70.959999999999994</c:v>
                </c:pt>
                <c:pt idx="801">
                  <c:v>71.162999999999997</c:v>
                </c:pt>
                <c:pt idx="802">
                  <c:v>71.36399999999999</c:v>
                </c:pt>
                <c:pt idx="803">
                  <c:v>71.564000000000007</c:v>
                </c:pt>
                <c:pt idx="804">
                  <c:v>71.765000000000001</c:v>
                </c:pt>
                <c:pt idx="805">
                  <c:v>71.964999999999989</c:v>
                </c:pt>
                <c:pt idx="806">
                  <c:v>72.165000000000006</c:v>
                </c:pt>
                <c:pt idx="807">
                  <c:v>72.368000000000009</c:v>
                </c:pt>
                <c:pt idx="808">
                  <c:v>72.569000000000003</c:v>
                </c:pt>
                <c:pt idx="809">
                  <c:v>72.771000000000001</c:v>
                </c:pt>
                <c:pt idx="810">
                  <c:v>72.970999999999989</c:v>
                </c:pt>
                <c:pt idx="811">
                  <c:v>73.171000000000006</c:v>
                </c:pt>
                <c:pt idx="812">
                  <c:v>73.373000000000005</c:v>
                </c:pt>
                <c:pt idx="813">
                  <c:v>73.572999999999993</c:v>
                </c:pt>
                <c:pt idx="814">
                  <c:v>73.77300000000001</c:v>
                </c:pt>
                <c:pt idx="815">
                  <c:v>73.976000000000013</c:v>
                </c:pt>
                <c:pt idx="816">
                  <c:v>74.178000000000011</c:v>
                </c:pt>
                <c:pt idx="817">
                  <c:v>74.379000000000005</c:v>
                </c:pt>
                <c:pt idx="818">
                  <c:v>74.581000000000003</c:v>
                </c:pt>
                <c:pt idx="819">
                  <c:v>74.780999999999992</c:v>
                </c:pt>
                <c:pt idx="820">
                  <c:v>74.981000000000009</c:v>
                </c:pt>
                <c:pt idx="821">
                  <c:v>75.180999999999997</c:v>
                </c:pt>
                <c:pt idx="822">
                  <c:v>75.380999999999986</c:v>
                </c:pt>
                <c:pt idx="823">
                  <c:v>75.582000000000008</c:v>
                </c:pt>
                <c:pt idx="824">
                  <c:v>75.783000000000001</c:v>
                </c:pt>
                <c:pt idx="825">
                  <c:v>75.98299999999999</c:v>
                </c:pt>
                <c:pt idx="826">
                  <c:v>76.183000000000007</c:v>
                </c:pt>
                <c:pt idx="827">
                  <c:v>76.384</c:v>
                </c:pt>
                <c:pt idx="828">
                  <c:v>76.584999999999994</c:v>
                </c:pt>
                <c:pt idx="829">
                  <c:v>76.785000000000011</c:v>
                </c:pt>
                <c:pt idx="830">
                  <c:v>76.984999999999999</c:v>
                </c:pt>
                <c:pt idx="831">
                  <c:v>77.184999999999988</c:v>
                </c:pt>
                <c:pt idx="832">
                  <c:v>77.385000000000005</c:v>
                </c:pt>
                <c:pt idx="833">
                  <c:v>77.584999999999994</c:v>
                </c:pt>
                <c:pt idx="834">
                  <c:v>77.785999999999987</c:v>
                </c:pt>
                <c:pt idx="835">
                  <c:v>77.987000000000009</c:v>
                </c:pt>
                <c:pt idx="836">
                  <c:v>78.188000000000002</c:v>
                </c:pt>
                <c:pt idx="837">
                  <c:v>78.39</c:v>
                </c:pt>
                <c:pt idx="838">
                  <c:v>78.591999999999999</c:v>
                </c:pt>
                <c:pt idx="839">
                  <c:v>78.791999999999987</c:v>
                </c:pt>
                <c:pt idx="840">
                  <c:v>78.993000000000009</c:v>
                </c:pt>
                <c:pt idx="841">
                  <c:v>79.192999999999998</c:v>
                </c:pt>
                <c:pt idx="842">
                  <c:v>79.393999999999991</c:v>
                </c:pt>
                <c:pt idx="843">
                  <c:v>79.594000000000008</c:v>
                </c:pt>
                <c:pt idx="844">
                  <c:v>79.796000000000006</c:v>
                </c:pt>
                <c:pt idx="845">
                  <c:v>79.997</c:v>
                </c:pt>
                <c:pt idx="846">
                  <c:v>80.197999999999993</c:v>
                </c:pt>
                <c:pt idx="847">
                  <c:v>80.39800000000001</c:v>
                </c:pt>
                <c:pt idx="848">
                  <c:v>80.599000000000004</c:v>
                </c:pt>
                <c:pt idx="849">
                  <c:v>80.798999999999992</c:v>
                </c:pt>
                <c:pt idx="850">
                  <c:v>80.999999999999986</c:v>
                </c:pt>
                <c:pt idx="851">
                  <c:v>81.2</c:v>
                </c:pt>
                <c:pt idx="852">
                  <c:v>81.403000000000006</c:v>
                </c:pt>
                <c:pt idx="853">
                  <c:v>81.605000000000004</c:v>
                </c:pt>
                <c:pt idx="854">
                  <c:v>81.804999999999993</c:v>
                </c:pt>
                <c:pt idx="855">
                  <c:v>82.00500000000001</c:v>
                </c:pt>
                <c:pt idx="856">
                  <c:v>82.207000000000008</c:v>
                </c:pt>
                <c:pt idx="857">
                  <c:v>82.409000000000006</c:v>
                </c:pt>
                <c:pt idx="858">
                  <c:v>82.61</c:v>
                </c:pt>
                <c:pt idx="859">
                  <c:v>82.810999999999993</c:v>
                </c:pt>
                <c:pt idx="860">
                  <c:v>83.012999999999991</c:v>
                </c:pt>
                <c:pt idx="861">
                  <c:v>83.214999999999989</c:v>
                </c:pt>
                <c:pt idx="862">
                  <c:v>83.416999999999987</c:v>
                </c:pt>
                <c:pt idx="863">
                  <c:v>83.618000000000009</c:v>
                </c:pt>
                <c:pt idx="864">
                  <c:v>83.820000000000007</c:v>
                </c:pt>
                <c:pt idx="865">
                  <c:v>84.02</c:v>
                </c:pt>
                <c:pt idx="866">
                  <c:v>84.220999999999989</c:v>
                </c:pt>
                <c:pt idx="867">
                  <c:v>84.422000000000011</c:v>
                </c:pt>
                <c:pt idx="868">
                  <c:v>84.622</c:v>
                </c:pt>
                <c:pt idx="869">
                  <c:v>84.822999999999993</c:v>
                </c:pt>
                <c:pt idx="870">
                  <c:v>85.024999999999991</c:v>
                </c:pt>
                <c:pt idx="871">
                  <c:v>85.225000000000009</c:v>
                </c:pt>
                <c:pt idx="872">
                  <c:v>85.428000000000011</c:v>
                </c:pt>
                <c:pt idx="873">
                  <c:v>85.628</c:v>
                </c:pt>
                <c:pt idx="874">
                  <c:v>85.828999999999994</c:v>
                </c:pt>
                <c:pt idx="875">
                  <c:v>86.029000000000011</c:v>
                </c:pt>
                <c:pt idx="876">
                  <c:v>86.23</c:v>
                </c:pt>
                <c:pt idx="877">
                  <c:v>86.430999999999997</c:v>
                </c:pt>
                <c:pt idx="878">
                  <c:v>86.630999999999986</c:v>
                </c:pt>
                <c:pt idx="879">
                  <c:v>86.832000000000008</c:v>
                </c:pt>
                <c:pt idx="880">
                  <c:v>87.033000000000001</c:v>
                </c:pt>
                <c:pt idx="881">
                  <c:v>87.233999999999995</c:v>
                </c:pt>
                <c:pt idx="882">
                  <c:v>87.435999999999993</c:v>
                </c:pt>
                <c:pt idx="883">
                  <c:v>87.638999999999996</c:v>
                </c:pt>
                <c:pt idx="884">
                  <c:v>87.839000000000013</c:v>
                </c:pt>
                <c:pt idx="885">
                  <c:v>88.041999999999987</c:v>
                </c:pt>
                <c:pt idx="886">
                  <c:v>88.243999999999986</c:v>
                </c:pt>
                <c:pt idx="887">
                  <c:v>88.445000000000007</c:v>
                </c:pt>
                <c:pt idx="888">
                  <c:v>88.646000000000001</c:v>
                </c:pt>
                <c:pt idx="889">
                  <c:v>88.847999999999999</c:v>
                </c:pt>
                <c:pt idx="890">
                  <c:v>89.05</c:v>
                </c:pt>
                <c:pt idx="891">
                  <c:v>89.250999999999991</c:v>
                </c:pt>
                <c:pt idx="892">
                  <c:v>89.451000000000008</c:v>
                </c:pt>
                <c:pt idx="893">
                  <c:v>89.652000000000001</c:v>
                </c:pt>
                <c:pt idx="894">
                  <c:v>89.853999999999999</c:v>
                </c:pt>
              </c:numCache>
            </c:numRef>
          </c:xVal>
          <c:yVal>
            <c:numRef>
              <c:f>'100% bat hi load wake_lock'!$I$1:$I$1000</c:f>
              <c:numCache>
                <c:formatCode>General</c:formatCode>
                <c:ptCount val="1000"/>
                <c:pt idx="0">
                  <c:v>-1.2569879422099686E-2</c:v>
                </c:pt>
                <c:pt idx="1">
                  <c:v>-8.8520036863702165E-3</c:v>
                </c:pt>
                <c:pt idx="2">
                  <c:v>-6.8670669875935389E-3</c:v>
                </c:pt>
                <c:pt idx="3">
                  <c:v>5.2071608724137608E-4</c:v>
                </c:pt>
                <c:pt idx="4">
                  <c:v>1.3303487988611851E-2</c:v>
                </c:pt>
                <c:pt idx="5">
                  <c:v>1.9551677498444966E-2</c:v>
                </c:pt>
                <c:pt idx="6">
                  <c:v>-1.5627059931684292E-4</c:v>
                </c:pt>
                <c:pt idx="7">
                  <c:v>-2.7295910592682049E-3</c:v>
                </c:pt>
                <c:pt idx="8">
                  <c:v>-2.1217372180525511E-3</c:v>
                </c:pt>
                <c:pt idx="9">
                  <c:v>-2.0144027513750894E-2</c:v>
                </c:pt>
                <c:pt idx="10">
                  <c:v>-1.2674039100266914E-3</c:v>
                </c:pt>
                <c:pt idx="11">
                  <c:v>5.6300087831066539E-3</c:v>
                </c:pt>
                <c:pt idx="12">
                  <c:v>3.3929645682712435E-3</c:v>
                </c:pt>
                <c:pt idx="13">
                  <c:v>5.6642859819447118E-2</c:v>
                </c:pt>
                <c:pt idx="14">
                  <c:v>3.7574342084264391E-2</c:v>
                </c:pt>
                <c:pt idx="15">
                  <c:v>-1.6337096566247874E-2</c:v>
                </c:pt>
                <c:pt idx="16">
                  <c:v>-1.4346734298752278E-2</c:v>
                </c:pt>
                <c:pt idx="17">
                  <c:v>4.5513646568989388E-2</c:v>
                </c:pt>
                <c:pt idx="18">
                  <c:v>5.166997878871514E-2</c:v>
                </c:pt>
                <c:pt idx="19">
                  <c:v>6.8595672062697011E-2</c:v>
                </c:pt>
                <c:pt idx="20">
                  <c:v>7.8644367058764597E-2</c:v>
                </c:pt>
                <c:pt idx="21">
                  <c:v>-5.2039231415111622E-3</c:v>
                </c:pt>
                <c:pt idx="22">
                  <c:v>-1.0334231356747485E-3</c:v>
                </c:pt>
                <c:pt idx="23">
                  <c:v>9.7091698931968173E-2</c:v>
                </c:pt>
                <c:pt idx="24">
                  <c:v>7.4236642968106087E-2</c:v>
                </c:pt>
                <c:pt idx="25">
                  <c:v>-1.9430972782366787E-3</c:v>
                </c:pt>
                <c:pt idx="26">
                  <c:v>2.2916514566215557E-4</c:v>
                </c:pt>
                <c:pt idx="27">
                  <c:v>7.9846534879673942E-2</c:v>
                </c:pt>
                <c:pt idx="28">
                  <c:v>7.5083687860004411E-2</c:v>
                </c:pt>
                <c:pt idx="29">
                  <c:v>-8.1056473996815436E-3</c:v>
                </c:pt>
                <c:pt idx="30">
                  <c:v>-5.5018664045088841E-3</c:v>
                </c:pt>
                <c:pt idx="31">
                  <c:v>-3.0416396869195034E-2</c:v>
                </c:pt>
                <c:pt idx="32">
                  <c:v>-2.3627311063083363E-2</c:v>
                </c:pt>
                <c:pt idx="33">
                  <c:v>-8.9080994857406118E-3</c:v>
                </c:pt>
                <c:pt idx="34">
                  <c:v>-5.9558482369821922E-3</c:v>
                </c:pt>
                <c:pt idx="35">
                  <c:v>5.7598209922935135E-3</c:v>
                </c:pt>
                <c:pt idx="36">
                  <c:v>8.2902501628690835E-3</c:v>
                </c:pt>
                <c:pt idx="37">
                  <c:v>-8.9765019225074988E-3</c:v>
                </c:pt>
                <c:pt idx="38">
                  <c:v>-2.8661705322015735E-3</c:v>
                </c:pt>
                <c:pt idx="39">
                  <c:v>8.685216195906972E-3</c:v>
                </c:pt>
                <c:pt idx="40">
                  <c:v>-3.7927397600862062E-4</c:v>
                </c:pt>
                <c:pt idx="41">
                  <c:v>-1.1655497945485744E-2</c:v>
                </c:pt>
                <c:pt idx="42">
                  <c:v>-1.6198736771336347E-2</c:v>
                </c:pt>
                <c:pt idx="43">
                  <c:v>-5.3334063661330221E-3</c:v>
                </c:pt>
                <c:pt idx="44">
                  <c:v>7.4921083517623588E-3</c:v>
                </c:pt>
                <c:pt idx="45">
                  <c:v>4.8466650661608485E-3</c:v>
                </c:pt>
                <c:pt idx="46">
                  <c:v>6.5908489291350274E-3</c:v>
                </c:pt>
                <c:pt idx="47">
                  <c:v>1.6873204162514723E-2</c:v>
                </c:pt>
                <c:pt idx="48">
                  <c:v>3.2404062568127056E-3</c:v>
                </c:pt>
                <c:pt idx="49">
                  <c:v>2.4659304698709714E-3</c:v>
                </c:pt>
                <c:pt idx="50">
                  <c:v>-1.6886827950437693E-3</c:v>
                </c:pt>
                <c:pt idx="51">
                  <c:v>-1.438488629971952E-2</c:v>
                </c:pt>
                <c:pt idx="52">
                  <c:v>1.2139715534623107E-2</c:v>
                </c:pt>
                <c:pt idx="53">
                  <c:v>2.8500210846303137E-2</c:v>
                </c:pt>
                <c:pt idx="54">
                  <c:v>2.0111988468863168E-2</c:v>
                </c:pt>
                <c:pt idx="55">
                  <c:v>1.7089280889156361E-4</c:v>
                </c:pt>
                <c:pt idx="56">
                  <c:v>5.7373862508948281E-3</c:v>
                </c:pt>
                <c:pt idx="57">
                  <c:v>2.7054278390990092E-2</c:v>
                </c:pt>
                <c:pt idx="58">
                  <c:v>-9.2410443185881555E-4</c:v>
                </c:pt>
                <c:pt idx="59">
                  <c:v>2.8305740661664774E-2</c:v>
                </c:pt>
                <c:pt idx="60">
                  <c:v>3.5568150354783307E-2</c:v>
                </c:pt>
                <c:pt idx="61">
                  <c:v>4.8488662591285238E-2</c:v>
                </c:pt>
                <c:pt idx="62">
                  <c:v>3.6852659547762762E-2</c:v>
                </c:pt>
                <c:pt idx="63">
                  <c:v>0.13423075883308921</c:v>
                </c:pt>
                <c:pt idx="64">
                  <c:v>0.14527577933308561</c:v>
                </c:pt>
                <c:pt idx="65">
                  <c:v>1.9978858825018687E-2</c:v>
                </c:pt>
                <c:pt idx="66">
                  <c:v>1.244040075205448E-2</c:v>
                </c:pt>
                <c:pt idx="67">
                  <c:v>2.5595678749049935E-4</c:v>
                </c:pt>
                <c:pt idx="68">
                  <c:v>1.106112496236155E-2</c:v>
                </c:pt>
                <c:pt idx="69">
                  <c:v>3.7569947519944885E-2</c:v>
                </c:pt>
                <c:pt idx="70">
                  <c:v>1.1572896014573614E-2</c:v>
                </c:pt>
                <c:pt idx="71">
                  <c:v>4.4893896163246738E-2</c:v>
                </c:pt>
                <c:pt idx="72">
                  <c:v>6.4855301295927967E-2</c:v>
                </c:pt>
                <c:pt idx="73">
                  <c:v>2.1451738402763036E-2</c:v>
                </c:pt>
                <c:pt idx="74">
                  <c:v>1.5318935027494308E-2</c:v>
                </c:pt>
                <c:pt idx="75">
                  <c:v>-6.6869166617944674E-5</c:v>
                </c:pt>
                <c:pt idx="76">
                  <c:v>-9.0950844758957792E-3</c:v>
                </c:pt>
                <c:pt idx="77">
                  <c:v>1.8985347445855561E-3</c:v>
                </c:pt>
                <c:pt idx="78">
                  <c:v>2.1904823496664023E-2</c:v>
                </c:pt>
                <c:pt idx="79">
                  <c:v>1.3163378701569604E-2</c:v>
                </c:pt>
                <c:pt idx="80">
                  <c:v>-1.4962171822484188E-3</c:v>
                </c:pt>
                <c:pt idx="81">
                  <c:v>-1.0184542922803996E-2</c:v>
                </c:pt>
                <c:pt idx="82">
                  <c:v>1.309225727480562E-2</c:v>
                </c:pt>
                <c:pt idx="83">
                  <c:v>4.1075020482919961E-3</c:v>
                </c:pt>
                <c:pt idx="84">
                  <c:v>-4.9626782004089645E-3</c:v>
                </c:pt>
                <c:pt idx="85">
                  <c:v>5.7720632288213265E-3</c:v>
                </c:pt>
                <c:pt idx="86">
                  <c:v>-1.3928663126365166E-2</c:v>
                </c:pt>
                <c:pt idx="87">
                  <c:v>-8.9214926450244293E-3</c:v>
                </c:pt>
                <c:pt idx="88">
                  <c:v>4.6847267760870811E-3</c:v>
                </c:pt>
                <c:pt idx="89">
                  <c:v>-1.0309565551644615E-2</c:v>
                </c:pt>
                <c:pt idx="90">
                  <c:v>-8.7067092233717482E-3</c:v>
                </c:pt>
                <c:pt idx="91">
                  <c:v>5.1374941423292216E-3</c:v>
                </c:pt>
                <c:pt idx="92">
                  <c:v>1.0689157999347922E-2</c:v>
                </c:pt>
                <c:pt idx="93">
                  <c:v>1.8164227119709359E-2</c:v>
                </c:pt>
                <c:pt idx="94">
                  <c:v>1.5113278780476514E-2</c:v>
                </c:pt>
                <c:pt idx="95">
                  <c:v>1.0680106818359229E-3</c:v>
                </c:pt>
                <c:pt idx="96">
                  <c:v>1.2037526079070644E-4</c:v>
                </c:pt>
                <c:pt idx="97">
                  <c:v>1.5018921723210482E-2</c:v>
                </c:pt>
                <c:pt idx="98">
                  <c:v>1.9101217614598744E-2</c:v>
                </c:pt>
                <c:pt idx="99">
                  <c:v>1.4785478879084124E-2</c:v>
                </c:pt>
                <c:pt idx="100">
                  <c:v>-9.8522117182092469E-3</c:v>
                </c:pt>
                <c:pt idx="101">
                  <c:v>1.3193636602701589E-3</c:v>
                </c:pt>
                <c:pt idx="102">
                  <c:v>3.9015468753565513E-2</c:v>
                </c:pt>
                <c:pt idx="103">
                  <c:v>0.12576534810775308</c:v>
                </c:pt>
                <c:pt idx="104">
                  <c:v>9.9406485959190383E-2</c:v>
                </c:pt>
                <c:pt idx="105">
                  <c:v>8.5692705512310941E-3</c:v>
                </c:pt>
                <c:pt idx="106">
                  <c:v>9.9320624120970476E-3</c:v>
                </c:pt>
                <c:pt idx="107">
                  <c:v>-9.4901355610767096E-3</c:v>
                </c:pt>
                <c:pt idx="108">
                  <c:v>-1.3178934838797072E-2</c:v>
                </c:pt>
                <c:pt idx="109">
                  <c:v>-1.0972639874493562E-3</c:v>
                </c:pt>
                <c:pt idx="110">
                  <c:v>1.2264053890590177E-2</c:v>
                </c:pt>
                <c:pt idx="111">
                  <c:v>3.0750861791070511E-3</c:v>
                </c:pt>
                <c:pt idx="112">
                  <c:v>-1.0652249090094551E-2</c:v>
                </c:pt>
                <c:pt idx="113">
                  <c:v>-1.5294451036519078E-2</c:v>
                </c:pt>
                <c:pt idx="114">
                  <c:v>-1.0782394962138208E-2</c:v>
                </c:pt>
                <c:pt idx="115">
                  <c:v>2.4187163079565369E-2</c:v>
                </c:pt>
                <c:pt idx="116">
                  <c:v>3.6951775966974715E-2</c:v>
                </c:pt>
                <c:pt idx="117">
                  <c:v>3.1368830195187103E-2</c:v>
                </c:pt>
                <c:pt idx="118">
                  <c:v>2.5915262953248395E-2</c:v>
                </c:pt>
                <c:pt idx="119">
                  <c:v>1.5483781293649657E-2</c:v>
                </c:pt>
                <c:pt idx="120">
                  <c:v>3.8094251915889864E-3</c:v>
                </c:pt>
                <c:pt idx="121">
                  <c:v>-1.3481312328282001E-2</c:v>
                </c:pt>
                <c:pt idx="122">
                  <c:v>-1.9281298590773974E-2</c:v>
                </c:pt>
                <c:pt idx="123">
                  <c:v>-1.6147269553043374E-2</c:v>
                </c:pt>
                <c:pt idx="124">
                  <c:v>-1.9110672277020534E-2</c:v>
                </c:pt>
                <c:pt idx="125">
                  <c:v>-2.0493551601948577E-2</c:v>
                </c:pt>
                <c:pt idx="126">
                  <c:v>-8.5588223077651231E-3</c:v>
                </c:pt>
                <c:pt idx="127">
                  <c:v>-4.4750516006973051E-3</c:v>
                </c:pt>
                <c:pt idx="128">
                  <c:v>-1.3115483654698451E-2</c:v>
                </c:pt>
                <c:pt idx="129">
                  <c:v>-1.2040817532686932E-2</c:v>
                </c:pt>
                <c:pt idx="130">
                  <c:v>-3.0837438527886573E-3</c:v>
                </c:pt>
                <c:pt idx="131">
                  <c:v>-4.5974806547223138E-3</c:v>
                </c:pt>
                <c:pt idx="132">
                  <c:v>-1.1853950805312095E-2</c:v>
                </c:pt>
                <c:pt idx="133">
                  <c:v>-1.7671335694197321E-2</c:v>
                </c:pt>
                <c:pt idx="134">
                  <c:v>-2.2495512347523269E-2</c:v>
                </c:pt>
                <c:pt idx="135">
                  <c:v>-6.2329340570710951E-3</c:v>
                </c:pt>
                <c:pt idx="136">
                  <c:v>1.5258874544809486E-2</c:v>
                </c:pt>
                <c:pt idx="137">
                  <c:v>3.9562913980247917E-3</c:v>
                </c:pt>
                <c:pt idx="138">
                  <c:v>4.2068328941644367E-3</c:v>
                </c:pt>
                <c:pt idx="139">
                  <c:v>3.2408088964111764E-2</c:v>
                </c:pt>
                <c:pt idx="140">
                  <c:v>1.6476037036670787E-2</c:v>
                </c:pt>
                <c:pt idx="141">
                  <c:v>-2.608020083991578E-3</c:v>
                </c:pt>
                <c:pt idx="142">
                  <c:v>1.9369331033347044E-2</c:v>
                </c:pt>
                <c:pt idx="143">
                  <c:v>6.562479444214178E-3</c:v>
                </c:pt>
                <c:pt idx="144">
                  <c:v>-2.7255540849324328E-2</c:v>
                </c:pt>
                <c:pt idx="145">
                  <c:v>-2.5403025765576084E-3</c:v>
                </c:pt>
                <c:pt idx="146">
                  <c:v>1.0379932719132233E-2</c:v>
                </c:pt>
                <c:pt idx="147">
                  <c:v>1.8961922575194988E-2</c:v>
                </c:pt>
                <c:pt idx="148">
                  <c:v>9.7316001653775224E-3</c:v>
                </c:pt>
                <c:pt idx="149">
                  <c:v>-2.181976233469235E-2</c:v>
                </c:pt>
                <c:pt idx="150">
                  <c:v>-7.7696394185465169E-3</c:v>
                </c:pt>
                <c:pt idx="151">
                  <c:v>-1.1440257443608423E-2</c:v>
                </c:pt>
                <c:pt idx="152">
                  <c:v>-1.4327835232494802E-2</c:v>
                </c:pt>
                <c:pt idx="153">
                  <c:v>1.8937374151906695E-2</c:v>
                </c:pt>
                <c:pt idx="154">
                  <c:v>2.6655534162472117E-2</c:v>
                </c:pt>
                <c:pt idx="155">
                  <c:v>-7.4722209968287288E-3</c:v>
                </c:pt>
                <c:pt idx="156">
                  <c:v>-1.616898442214184E-2</c:v>
                </c:pt>
                <c:pt idx="157">
                  <c:v>-1.4940831695337364E-3</c:v>
                </c:pt>
                <c:pt idx="158">
                  <c:v>-6.2532458883898323E-3</c:v>
                </c:pt>
                <c:pt idx="159">
                  <c:v>2.0812383201120461E-2</c:v>
                </c:pt>
                <c:pt idx="160">
                  <c:v>1.4166040693341318E-2</c:v>
                </c:pt>
                <c:pt idx="161">
                  <c:v>-2.0576668278215037E-2</c:v>
                </c:pt>
                <c:pt idx="162">
                  <c:v>-7.434309419344665E-3</c:v>
                </c:pt>
                <c:pt idx="163">
                  <c:v>-5.8922787451670513E-3</c:v>
                </c:pt>
                <c:pt idx="164">
                  <c:v>-1.6905440305919124E-2</c:v>
                </c:pt>
                <c:pt idx="165">
                  <c:v>-1.9660740218472052E-2</c:v>
                </c:pt>
                <c:pt idx="166">
                  <c:v>-2.1966920652522499E-2</c:v>
                </c:pt>
                <c:pt idx="167">
                  <c:v>-2.1984595901254803E-2</c:v>
                </c:pt>
                <c:pt idx="168">
                  <c:v>-2.0650025776954961E-2</c:v>
                </c:pt>
                <c:pt idx="169">
                  <c:v>-8.1901714183944905E-3</c:v>
                </c:pt>
                <c:pt idx="170">
                  <c:v>-6.3159983459091188E-3</c:v>
                </c:pt>
                <c:pt idx="171">
                  <c:v>-7.6251527437784516E-3</c:v>
                </c:pt>
                <c:pt idx="172">
                  <c:v>5.8786213214212296E-3</c:v>
                </c:pt>
                <c:pt idx="173">
                  <c:v>-1.4243932844000842E-2</c:v>
                </c:pt>
                <c:pt idx="174">
                  <c:v>1.0778175823976843E-3</c:v>
                </c:pt>
                <c:pt idx="175">
                  <c:v>1.1824818623333375E-2</c:v>
                </c:pt>
                <c:pt idx="176">
                  <c:v>7.9118207024096304E-3</c:v>
                </c:pt>
                <c:pt idx="177">
                  <c:v>1.9020502203191861E-2</c:v>
                </c:pt>
                <c:pt idx="178">
                  <c:v>-5.7776445931916939E-3</c:v>
                </c:pt>
                <c:pt idx="179">
                  <c:v>-2.4311394487358449E-2</c:v>
                </c:pt>
                <c:pt idx="180">
                  <c:v>-1.8558954701292322E-2</c:v>
                </c:pt>
                <c:pt idx="181">
                  <c:v>-1.7317441474824547E-2</c:v>
                </c:pt>
                <c:pt idx="182">
                  <c:v>-2.1289437438343904E-2</c:v>
                </c:pt>
                <c:pt idx="183">
                  <c:v>-1.4761383653656287E-2</c:v>
                </c:pt>
                <c:pt idx="184">
                  <c:v>-1.7440965137799868E-2</c:v>
                </c:pt>
                <c:pt idx="185">
                  <c:v>-8.5215535386286637E-4</c:v>
                </c:pt>
                <c:pt idx="186">
                  <c:v>9.1311727017819849E-3</c:v>
                </c:pt>
                <c:pt idx="187">
                  <c:v>7.6689564157793079E-3</c:v>
                </c:pt>
                <c:pt idx="188">
                  <c:v>5.1407233845806605E-3</c:v>
                </c:pt>
                <c:pt idx="189">
                  <c:v>-1.6254490550377372E-2</c:v>
                </c:pt>
                <c:pt idx="190">
                  <c:v>-8.536386509079473E-3</c:v>
                </c:pt>
                <c:pt idx="191">
                  <c:v>1.3794772916991059E-3</c:v>
                </c:pt>
                <c:pt idx="192">
                  <c:v>-1.4241770883039292E-2</c:v>
                </c:pt>
                <c:pt idx="193">
                  <c:v>-2.4606529606720565E-2</c:v>
                </c:pt>
                <c:pt idx="194">
                  <c:v>-2.3045635375488181E-2</c:v>
                </c:pt>
                <c:pt idx="195">
                  <c:v>2.6566261807846551E-3</c:v>
                </c:pt>
                <c:pt idx="196">
                  <c:v>2.6751800115092421E-2</c:v>
                </c:pt>
                <c:pt idx="197">
                  <c:v>1.3124255197983018E-2</c:v>
                </c:pt>
                <c:pt idx="198">
                  <c:v>-1.0215742325371886E-2</c:v>
                </c:pt>
                <c:pt idx="199">
                  <c:v>8.6586626338736061E-4</c:v>
                </c:pt>
                <c:pt idx="200">
                  <c:v>1.8732484173209385E-2</c:v>
                </c:pt>
                <c:pt idx="201">
                  <c:v>2.0178574509710993E-2</c:v>
                </c:pt>
                <c:pt idx="202">
                  <c:v>7.6079069490266795E-3</c:v>
                </c:pt>
                <c:pt idx="203">
                  <c:v>-1.9952376676909397E-2</c:v>
                </c:pt>
                <c:pt idx="204">
                  <c:v>3.5356570033237152E-3</c:v>
                </c:pt>
                <c:pt idx="205">
                  <c:v>1.6001019852865766E-2</c:v>
                </c:pt>
                <c:pt idx="206">
                  <c:v>-1.3044331824122362E-2</c:v>
                </c:pt>
                <c:pt idx="207">
                  <c:v>-1.4352835134244507E-2</c:v>
                </c:pt>
                <c:pt idx="208">
                  <c:v>-1.204470437462766E-2</c:v>
                </c:pt>
                <c:pt idx="209">
                  <c:v>-2.2619938601687019E-2</c:v>
                </c:pt>
                <c:pt idx="210">
                  <c:v>1.4223962981147972E-2</c:v>
                </c:pt>
                <c:pt idx="211">
                  <c:v>3.8529289843129956E-2</c:v>
                </c:pt>
                <c:pt idx="212">
                  <c:v>-1.0056506595769073E-3</c:v>
                </c:pt>
                <c:pt idx="213">
                  <c:v>-2.0667025479211782E-3</c:v>
                </c:pt>
                <c:pt idx="214">
                  <c:v>2.4236637567198068E-4</c:v>
                </c:pt>
                <c:pt idx="215">
                  <c:v>-4.5039483813962087E-3</c:v>
                </c:pt>
                <c:pt idx="216">
                  <c:v>2.7431650866841656E-3</c:v>
                </c:pt>
                <c:pt idx="217">
                  <c:v>-8.989031043684835E-3</c:v>
                </c:pt>
                <c:pt idx="218">
                  <c:v>-1.7956624284195841E-2</c:v>
                </c:pt>
                <c:pt idx="219">
                  <c:v>1.6924456680811311E-2</c:v>
                </c:pt>
                <c:pt idx="220">
                  <c:v>1.5754839296472554E-2</c:v>
                </c:pt>
                <c:pt idx="221">
                  <c:v>1.3574641806624595E-2</c:v>
                </c:pt>
                <c:pt idx="222">
                  <c:v>9.7221453182627544E-3</c:v>
                </c:pt>
                <c:pt idx="223">
                  <c:v>-3.1071937194668286E-2</c:v>
                </c:pt>
                <c:pt idx="224">
                  <c:v>-4.7781612209213233E-3</c:v>
                </c:pt>
                <c:pt idx="225">
                  <c:v>-1.2468051994192306E-2</c:v>
                </c:pt>
                <c:pt idx="226">
                  <c:v>-3.367815123049684E-2</c:v>
                </c:pt>
                <c:pt idx="227">
                  <c:v>-2.1875418944658609E-2</c:v>
                </c:pt>
                <c:pt idx="228">
                  <c:v>-1.5661157359529909E-3</c:v>
                </c:pt>
                <c:pt idx="229">
                  <c:v>9.7850973676575281E-4</c:v>
                </c:pt>
                <c:pt idx="230">
                  <c:v>-4.5678951834530772E-3</c:v>
                </c:pt>
                <c:pt idx="231">
                  <c:v>-1.528331110970065E-2</c:v>
                </c:pt>
                <c:pt idx="232">
                  <c:v>-3.5731719440137241E-2</c:v>
                </c:pt>
                <c:pt idx="233">
                  <c:v>-3.4234887342199628E-2</c:v>
                </c:pt>
                <c:pt idx="234">
                  <c:v>-5.8061838038353094E-3</c:v>
                </c:pt>
                <c:pt idx="235">
                  <c:v>2.0220480321182732E-2</c:v>
                </c:pt>
                <c:pt idx="236">
                  <c:v>1.0499867420561259E-2</c:v>
                </c:pt>
                <c:pt idx="237">
                  <c:v>-1.8584521600519203E-2</c:v>
                </c:pt>
                <c:pt idx="238">
                  <c:v>-2.8541394837897586E-2</c:v>
                </c:pt>
                <c:pt idx="239">
                  <c:v>-2.0345774367838465E-2</c:v>
                </c:pt>
                <c:pt idx="240">
                  <c:v>-1.2331412099783742E-3</c:v>
                </c:pt>
                <c:pt idx="241">
                  <c:v>3.1544381557331247E-2</c:v>
                </c:pt>
                <c:pt idx="242">
                  <c:v>2.3896004315642188E-2</c:v>
                </c:pt>
                <c:pt idx="243">
                  <c:v>2.1328686188294494E-2</c:v>
                </c:pt>
                <c:pt idx="244">
                  <c:v>1.0873939167770703E-2</c:v>
                </c:pt>
                <c:pt idx="245">
                  <c:v>-2.4159703128694237E-2</c:v>
                </c:pt>
                <c:pt idx="246">
                  <c:v>-1.2590538634279485E-2</c:v>
                </c:pt>
                <c:pt idx="247">
                  <c:v>-9.1533680746250599E-3</c:v>
                </c:pt>
                <c:pt idx="248">
                  <c:v>-1.3467501579402078E-2</c:v>
                </c:pt>
                <c:pt idx="249">
                  <c:v>1.0566989734374282E-2</c:v>
                </c:pt>
                <c:pt idx="250">
                  <c:v>2.146938085937505E-2</c:v>
                </c:pt>
                <c:pt idx="251">
                  <c:v>-9.0546893417283864E-3</c:v>
                </c:pt>
                <c:pt idx="252">
                  <c:v>-1.483176300580819E-2</c:v>
                </c:pt>
                <c:pt idx="253">
                  <c:v>-1.1677373584351195E-2</c:v>
                </c:pt>
                <c:pt idx="254">
                  <c:v>-2.3803676047772705E-2</c:v>
                </c:pt>
                <c:pt idx="255">
                  <c:v>2.1971498255822362E-2</c:v>
                </c:pt>
                <c:pt idx="256">
                  <c:v>2.6835635370571286E-2</c:v>
                </c:pt>
                <c:pt idx="257">
                  <c:v>-2.1493283405566978E-2</c:v>
                </c:pt>
                <c:pt idx="258">
                  <c:v>-3.5527540603929479E-2</c:v>
                </c:pt>
                <c:pt idx="259">
                  <c:v>9.4134762662120564E-3</c:v>
                </c:pt>
                <c:pt idx="260">
                  <c:v>1.9454874928393612E-2</c:v>
                </c:pt>
                <c:pt idx="261">
                  <c:v>-1.5636537356107567E-3</c:v>
                </c:pt>
                <c:pt idx="262">
                  <c:v>1.6336750184056132E-2</c:v>
                </c:pt>
                <c:pt idx="263">
                  <c:v>1.0544114115153472E-2</c:v>
                </c:pt>
                <c:pt idx="264">
                  <c:v>5.9337786263434647E-3</c:v>
                </c:pt>
                <c:pt idx="265">
                  <c:v>-7.6594021753412901E-3</c:v>
                </c:pt>
                <c:pt idx="266">
                  <c:v>-9.0559532599390879E-3</c:v>
                </c:pt>
                <c:pt idx="267">
                  <c:v>1.4432577003188219E-2</c:v>
                </c:pt>
                <c:pt idx="268">
                  <c:v>9.8570169300399805E-3</c:v>
                </c:pt>
                <c:pt idx="269">
                  <c:v>1.2617480039155868E-2</c:v>
                </c:pt>
                <c:pt idx="270">
                  <c:v>2.9787684185368896E-2</c:v>
                </c:pt>
                <c:pt idx="271">
                  <c:v>2.8376282772573338E-2</c:v>
                </c:pt>
                <c:pt idx="272">
                  <c:v>1.4778572924397671E-2</c:v>
                </c:pt>
                <c:pt idx="273">
                  <c:v>2.463474554018745E-2</c:v>
                </c:pt>
                <c:pt idx="274">
                  <c:v>3.248313305016446E-2</c:v>
                </c:pt>
                <c:pt idx="275">
                  <c:v>3.0065821119609482E-2</c:v>
                </c:pt>
                <c:pt idx="276">
                  <c:v>3.1707742014988126E-2</c:v>
                </c:pt>
                <c:pt idx="277">
                  <c:v>4.9862518953441543E-2</c:v>
                </c:pt>
                <c:pt idx="278">
                  <c:v>2.5996624212070017E-2</c:v>
                </c:pt>
                <c:pt idx="279">
                  <c:v>1.0836862802720459E-2</c:v>
                </c:pt>
                <c:pt idx="280">
                  <c:v>1.6407780962055193E-2</c:v>
                </c:pt>
                <c:pt idx="281">
                  <c:v>-2.0388790501651398E-2</c:v>
                </c:pt>
                <c:pt idx="282">
                  <c:v>-4.5993600016894847E-3</c:v>
                </c:pt>
                <c:pt idx="283">
                  <c:v>2.6633421212412023E-2</c:v>
                </c:pt>
                <c:pt idx="284">
                  <c:v>4.2771495470662835E-2</c:v>
                </c:pt>
                <c:pt idx="285">
                  <c:v>2.4602031558815154E-2</c:v>
                </c:pt>
                <c:pt idx="286">
                  <c:v>-9.6597752740129501E-3</c:v>
                </c:pt>
                <c:pt idx="287">
                  <c:v>-2.2668716346581831E-2</c:v>
                </c:pt>
                <c:pt idx="288">
                  <c:v>-1.2871677996384379E-2</c:v>
                </c:pt>
                <c:pt idx="289">
                  <c:v>-6.3698388828508827E-3</c:v>
                </c:pt>
                <c:pt idx="290">
                  <c:v>-1.5156272301822061E-2</c:v>
                </c:pt>
                <c:pt idx="291">
                  <c:v>-3.4900825726245623E-2</c:v>
                </c:pt>
                <c:pt idx="292">
                  <c:v>-1.450489029450225E-2</c:v>
                </c:pt>
                <c:pt idx="293">
                  <c:v>1.6449794919383982E-2</c:v>
                </c:pt>
                <c:pt idx="294">
                  <c:v>1.5632892816777384E-2</c:v>
                </c:pt>
                <c:pt idx="295">
                  <c:v>5.9892511952546702E-3</c:v>
                </c:pt>
                <c:pt idx="296">
                  <c:v>-8.4213676535317833E-3</c:v>
                </c:pt>
                <c:pt idx="297">
                  <c:v>-1.3871047452537956E-2</c:v>
                </c:pt>
                <c:pt idx="298">
                  <c:v>-7.4171114462041792E-3</c:v>
                </c:pt>
                <c:pt idx="299">
                  <c:v>1.4889289963431526E-2</c:v>
                </c:pt>
                <c:pt idx="300">
                  <c:v>-8.7663197192329456E-3</c:v>
                </c:pt>
                <c:pt idx="301">
                  <c:v>-2.25160301676295E-2</c:v>
                </c:pt>
                <c:pt idx="302">
                  <c:v>-1.7973179972684977E-2</c:v>
                </c:pt>
                <c:pt idx="303">
                  <c:v>-1.7535527004140156E-2</c:v>
                </c:pt>
                <c:pt idx="304">
                  <c:v>6.7027418234023807E-4</c:v>
                </c:pt>
                <c:pt idx="305">
                  <c:v>-3.8365382260406831E-3</c:v>
                </c:pt>
                <c:pt idx="306">
                  <c:v>-2.2038796660124961E-2</c:v>
                </c:pt>
                <c:pt idx="307">
                  <c:v>-1.5074091471855632E-2</c:v>
                </c:pt>
                <c:pt idx="308">
                  <c:v>-4.580747877022508E-3</c:v>
                </c:pt>
                <c:pt idx="309">
                  <c:v>-4.2483822955404118E-3</c:v>
                </c:pt>
                <c:pt idx="310">
                  <c:v>-1.5291480179944736E-2</c:v>
                </c:pt>
                <c:pt idx="311">
                  <c:v>-1.6381690220018525E-2</c:v>
                </c:pt>
                <c:pt idx="312">
                  <c:v>1.6790598268307758E-2</c:v>
                </c:pt>
                <c:pt idx="313">
                  <c:v>2.4015056798669776E-2</c:v>
                </c:pt>
                <c:pt idx="314">
                  <c:v>2.4302136089815619E-3</c:v>
                </c:pt>
                <c:pt idx="315">
                  <c:v>6.5136797000728908E-3</c:v>
                </c:pt>
                <c:pt idx="316">
                  <c:v>1.6700751925654614E-3</c:v>
                </c:pt>
                <c:pt idx="317">
                  <c:v>-2.4903773649875557E-2</c:v>
                </c:pt>
                <c:pt idx="318">
                  <c:v>-6.4316032710852481E-3</c:v>
                </c:pt>
                <c:pt idx="319">
                  <c:v>8.2002209255257179E-3</c:v>
                </c:pt>
                <c:pt idx="320">
                  <c:v>-1.0994202876743277E-2</c:v>
                </c:pt>
                <c:pt idx="321">
                  <c:v>2.9565070321479329E-3</c:v>
                </c:pt>
                <c:pt idx="322">
                  <c:v>2.0672570584402777E-2</c:v>
                </c:pt>
                <c:pt idx="323">
                  <c:v>2.4807822998639808E-3</c:v>
                </c:pt>
                <c:pt idx="324">
                  <c:v>-1.5793166796271612E-2</c:v>
                </c:pt>
                <c:pt idx="325">
                  <c:v>9.1208644675025343E-3</c:v>
                </c:pt>
                <c:pt idx="326">
                  <c:v>2.0547926579535324E-2</c:v>
                </c:pt>
                <c:pt idx="327">
                  <c:v>-1.2394595888753843E-2</c:v>
                </c:pt>
                <c:pt idx="328">
                  <c:v>-9.0801523862772734E-3</c:v>
                </c:pt>
                <c:pt idx="329">
                  <c:v>-3.6226005311634085E-4</c:v>
                </c:pt>
                <c:pt idx="330">
                  <c:v>-1.7243861594081717E-2</c:v>
                </c:pt>
                <c:pt idx="331">
                  <c:v>-1.0713031307605339E-3</c:v>
                </c:pt>
                <c:pt idx="332">
                  <c:v>1.0007852610034611E-2</c:v>
                </c:pt>
                <c:pt idx="333">
                  <c:v>6.9884543291558222E-3</c:v>
                </c:pt>
                <c:pt idx="334">
                  <c:v>-7.9853723842705209E-3</c:v>
                </c:pt>
                <c:pt idx="335">
                  <c:v>1.1666800158697211E-2</c:v>
                </c:pt>
                <c:pt idx="336">
                  <c:v>8.696704868136328E-3</c:v>
                </c:pt>
                <c:pt idx="337">
                  <c:v>-1.0125975806054E-2</c:v>
                </c:pt>
                <c:pt idx="338">
                  <c:v>-1.0628870038856115E-2</c:v>
                </c:pt>
                <c:pt idx="339">
                  <c:v>-1.661866710251168E-2</c:v>
                </c:pt>
                <c:pt idx="340">
                  <c:v>-2.0478582754210255E-2</c:v>
                </c:pt>
                <c:pt idx="341">
                  <c:v>1.3857399282779649E-3</c:v>
                </c:pt>
                <c:pt idx="342">
                  <c:v>1.639365264511369E-2</c:v>
                </c:pt>
                <c:pt idx="343">
                  <c:v>9.4775227851766654E-3</c:v>
                </c:pt>
                <c:pt idx="344">
                  <c:v>2.7508074656331996E-3</c:v>
                </c:pt>
                <c:pt idx="345">
                  <c:v>-9.3083231617012933E-3</c:v>
                </c:pt>
                <c:pt idx="346">
                  <c:v>-5.7821883023923288E-3</c:v>
                </c:pt>
                <c:pt idx="347">
                  <c:v>-4.8763821347060088E-3</c:v>
                </c:pt>
                <c:pt idx="348">
                  <c:v>6.4208434367634386E-3</c:v>
                </c:pt>
                <c:pt idx="349">
                  <c:v>5.2690230290791517E-3</c:v>
                </c:pt>
                <c:pt idx="350">
                  <c:v>-8.4541857956079401E-3</c:v>
                </c:pt>
                <c:pt idx="351">
                  <c:v>-1.6054191231700033E-2</c:v>
                </c:pt>
                <c:pt idx="352">
                  <c:v>7.2211701539841838E-3</c:v>
                </c:pt>
                <c:pt idx="353">
                  <c:v>1.4960669473975405E-2</c:v>
                </c:pt>
                <c:pt idx="354">
                  <c:v>-5.0511293395340958E-3</c:v>
                </c:pt>
                <c:pt idx="355">
                  <c:v>-1.2096525800771083E-2</c:v>
                </c:pt>
                <c:pt idx="356">
                  <c:v>-7.8738340540535062E-3</c:v>
                </c:pt>
                <c:pt idx="357">
                  <c:v>-1.2315583489790588E-2</c:v>
                </c:pt>
                <c:pt idx="358">
                  <c:v>-3.9951555346875098E-3</c:v>
                </c:pt>
                <c:pt idx="359">
                  <c:v>-1.2811389015560183E-2</c:v>
                </c:pt>
                <c:pt idx="360">
                  <c:v>-9.8855241673700966E-4</c:v>
                </c:pt>
                <c:pt idx="361">
                  <c:v>2.8312994725302874E-2</c:v>
                </c:pt>
                <c:pt idx="362">
                  <c:v>2.0719103512254974E-2</c:v>
                </c:pt>
                <c:pt idx="363">
                  <c:v>2.8633758591467714E-2</c:v>
                </c:pt>
                <c:pt idx="364">
                  <c:v>1.3622409444331553E-2</c:v>
                </c:pt>
                <c:pt idx="365">
                  <c:v>-1.4876133981467905E-2</c:v>
                </c:pt>
                <c:pt idx="366">
                  <c:v>-1.5083570481360414E-2</c:v>
                </c:pt>
                <c:pt idx="367">
                  <c:v>-8.2657522369127857E-3</c:v>
                </c:pt>
                <c:pt idx="368">
                  <c:v>4.3892935634261268E-3</c:v>
                </c:pt>
                <c:pt idx="369">
                  <c:v>5.8330059942142268E-4</c:v>
                </c:pt>
                <c:pt idx="370">
                  <c:v>2.7416729746363288E-2</c:v>
                </c:pt>
                <c:pt idx="371">
                  <c:v>2.307263050005624E-2</c:v>
                </c:pt>
                <c:pt idx="372">
                  <c:v>-2.1361570635745383E-2</c:v>
                </c:pt>
                <c:pt idx="373">
                  <c:v>-2.6010798682603042E-2</c:v>
                </c:pt>
                <c:pt idx="374">
                  <c:v>-7.4358668128723581E-3</c:v>
                </c:pt>
                <c:pt idx="375">
                  <c:v>7.9787801891858922E-3</c:v>
                </c:pt>
                <c:pt idx="376">
                  <c:v>-1.0352956029823947E-2</c:v>
                </c:pt>
                <c:pt idx="377">
                  <c:v>-2.6449600112841663E-2</c:v>
                </c:pt>
                <c:pt idx="378">
                  <c:v>-3.0294962007092328E-2</c:v>
                </c:pt>
                <c:pt idx="379">
                  <c:v>-3.1104405929474891E-2</c:v>
                </c:pt>
                <c:pt idx="380">
                  <c:v>-2.6950177815556545E-2</c:v>
                </c:pt>
                <c:pt idx="381">
                  <c:v>-2.3915017306896082E-2</c:v>
                </c:pt>
                <c:pt idx="382">
                  <c:v>-2.3605319768872531E-2</c:v>
                </c:pt>
                <c:pt idx="383">
                  <c:v>-1.3145339772913734E-2</c:v>
                </c:pt>
                <c:pt idx="384">
                  <c:v>-1.6286612214464046E-3</c:v>
                </c:pt>
                <c:pt idx="385">
                  <c:v>-8.8140254976848652E-3</c:v>
                </c:pt>
                <c:pt idx="386">
                  <c:v>1.2917700822901718E-2</c:v>
                </c:pt>
                <c:pt idx="387">
                  <c:v>2.0174684499375081E-2</c:v>
                </c:pt>
                <c:pt idx="388">
                  <c:v>-1.3379096284990535E-2</c:v>
                </c:pt>
                <c:pt idx="389">
                  <c:v>-1.1417285785719933E-2</c:v>
                </c:pt>
                <c:pt idx="390">
                  <c:v>-1.8848094745962558E-3</c:v>
                </c:pt>
                <c:pt idx="391">
                  <c:v>-1.7266624752118806E-2</c:v>
                </c:pt>
                <c:pt idx="392">
                  <c:v>-2.0243902752517869E-2</c:v>
                </c:pt>
                <c:pt idx="393">
                  <c:v>-9.5210446863059385E-3</c:v>
                </c:pt>
                <c:pt idx="394">
                  <c:v>1.017634677587516E-2</c:v>
                </c:pt>
                <c:pt idx="395">
                  <c:v>7.1409854433741662E-3</c:v>
                </c:pt>
                <c:pt idx="396">
                  <c:v>-7.5603033674863417E-3</c:v>
                </c:pt>
                <c:pt idx="397">
                  <c:v>7.9972270546186976E-3</c:v>
                </c:pt>
                <c:pt idx="398">
                  <c:v>-5.4761409286038822E-3</c:v>
                </c:pt>
                <c:pt idx="399">
                  <c:v>-3.0453177546943537E-2</c:v>
                </c:pt>
                <c:pt idx="400">
                  <c:v>-8.2683648129225507E-3</c:v>
                </c:pt>
                <c:pt idx="401">
                  <c:v>8.8113560445585663E-3</c:v>
                </c:pt>
                <c:pt idx="402">
                  <c:v>5.299921287268943E-3</c:v>
                </c:pt>
                <c:pt idx="403">
                  <c:v>-3.2068147167268594E-3</c:v>
                </c:pt>
                <c:pt idx="404">
                  <c:v>1.4699737918798439E-2</c:v>
                </c:pt>
                <c:pt idx="405">
                  <c:v>3.3486511547296538E-2</c:v>
                </c:pt>
                <c:pt idx="406">
                  <c:v>3.6128216448529858E-4</c:v>
                </c:pt>
                <c:pt idx="407">
                  <c:v>-1.1376308621623867E-2</c:v>
                </c:pt>
                <c:pt idx="408">
                  <c:v>-1.329119653345304E-2</c:v>
                </c:pt>
                <c:pt idx="409">
                  <c:v>-7.449156335909245E-3</c:v>
                </c:pt>
                <c:pt idx="410">
                  <c:v>4.1324543245942508E-2</c:v>
                </c:pt>
                <c:pt idx="411">
                  <c:v>0.61526095540445491</c:v>
                </c:pt>
                <c:pt idx="412">
                  <c:v>0.566697694447857</c:v>
                </c:pt>
                <c:pt idx="413">
                  <c:v>-3.36009374338297E-3</c:v>
                </c:pt>
                <c:pt idx="414">
                  <c:v>8.2326999232062662E-3</c:v>
                </c:pt>
                <c:pt idx="415">
                  <c:v>-1.2928191950483146E-2</c:v>
                </c:pt>
                <c:pt idx="416">
                  <c:v>7.1048290690356305E-3</c:v>
                </c:pt>
                <c:pt idx="417">
                  <c:v>1.5268004094728147E-2</c:v>
                </c:pt>
                <c:pt idx="418">
                  <c:v>5.5848126458981847E-4</c:v>
                </c:pt>
                <c:pt idx="419">
                  <c:v>-3.4431493668401047E-3</c:v>
                </c:pt>
                <c:pt idx="420">
                  <c:v>-1.3786881086987281E-2</c:v>
                </c:pt>
                <c:pt idx="421">
                  <c:v>-2.1897133728663594E-2</c:v>
                </c:pt>
                <c:pt idx="422">
                  <c:v>-1.428924165826103E-2</c:v>
                </c:pt>
                <c:pt idx="423">
                  <c:v>-1.9753435943066239E-2</c:v>
                </c:pt>
                <c:pt idx="424">
                  <c:v>-1.4628191946653626E-2</c:v>
                </c:pt>
                <c:pt idx="425">
                  <c:v>1.2445532078486763E-2</c:v>
                </c:pt>
                <c:pt idx="426">
                  <c:v>3.2453496641044202E-2</c:v>
                </c:pt>
                <c:pt idx="427">
                  <c:v>2.1806016090045181E-2</c:v>
                </c:pt>
                <c:pt idx="428">
                  <c:v>-6.0619248181275585E-3</c:v>
                </c:pt>
                <c:pt idx="429">
                  <c:v>-4.0492030703708666E-3</c:v>
                </c:pt>
                <c:pt idx="430">
                  <c:v>1.1032935822085171E-4</c:v>
                </c:pt>
                <c:pt idx="431">
                  <c:v>9.1391803995266724E-3</c:v>
                </c:pt>
                <c:pt idx="432">
                  <c:v>1.3376595583394881E-2</c:v>
                </c:pt>
                <c:pt idx="433">
                  <c:v>-1.5108813388412376E-2</c:v>
                </c:pt>
                <c:pt idx="434">
                  <c:v>-1.6116439062169106E-2</c:v>
                </c:pt>
                <c:pt idx="435">
                  <c:v>9.5660080607883492E-4</c:v>
                </c:pt>
                <c:pt idx="436">
                  <c:v>9.5113934800496232E-3</c:v>
                </c:pt>
                <c:pt idx="437">
                  <c:v>-6.2133155903633195E-3</c:v>
                </c:pt>
                <c:pt idx="438">
                  <c:v>-3.139709071326309E-2</c:v>
                </c:pt>
                <c:pt idx="439">
                  <c:v>-3.0747428665536449E-2</c:v>
                </c:pt>
                <c:pt idx="440">
                  <c:v>-1.4142174873664351E-2</c:v>
                </c:pt>
                <c:pt idx="441">
                  <c:v>8.719717243185968E-3</c:v>
                </c:pt>
                <c:pt idx="442">
                  <c:v>-3.0274311394177305E-3</c:v>
                </c:pt>
                <c:pt idx="443">
                  <c:v>-6.8036488674728607E-3</c:v>
                </c:pt>
                <c:pt idx="444">
                  <c:v>-3.0666378112752511E-3</c:v>
                </c:pt>
                <c:pt idx="445">
                  <c:v>-9.0534270020656456E-3</c:v>
                </c:pt>
                <c:pt idx="446">
                  <c:v>-7.6528966660716E-3</c:v>
                </c:pt>
                <c:pt idx="447">
                  <c:v>8.0924869437461692E-3</c:v>
                </c:pt>
                <c:pt idx="448">
                  <c:v>1.1131437501378646E-2</c:v>
                </c:pt>
                <c:pt idx="449">
                  <c:v>1.0110752586938816E-2</c:v>
                </c:pt>
                <c:pt idx="450">
                  <c:v>3.7833939881710119E-2</c:v>
                </c:pt>
                <c:pt idx="451">
                  <c:v>3.2009775228303186E-2</c:v>
                </c:pt>
                <c:pt idx="452">
                  <c:v>6.569427781134984E-3</c:v>
                </c:pt>
                <c:pt idx="453">
                  <c:v>1.1875671725637185E-2</c:v>
                </c:pt>
                <c:pt idx="454">
                  <c:v>8.0827832999300648E-3</c:v>
                </c:pt>
                <c:pt idx="455">
                  <c:v>1.9776872694552729E-2</c:v>
                </c:pt>
                <c:pt idx="456">
                  <c:v>1.5430145141416354E-2</c:v>
                </c:pt>
                <c:pt idx="457">
                  <c:v>-9.0691617520241782E-3</c:v>
                </c:pt>
                <c:pt idx="458">
                  <c:v>-1.4765659544824236E-2</c:v>
                </c:pt>
                <c:pt idx="459">
                  <c:v>-9.5927953382166191E-3</c:v>
                </c:pt>
                <c:pt idx="460">
                  <c:v>-6.3038773372615774E-3</c:v>
                </c:pt>
                <c:pt idx="461">
                  <c:v>-1.9870170237822005E-2</c:v>
                </c:pt>
                <c:pt idx="462">
                  <c:v>1.8234018812869988E-3</c:v>
                </c:pt>
                <c:pt idx="463">
                  <c:v>6.8809411293978291E-3</c:v>
                </c:pt>
                <c:pt idx="464">
                  <c:v>-3.248721715922399E-3</c:v>
                </c:pt>
                <c:pt idx="465">
                  <c:v>1.6299682830288079E-3</c:v>
                </c:pt>
                <c:pt idx="466">
                  <c:v>1.4408452784604741E-2</c:v>
                </c:pt>
                <c:pt idx="467">
                  <c:v>2.0403088764157654E-2</c:v>
                </c:pt>
                <c:pt idx="468">
                  <c:v>-3.7725629271908169E-3</c:v>
                </c:pt>
                <c:pt idx="469">
                  <c:v>-2.4593684512235117E-3</c:v>
                </c:pt>
                <c:pt idx="470">
                  <c:v>4.120524842794895E-3</c:v>
                </c:pt>
                <c:pt idx="471">
                  <c:v>-1.3823717687891202E-2</c:v>
                </c:pt>
                <c:pt idx="472">
                  <c:v>-8.8993584474131443E-3</c:v>
                </c:pt>
                <c:pt idx="473">
                  <c:v>6.3176711793300816E-3</c:v>
                </c:pt>
                <c:pt idx="474">
                  <c:v>-1.76194721469178E-3</c:v>
                </c:pt>
                <c:pt idx="475">
                  <c:v>-2.1384557409116534E-2</c:v>
                </c:pt>
                <c:pt idx="476">
                  <c:v>-1.9694033669388492E-2</c:v>
                </c:pt>
                <c:pt idx="477">
                  <c:v>-1.1189161053452152E-2</c:v>
                </c:pt>
                <c:pt idx="478">
                  <c:v>-1.6844754120742978E-2</c:v>
                </c:pt>
                <c:pt idx="479">
                  <c:v>-2.4119117159698875E-2</c:v>
                </c:pt>
                <c:pt idx="480">
                  <c:v>-1.5937118211038399E-2</c:v>
                </c:pt>
                <c:pt idx="481">
                  <c:v>-4.0278085199354557E-3</c:v>
                </c:pt>
                <c:pt idx="482">
                  <c:v>-1.685567056606432E-3</c:v>
                </c:pt>
                <c:pt idx="483">
                  <c:v>-8.5865156111534797E-3</c:v>
                </c:pt>
                <c:pt idx="484">
                  <c:v>-1.979900527417874E-2</c:v>
                </c:pt>
                <c:pt idx="485">
                  <c:v>-2.0183439911342103E-2</c:v>
                </c:pt>
                <c:pt idx="486">
                  <c:v>-1.7460993270922671E-2</c:v>
                </c:pt>
                <c:pt idx="487">
                  <c:v>-1.7998799269290849E-2</c:v>
                </c:pt>
                <c:pt idx="488">
                  <c:v>-8.5263847070607794E-3</c:v>
                </c:pt>
                <c:pt idx="489">
                  <c:v>1.6084820751111412E-2</c:v>
                </c:pt>
                <c:pt idx="490">
                  <c:v>2.3671399444391811E-2</c:v>
                </c:pt>
                <c:pt idx="491">
                  <c:v>6.1154136253434603E-3</c:v>
                </c:pt>
                <c:pt idx="492">
                  <c:v>-2.8651728103554621E-2</c:v>
                </c:pt>
                <c:pt idx="493">
                  <c:v>-1.881905477952597E-2</c:v>
                </c:pt>
                <c:pt idx="494">
                  <c:v>-9.174635240134876E-3</c:v>
                </c:pt>
                <c:pt idx="495">
                  <c:v>-1.6119720004204405E-2</c:v>
                </c:pt>
                <c:pt idx="496">
                  <c:v>-1.0370960443918786E-2</c:v>
                </c:pt>
                <c:pt idx="497">
                  <c:v>6.2786888175037176E-3</c:v>
                </c:pt>
                <c:pt idx="498">
                  <c:v>1.8031481727401613E-2</c:v>
                </c:pt>
                <c:pt idx="499">
                  <c:v>1.599631837127987E-2</c:v>
                </c:pt>
                <c:pt idx="500">
                  <c:v>4.8322696884609958E-3</c:v>
                </c:pt>
                <c:pt idx="501">
                  <c:v>-1.7735832460859809E-2</c:v>
                </c:pt>
                <c:pt idx="502">
                  <c:v>3.9819483838527819E-3</c:v>
                </c:pt>
                <c:pt idx="503">
                  <c:v>1.2867441531315095E-2</c:v>
                </c:pt>
                <c:pt idx="504">
                  <c:v>2.2700101610608876E-2</c:v>
                </c:pt>
                <c:pt idx="505">
                  <c:v>1.2339979683809892E-2</c:v>
                </c:pt>
                <c:pt idx="506">
                  <c:v>-2.1095934141681639E-2</c:v>
                </c:pt>
                <c:pt idx="507">
                  <c:v>-1.6107834617414947E-2</c:v>
                </c:pt>
                <c:pt idx="508">
                  <c:v>-1.7368771974609627E-2</c:v>
                </c:pt>
                <c:pt idx="509">
                  <c:v>-2.7270668500714589E-2</c:v>
                </c:pt>
                <c:pt idx="510">
                  <c:v>4.1534302963097992E-3</c:v>
                </c:pt>
                <c:pt idx="511">
                  <c:v>2.1462274711892881E-2</c:v>
                </c:pt>
                <c:pt idx="512">
                  <c:v>-7.6546008010270313E-3</c:v>
                </c:pt>
                <c:pt idx="513">
                  <c:v>-2.0199673262826161E-2</c:v>
                </c:pt>
                <c:pt idx="514">
                  <c:v>-1.7359469323695326E-2</c:v>
                </c:pt>
                <c:pt idx="515">
                  <c:v>-1.502571325503917E-2</c:v>
                </c:pt>
                <c:pt idx="516">
                  <c:v>-5.9231622357791567E-3</c:v>
                </c:pt>
                <c:pt idx="517">
                  <c:v>1.0545719472221509E-2</c:v>
                </c:pt>
                <c:pt idx="518">
                  <c:v>1.6219613789774418E-3</c:v>
                </c:pt>
                <c:pt idx="519">
                  <c:v>-1.9782192293642881E-2</c:v>
                </c:pt>
                <c:pt idx="520">
                  <c:v>-1.0832484666516016E-2</c:v>
                </c:pt>
                <c:pt idx="521">
                  <c:v>-1.4875125180435841E-2</c:v>
                </c:pt>
                <c:pt idx="522">
                  <c:v>-1.870183379871368E-3</c:v>
                </c:pt>
                <c:pt idx="523">
                  <c:v>1.5158552085467077E-2</c:v>
                </c:pt>
                <c:pt idx="524">
                  <c:v>7.2959209622740131E-3</c:v>
                </c:pt>
                <c:pt idx="525">
                  <c:v>3.3265445894042019E-3</c:v>
                </c:pt>
                <c:pt idx="526">
                  <c:v>8.2567489968214634E-3</c:v>
                </c:pt>
                <c:pt idx="527">
                  <c:v>3.024763071289719E-2</c:v>
                </c:pt>
                <c:pt idx="528">
                  <c:v>1.3114734428899577E-2</c:v>
                </c:pt>
                <c:pt idx="529">
                  <c:v>1.1771229248529951E-2</c:v>
                </c:pt>
                <c:pt idx="530">
                  <c:v>1.1695291669001486E-2</c:v>
                </c:pt>
                <c:pt idx="531">
                  <c:v>-1.1244739980978576E-2</c:v>
                </c:pt>
                <c:pt idx="532">
                  <c:v>-2.390055203171881E-2</c:v>
                </c:pt>
                <c:pt idx="533">
                  <c:v>-2.6865423721537187E-2</c:v>
                </c:pt>
                <c:pt idx="534">
                  <c:v>-4.9494562986725854E-3</c:v>
                </c:pt>
                <c:pt idx="535">
                  <c:v>5.5355931985496371E-4</c:v>
                </c:pt>
                <c:pt idx="536">
                  <c:v>-1.5805564889617631E-2</c:v>
                </c:pt>
                <c:pt idx="537">
                  <c:v>-2.0389416220003842E-3</c:v>
                </c:pt>
                <c:pt idx="538">
                  <c:v>9.7251049024340702E-3</c:v>
                </c:pt>
                <c:pt idx="539">
                  <c:v>-1.0869524339579963E-2</c:v>
                </c:pt>
                <c:pt idx="540">
                  <c:v>-5.2190055736853489E-3</c:v>
                </c:pt>
                <c:pt idx="541">
                  <c:v>2.5069930564412513E-3</c:v>
                </c:pt>
                <c:pt idx="542">
                  <c:v>-9.2856426406201613E-3</c:v>
                </c:pt>
                <c:pt idx="543">
                  <c:v>4.5317833658063099E-3</c:v>
                </c:pt>
                <c:pt idx="544">
                  <c:v>-1.0020746914397949E-3</c:v>
                </c:pt>
                <c:pt idx="545">
                  <c:v>-2.9698662178547806E-2</c:v>
                </c:pt>
                <c:pt idx="546">
                  <c:v>-6.5923459296474149E-3</c:v>
                </c:pt>
                <c:pt idx="547">
                  <c:v>3.6182921066360126E-2</c:v>
                </c:pt>
                <c:pt idx="548">
                  <c:v>1.3781326052895355E-2</c:v>
                </c:pt>
                <c:pt idx="549">
                  <c:v>9.7229941477135449E-3</c:v>
                </c:pt>
                <c:pt idx="550">
                  <c:v>2.7879774860717198E-2</c:v>
                </c:pt>
                <c:pt idx="551">
                  <c:v>3.0056944306835112E-3</c:v>
                </c:pt>
                <c:pt idx="552">
                  <c:v>-2.0252922965853824E-2</c:v>
                </c:pt>
                <c:pt idx="553">
                  <c:v>-2.04482033547458E-2</c:v>
                </c:pt>
                <c:pt idx="554">
                  <c:v>-1.0695415374998497E-2</c:v>
                </c:pt>
                <c:pt idx="555">
                  <c:v>-2.2368168545521934E-2</c:v>
                </c:pt>
                <c:pt idx="556">
                  <c:v>-1.8779617205674486E-2</c:v>
                </c:pt>
                <c:pt idx="557">
                  <c:v>-1.7550144270663978E-2</c:v>
                </c:pt>
                <c:pt idx="558">
                  <c:v>-3.8235447067904355E-3</c:v>
                </c:pt>
                <c:pt idx="559">
                  <c:v>1.5690022349125254E-2</c:v>
                </c:pt>
                <c:pt idx="560">
                  <c:v>1.2779775866795446E-2</c:v>
                </c:pt>
                <c:pt idx="561">
                  <c:v>6.4757278622744599E-3</c:v>
                </c:pt>
                <c:pt idx="562">
                  <c:v>-9.6996502478232417E-3</c:v>
                </c:pt>
                <c:pt idx="563">
                  <c:v>-1.763909929796869E-2</c:v>
                </c:pt>
                <c:pt idx="564">
                  <c:v>-2.4291497770463084E-2</c:v>
                </c:pt>
                <c:pt idx="565">
                  <c:v>-3.2892374190412507E-2</c:v>
                </c:pt>
                <c:pt idx="566">
                  <c:v>-3.2500019040897589E-2</c:v>
                </c:pt>
                <c:pt idx="567">
                  <c:v>-1.1252098037035193E-2</c:v>
                </c:pt>
                <c:pt idx="568">
                  <c:v>9.2350516867900599E-3</c:v>
                </c:pt>
                <c:pt idx="569">
                  <c:v>-5.4065772202831139E-3</c:v>
                </c:pt>
                <c:pt idx="570">
                  <c:v>-2.3095355756900467E-2</c:v>
                </c:pt>
                <c:pt idx="571">
                  <c:v>-3.1797922243080028E-2</c:v>
                </c:pt>
                <c:pt idx="572">
                  <c:v>-2.3948838090118545E-2</c:v>
                </c:pt>
                <c:pt idx="573">
                  <c:v>-1.4700172786866306E-2</c:v>
                </c:pt>
                <c:pt idx="574">
                  <c:v>-1.7243340840377656E-2</c:v>
                </c:pt>
                <c:pt idx="575">
                  <c:v>-8.8908867763578519E-3</c:v>
                </c:pt>
                <c:pt idx="576">
                  <c:v>2.5057385694275472E-2</c:v>
                </c:pt>
                <c:pt idx="577">
                  <c:v>1.4810132436045001E-2</c:v>
                </c:pt>
                <c:pt idx="578">
                  <c:v>1.2605373812210661E-2</c:v>
                </c:pt>
                <c:pt idx="579">
                  <c:v>7.588202829443517E-3</c:v>
                </c:pt>
                <c:pt idx="580">
                  <c:v>-2.5800636309760816E-2</c:v>
                </c:pt>
                <c:pt idx="581">
                  <c:v>-5.5453192939802136E-4</c:v>
                </c:pt>
                <c:pt idx="582">
                  <c:v>-5.5375485068665711E-3</c:v>
                </c:pt>
                <c:pt idx="583">
                  <c:v>-2.2205004756598909E-2</c:v>
                </c:pt>
                <c:pt idx="584">
                  <c:v>1.1034362546084862E-2</c:v>
                </c:pt>
                <c:pt idx="585">
                  <c:v>1.7437856731949541E-2</c:v>
                </c:pt>
                <c:pt idx="586">
                  <c:v>-1.034237431330026E-2</c:v>
                </c:pt>
                <c:pt idx="587">
                  <c:v>-1.9972762299418818E-2</c:v>
                </c:pt>
                <c:pt idx="588">
                  <c:v>-1.4651660445799547E-2</c:v>
                </c:pt>
                <c:pt idx="589">
                  <c:v>-6.5406010595257472E-3</c:v>
                </c:pt>
                <c:pt idx="590">
                  <c:v>6.9360391503478134E-4</c:v>
                </c:pt>
                <c:pt idx="591">
                  <c:v>2.4159791465220939E-3</c:v>
                </c:pt>
                <c:pt idx="592">
                  <c:v>1.8917653314383717E-3</c:v>
                </c:pt>
                <c:pt idx="593">
                  <c:v>-1.0347189792115323E-2</c:v>
                </c:pt>
                <c:pt idx="594">
                  <c:v>1.3855906481382711E-2</c:v>
                </c:pt>
                <c:pt idx="595">
                  <c:v>2.7040265661553813E-2</c:v>
                </c:pt>
                <c:pt idx="596">
                  <c:v>-1.2464331227177631E-2</c:v>
                </c:pt>
                <c:pt idx="597">
                  <c:v>-2.6696453636270937E-2</c:v>
                </c:pt>
                <c:pt idx="598">
                  <c:v>6.4196326840812341E-3</c:v>
                </c:pt>
                <c:pt idx="599">
                  <c:v>9.2110269064950845E-3</c:v>
                </c:pt>
                <c:pt idx="600">
                  <c:v>-9.1508864391406756E-3</c:v>
                </c:pt>
                <c:pt idx="601">
                  <c:v>-1.2491397565969847E-2</c:v>
                </c:pt>
                <c:pt idx="602">
                  <c:v>-5.9836836702469691E-3</c:v>
                </c:pt>
                <c:pt idx="603">
                  <c:v>-5.7653696001689E-3</c:v>
                </c:pt>
                <c:pt idx="604">
                  <c:v>-1.6512496135307298E-2</c:v>
                </c:pt>
                <c:pt idx="605">
                  <c:v>-1.4964764639074297E-2</c:v>
                </c:pt>
                <c:pt idx="606">
                  <c:v>-3.9366231285162451E-2</c:v>
                </c:pt>
                <c:pt idx="607">
                  <c:v>-8.5639350275891078E-4</c:v>
                </c:pt>
                <c:pt idx="608">
                  <c:v>2.9848684017711558E-2</c:v>
                </c:pt>
                <c:pt idx="609">
                  <c:v>5.0829541584822818E-3</c:v>
                </c:pt>
                <c:pt idx="610">
                  <c:v>-7.2974927987908477E-3</c:v>
                </c:pt>
                <c:pt idx="611">
                  <c:v>-1.2896937898638394E-2</c:v>
                </c:pt>
                <c:pt idx="612">
                  <c:v>3.2309427917738983E-3</c:v>
                </c:pt>
                <c:pt idx="613">
                  <c:v>1.295118374893727E-3</c:v>
                </c:pt>
                <c:pt idx="614">
                  <c:v>-2.0109529846632702E-2</c:v>
                </c:pt>
                <c:pt idx="615">
                  <c:v>-1.3981142086736899E-2</c:v>
                </c:pt>
                <c:pt idx="616">
                  <c:v>1.3835288495310969E-2</c:v>
                </c:pt>
                <c:pt idx="617">
                  <c:v>2.0003478020135208E-2</c:v>
                </c:pt>
                <c:pt idx="618">
                  <c:v>-2.2380018820798066E-3</c:v>
                </c:pt>
                <c:pt idx="619">
                  <c:v>-2.088501222788617E-2</c:v>
                </c:pt>
                <c:pt idx="620">
                  <c:v>-1.4962349348802116E-3</c:v>
                </c:pt>
                <c:pt idx="621">
                  <c:v>1.0811677171141228E-2</c:v>
                </c:pt>
                <c:pt idx="622">
                  <c:v>1.353732668556076E-2</c:v>
                </c:pt>
                <c:pt idx="623">
                  <c:v>1.1921252606750329E-2</c:v>
                </c:pt>
                <c:pt idx="624">
                  <c:v>-8.7112558247645668E-3</c:v>
                </c:pt>
                <c:pt idx="625">
                  <c:v>-1.7283478929168205E-4</c:v>
                </c:pt>
                <c:pt idx="626">
                  <c:v>-3.0040208244595402E-3</c:v>
                </c:pt>
                <c:pt idx="627">
                  <c:v>-1.0412822354752785E-3</c:v>
                </c:pt>
                <c:pt idx="628">
                  <c:v>1.9850230827395034E-2</c:v>
                </c:pt>
                <c:pt idx="629">
                  <c:v>2.0227813055511055E-2</c:v>
                </c:pt>
                <c:pt idx="630">
                  <c:v>9.762075155703074E-3</c:v>
                </c:pt>
                <c:pt idx="631">
                  <c:v>5.6110127198126308E-3</c:v>
                </c:pt>
                <c:pt idx="632">
                  <c:v>1.976436950838675E-2</c:v>
                </c:pt>
                <c:pt idx="633">
                  <c:v>2.5292643425383798E-2</c:v>
                </c:pt>
                <c:pt idx="634">
                  <c:v>1.5527719881002818E-2</c:v>
                </c:pt>
                <c:pt idx="635">
                  <c:v>1.1083460130886284E-2</c:v>
                </c:pt>
                <c:pt idx="636">
                  <c:v>8.3228754829626113E-3</c:v>
                </c:pt>
                <c:pt idx="637">
                  <c:v>-1.5100431078805637E-2</c:v>
                </c:pt>
                <c:pt idx="638">
                  <c:v>-1.7288665863163539E-2</c:v>
                </c:pt>
                <c:pt idx="639">
                  <c:v>-1.0539400399195695E-2</c:v>
                </c:pt>
                <c:pt idx="640">
                  <c:v>-6.2174898469017767E-3</c:v>
                </c:pt>
                <c:pt idx="641">
                  <c:v>-4.4184404391741433E-3</c:v>
                </c:pt>
                <c:pt idx="642">
                  <c:v>-1.1518759959558859E-2</c:v>
                </c:pt>
                <c:pt idx="643">
                  <c:v>3.4466000363903857E-3</c:v>
                </c:pt>
                <c:pt idx="644">
                  <c:v>3.608389536833255E-3</c:v>
                </c:pt>
                <c:pt idx="645">
                  <c:v>1.6435474361639994E-2</c:v>
                </c:pt>
                <c:pt idx="646">
                  <c:v>7.3671319510526436E-3</c:v>
                </c:pt>
                <c:pt idx="647">
                  <c:v>-1.5467212113045066E-2</c:v>
                </c:pt>
                <c:pt idx="648">
                  <c:v>-1.7052671758427385E-2</c:v>
                </c:pt>
                <c:pt idx="649">
                  <c:v>-9.9141280113193759E-4</c:v>
                </c:pt>
                <c:pt idx="650">
                  <c:v>1.4579290104670454E-3</c:v>
                </c:pt>
                <c:pt idx="651">
                  <c:v>-2.6293003811816939E-2</c:v>
                </c:pt>
                <c:pt idx="652">
                  <c:v>-1.5267071067153937E-3</c:v>
                </c:pt>
                <c:pt idx="653">
                  <c:v>2.4528223905009881E-2</c:v>
                </c:pt>
                <c:pt idx="654">
                  <c:v>8.0140030570777648E-3</c:v>
                </c:pt>
                <c:pt idx="655">
                  <c:v>-1.2119738221531354E-2</c:v>
                </c:pt>
                <c:pt idx="656">
                  <c:v>4.3225707426323588E-3</c:v>
                </c:pt>
                <c:pt idx="657">
                  <c:v>1.4766216202304921E-2</c:v>
                </c:pt>
                <c:pt idx="658">
                  <c:v>-6.0003559516460142E-5</c:v>
                </c:pt>
                <c:pt idx="659">
                  <c:v>1.0789414775179931E-2</c:v>
                </c:pt>
                <c:pt idx="660">
                  <c:v>2.6748274376435267E-2</c:v>
                </c:pt>
                <c:pt idx="661">
                  <c:v>1.392029610681237E-2</c:v>
                </c:pt>
                <c:pt idx="662">
                  <c:v>9.6212551329923329E-3</c:v>
                </c:pt>
                <c:pt idx="663">
                  <c:v>9.698992124800649E-3</c:v>
                </c:pt>
                <c:pt idx="664">
                  <c:v>1.0977407753315628E-2</c:v>
                </c:pt>
                <c:pt idx="665">
                  <c:v>-1.0998451569642484E-3</c:v>
                </c:pt>
                <c:pt idx="666">
                  <c:v>-1.4071836960731218E-2</c:v>
                </c:pt>
                <c:pt idx="667">
                  <c:v>-2.9440869344070602E-3</c:v>
                </c:pt>
                <c:pt idx="668">
                  <c:v>-1.5085046073691769E-2</c:v>
                </c:pt>
                <c:pt idx="669">
                  <c:v>-1.2647488686059583E-2</c:v>
                </c:pt>
                <c:pt idx="670">
                  <c:v>2.2084687276946607E-2</c:v>
                </c:pt>
                <c:pt idx="671">
                  <c:v>1.1082839367346758E-2</c:v>
                </c:pt>
                <c:pt idx="672">
                  <c:v>-2.3689272479359438E-2</c:v>
                </c:pt>
                <c:pt idx="673">
                  <c:v>-1.099406165028805E-2</c:v>
                </c:pt>
                <c:pt idx="674">
                  <c:v>-1.3105619861128428E-2</c:v>
                </c:pt>
                <c:pt idx="675">
                  <c:v>-7.6460634694716497E-3</c:v>
                </c:pt>
                <c:pt idx="676">
                  <c:v>2.884395194497839E-2</c:v>
                </c:pt>
                <c:pt idx="677">
                  <c:v>1.111033810556184E-2</c:v>
                </c:pt>
                <c:pt idx="678">
                  <c:v>-1.1538481136460277E-2</c:v>
                </c:pt>
                <c:pt idx="679">
                  <c:v>-6.4313166831405522E-3</c:v>
                </c:pt>
                <c:pt idx="680">
                  <c:v>-5.2928380259407697E-3</c:v>
                </c:pt>
                <c:pt idx="681">
                  <c:v>-1.2879814174551992E-2</c:v>
                </c:pt>
                <c:pt idx="682">
                  <c:v>-1.5422799237056018E-2</c:v>
                </c:pt>
                <c:pt idx="683">
                  <c:v>-1.3046940406370167E-3</c:v>
                </c:pt>
                <c:pt idx="684">
                  <c:v>-2.1846419234067754E-2</c:v>
                </c:pt>
                <c:pt idx="685">
                  <c:v>7.9331971711410418E-3</c:v>
                </c:pt>
                <c:pt idx="686">
                  <c:v>1.9464740560722928E-2</c:v>
                </c:pt>
                <c:pt idx="687">
                  <c:v>-7.8959490360870684E-3</c:v>
                </c:pt>
                <c:pt idx="688">
                  <c:v>-2.2383588072447287E-2</c:v>
                </c:pt>
                <c:pt idx="689">
                  <c:v>-1.704790256163452E-2</c:v>
                </c:pt>
                <c:pt idx="690">
                  <c:v>-1.4831272434937359E-3</c:v>
                </c:pt>
                <c:pt idx="691">
                  <c:v>-8.37273998221706E-3</c:v>
                </c:pt>
                <c:pt idx="692">
                  <c:v>-1.0942793224518608E-2</c:v>
                </c:pt>
                <c:pt idx="693">
                  <c:v>1.3861610213484492E-2</c:v>
                </c:pt>
                <c:pt idx="694">
                  <c:v>1.3937649664598619E-2</c:v>
                </c:pt>
                <c:pt idx="695">
                  <c:v>-1.738925676819179E-2</c:v>
                </c:pt>
                <c:pt idx="696">
                  <c:v>-5.2773021328460954E-3</c:v>
                </c:pt>
                <c:pt idx="697">
                  <c:v>1.7555949167061997E-2</c:v>
                </c:pt>
                <c:pt idx="698">
                  <c:v>1.5241829846448214E-2</c:v>
                </c:pt>
                <c:pt idx="699">
                  <c:v>-2.0059675378711768E-3</c:v>
                </c:pt>
                <c:pt idx="700">
                  <c:v>-9.4805634875546867E-3</c:v>
                </c:pt>
                <c:pt idx="701">
                  <c:v>-1.9894169439824364E-2</c:v>
                </c:pt>
                <c:pt idx="702">
                  <c:v>-1.0919015593322898E-2</c:v>
                </c:pt>
                <c:pt idx="703">
                  <c:v>-9.1057050015233652E-3</c:v>
                </c:pt>
                <c:pt idx="704">
                  <c:v>-2.0572692500129417E-2</c:v>
                </c:pt>
                <c:pt idx="705">
                  <c:v>-2.2590665709427516E-2</c:v>
                </c:pt>
                <c:pt idx="706">
                  <c:v>-9.1532769665266973E-3</c:v>
                </c:pt>
                <c:pt idx="707">
                  <c:v>-9.8016458482630894E-3</c:v>
                </c:pt>
                <c:pt idx="708">
                  <c:v>2.7988414812980143E-3</c:v>
                </c:pt>
                <c:pt idx="709">
                  <c:v>1.7046453573429505E-2</c:v>
                </c:pt>
                <c:pt idx="710">
                  <c:v>1.8829776582092315E-2</c:v>
                </c:pt>
                <c:pt idx="711">
                  <c:v>3.2502002272919113E-2</c:v>
                </c:pt>
                <c:pt idx="712">
                  <c:v>1.9549532288074312E-2</c:v>
                </c:pt>
                <c:pt idx="713">
                  <c:v>2.2872607016330582E-2</c:v>
                </c:pt>
                <c:pt idx="714">
                  <c:v>2.3043541598615474E-2</c:v>
                </c:pt>
                <c:pt idx="715">
                  <c:v>1.4578345896810287E-3</c:v>
                </c:pt>
                <c:pt idx="716">
                  <c:v>-8.8719863152339536E-3</c:v>
                </c:pt>
                <c:pt idx="717">
                  <c:v>-9.3945042013143295E-3</c:v>
                </c:pt>
                <c:pt idx="718">
                  <c:v>1.3673206110816026E-3</c:v>
                </c:pt>
                <c:pt idx="719">
                  <c:v>1.2962897327137344E-2</c:v>
                </c:pt>
                <c:pt idx="720">
                  <c:v>-1.4996795012045068E-3</c:v>
                </c:pt>
                <c:pt idx="721">
                  <c:v>-1.4420881988409512E-2</c:v>
                </c:pt>
                <c:pt idx="722">
                  <c:v>-1.8407701726313509E-3</c:v>
                </c:pt>
                <c:pt idx="723">
                  <c:v>2.729987803754879E-2</c:v>
                </c:pt>
                <c:pt idx="724">
                  <c:v>2.7282229810355302E-2</c:v>
                </c:pt>
                <c:pt idx="725">
                  <c:v>-9.8152548331642778E-3</c:v>
                </c:pt>
                <c:pt idx="726">
                  <c:v>-2.0984899552044543E-2</c:v>
                </c:pt>
                <c:pt idx="727">
                  <c:v>-9.4205919312922541E-3</c:v>
                </c:pt>
                <c:pt idx="728">
                  <c:v>-9.7634605764304171E-3</c:v>
                </c:pt>
                <c:pt idx="729">
                  <c:v>-1.273952799697425E-2</c:v>
                </c:pt>
                <c:pt idx="730">
                  <c:v>-2.2912030890779307E-3</c:v>
                </c:pt>
                <c:pt idx="731">
                  <c:v>-1.0940619416915003E-2</c:v>
                </c:pt>
                <c:pt idx="732">
                  <c:v>-1.0089198117292107E-2</c:v>
                </c:pt>
                <c:pt idx="733">
                  <c:v>1.3024277776358006E-2</c:v>
                </c:pt>
                <c:pt idx="734">
                  <c:v>4.2428711897507633E-3</c:v>
                </c:pt>
                <c:pt idx="735">
                  <c:v>-1.2055669721402739E-2</c:v>
                </c:pt>
                <c:pt idx="736">
                  <c:v>-1.3696077865407967E-2</c:v>
                </c:pt>
                <c:pt idx="737">
                  <c:v>1.5728824086490131E-3</c:v>
                </c:pt>
                <c:pt idx="738">
                  <c:v>2.2799816070590988E-2</c:v>
                </c:pt>
                <c:pt idx="739">
                  <c:v>8.3942569177896421E-3</c:v>
                </c:pt>
                <c:pt idx="740">
                  <c:v>-2.7726455370326672E-4</c:v>
                </c:pt>
                <c:pt idx="741">
                  <c:v>2.584896384094404E-3</c:v>
                </c:pt>
                <c:pt idx="742">
                  <c:v>5.4446872050320288E-4</c:v>
                </c:pt>
                <c:pt idx="743">
                  <c:v>-1.4794078986852545E-2</c:v>
                </c:pt>
                <c:pt idx="744">
                  <c:v>-1.3401400645951312E-3</c:v>
                </c:pt>
                <c:pt idx="745">
                  <c:v>1.2764575618246577E-3</c:v>
                </c:pt>
                <c:pt idx="746">
                  <c:v>-2.1764388051377391E-2</c:v>
                </c:pt>
                <c:pt idx="747">
                  <c:v>-2.0561521657963912E-2</c:v>
                </c:pt>
                <c:pt idx="748">
                  <c:v>1.7205390347289279E-3</c:v>
                </c:pt>
                <c:pt idx="749">
                  <c:v>3.7688214867893652E-3</c:v>
                </c:pt>
                <c:pt idx="750">
                  <c:v>2.565866554854052E-3</c:v>
                </c:pt>
                <c:pt idx="751">
                  <c:v>3.4807931042685369E-2</c:v>
                </c:pt>
                <c:pt idx="752">
                  <c:v>1.4624583983378453E-2</c:v>
                </c:pt>
                <c:pt idx="753">
                  <c:v>4.7979593898148151E-3</c:v>
                </c:pt>
                <c:pt idx="754">
                  <c:v>2.1148553497737623E-4</c:v>
                </c:pt>
                <c:pt idx="755">
                  <c:v>-2.560787397049219E-2</c:v>
                </c:pt>
                <c:pt idx="756">
                  <c:v>-2.1769952475454862E-2</c:v>
                </c:pt>
                <c:pt idx="757">
                  <c:v>-9.2028426183691902E-3</c:v>
                </c:pt>
                <c:pt idx="758">
                  <c:v>8.2836122263079251E-2</c:v>
                </c:pt>
                <c:pt idx="759">
                  <c:v>7.661432595978003E-2</c:v>
                </c:pt>
                <c:pt idx="760">
                  <c:v>-1.7898496558693994E-2</c:v>
                </c:pt>
                <c:pt idx="761">
                  <c:v>-1.3299738893603105E-2</c:v>
                </c:pt>
                <c:pt idx="762">
                  <c:v>-1.4274672055966326E-2</c:v>
                </c:pt>
                <c:pt idx="763">
                  <c:v>-1.3765981239168293E-2</c:v>
                </c:pt>
                <c:pt idx="764">
                  <c:v>2.3631593352594446E-2</c:v>
                </c:pt>
                <c:pt idx="765">
                  <c:v>1.8429705325063772E-2</c:v>
                </c:pt>
                <c:pt idx="766">
                  <c:v>-6.1283967274128621E-3</c:v>
                </c:pt>
                <c:pt idx="767">
                  <c:v>-9.5914186632122065E-3</c:v>
                </c:pt>
                <c:pt idx="768">
                  <c:v>-8.4987537780737005E-3</c:v>
                </c:pt>
                <c:pt idx="769">
                  <c:v>-1.2258596812300579E-2</c:v>
                </c:pt>
                <c:pt idx="770">
                  <c:v>-1.1751886625166755E-2</c:v>
                </c:pt>
                <c:pt idx="771">
                  <c:v>3.8463533541553906E-3</c:v>
                </c:pt>
                <c:pt idx="772">
                  <c:v>1.3503136879110157E-2</c:v>
                </c:pt>
                <c:pt idx="773">
                  <c:v>1.5106009170331807E-3</c:v>
                </c:pt>
                <c:pt idx="774">
                  <c:v>3.1870019914127063E-3</c:v>
                </c:pt>
                <c:pt idx="775">
                  <c:v>4.3944844930328061E-3</c:v>
                </c:pt>
                <c:pt idx="776">
                  <c:v>-1.7516921362167585E-2</c:v>
                </c:pt>
                <c:pt idx="777">
                  <c:v>-1.5278922680806684E-2</c:v>
                </c:pt>
                <c:pt idx="778">
                  <c:v>-4.4523578765325996E-3</c:v>
                </c:pt>
                <c:pt idx="779">
                  <c:v>-1.0140386773482994E-2</c:v>
                </c:pt>
                <c:pt idx="780">
                  <c:v>-1.3217786699378755E-2</c:v>
                </c:pt>
                <c:pt idx="781">
                  <c:v>1.2580887274733226E-2</c:v>
                </c:pt>
                <c:pt idx="782">
                  <c:v>2.7075783747709158E-2</c:v>
                </c:pt>
                <c:pt idx="783">
                  <c:v>8.7949577468413205E-3</c:v>
                </c:pt>
                <c:pt idx="784">
                  <c:v>-1.1475146495958242E-2</c:v>
                </c:pt>
                <c:pt idx="785">
                  <c:v>-5.612007584629557E-3</c:v>
                </c:pt>
                <c:pt idx="786">
                  <c:v>-1.0620657590204296E-2</c:v>
                </c:pt>
                <c:pt idx="787">
                  <c:v>-2.4568837720012074E-2</c:v>
                </c:pt>
                <c:pt idx="788">
                  <c:v>-7.5369580849165446E-4</c:v>
                </c:pt>
                <c:pt idx="789">
                  <c:v>1.3696996503144997E-2</c:v>
                </c:pt>
                <c:pt idx="790">
                  <c:v>-5.3328296034025309E-3</c:v>
                </c:pt>
                <c:pt idx="791">
                  <c:v>-2.2923636106638907E-2</c:v>
                </c:pt>
                <c:pt idx="792">
                  <c:v>-1.332004302077615E-2</c:v>
                </c:pt>
                <c:pt idx="793">
                  <c:v>1.2929105116813687E-2</c:v>
                </c:pt>
                <c:pt idx="794">
                  <c:v>1.0939698033059561E-2</c:v>
                </c:pt>
                <c:pt idx="795">
                  <c:v>1.7427899083648425E-2</c:v>
                </c:pt>
                <c:pt idx="796">
                  <c:v>2.0684761589352833E-2</c:v>
                </c:pt>
                <c:pt idx="797">
                  <c:v>-3.3646371334768756E-3</c:v>
                </c:pt>
                <c:pt idx="798">
                  <c:v>8.5733967122933775E-3</c:v>
                </c:pt>
                <c:pt idx="799">
                  <c:v>-1.9772469265417533E-3</c:v>
                </c:pt>
                <c:pt idx="800">
                  <c:v>-3.2389355165624092E-3</c:v>
                </c:pt>
                <c:pt idx="801">
                  <c:v>2.2042935619689563E-2</c:v>
                </c:pt>
                <c:pt idx="802">
                  <c:v>9.0224523163357252E-3</c:v>
                </c:pt>
                <c:pt idx="803">
                  <c:v>-1.5112226106324237E-2</c:v>
                </c:pt>
                <c:pt idx="804">
                  <c:v>-1.3942620767644796E-2</c:v>
                </c:pt>
                <c:pt idx="805">
                  <c:v>-1.8040138297357629E-3</c:v>
                </c:pt>
                <c:pt idx="806">
                  <c:v>-1.1306167920473337E-2</c:v>
                </c:pt>
                <c:pt idx="807">
                  <c:v>-3.3844994577449617E-3</c:v>
                </c:pt>
                <c:pt idx="808">
                  <c:v>7.5229548426534705E-3</c:v>
                </c:pt>
                <c:pt idx="809">
                  <c:v>-1.3151030483736521E-2</c:v>
                </c:pt>
                <c:pt idx="810">
                  <c:v>-1.3907995309464091E-2</c:v>
                </c:pt>
                <c:pt idx="811">
                  <c:v>-1.9355219561357686E-3</c:v>
                </c:pt>
                <c:pt idx="812">
                  <c:v>-2.7523894237138761E-3</c:v>
                </c:pt>
                <c:pt idx="813">
                  <c:v>-2.47218045377063E-2</c:v>
                </c:pt>
                <c:pt idx="814">
                  <c:v>-2.5132909538508469E-2</c:v>
                </c:pt>
                <c:pt idx="815">
                  <c:v>-2.3733353060208387E-3</c:v>
                </c:pt>
                <c:pt idx="816">
                  <c:v>-3.0282273245859402E-3</c:v>
                </c:pt>
                <c:pt idx="817">
                  <c:v>-1.4610725010138423E-2</c:v>
                </c:pt>
                <c:pt idx="818">
                  <c:v>-2.477024786830849E-2</c:v>
                </c:pt>
                <c:pt idx="819">
                  <c:v>-2.0012830534647183E-3</c:v>
                </c:pt>
                <c:pt idx="820">
                  <c:v>2.0381265741697338E-2</c:v>
                </c:pt>
                <c:pt idx="821">
                  <c:v>-1.2655933047735098E-2</c:v>
                </c:pt>
                <c:pt idx="822">
                  <c:v>-1.3594777285259037E-2</c:v>
                </c:pt>
                <c:pt idx="823">
                  <c:v>-2.7097560339399435E-3</c:v>
                </c:pt>
                <c:pt idx="824">
                  <c:v>1.0021769828252274E-2</c:v>
                </c:pt>
                <c:pt idx="825">
                  <c:v>9.428678018093134E-3</c:v>
                </c:pt>
                <c:pt idx="826">
                  <c:v>8.0690812102292755E-3</c:v>
                </c:pt>
                <c:pt idx="827">
                  <c:v>8.5358564085804469E-3</c:v>
                </c:pt>
                <c:pt idx="828">
                  <c:v>-2.6539842904000029E-2</c:v>
                </c:pt>
                <c:pt idx="829">
                  <c:v>-2.5959614896726127E-3</c:v>
                </c:pt>
                <c:pt idx="830">
                  <c:v>9.266216545957941E-3</c:v>
                </c:pt>
                <c:pt idx="831">
                  <c:v>2.1253754019428139E-2</c:v>
                </c:pt>
                <c:pt idx="832">
                  <c:v>1.0650323794768535E-2</c:v>
                </c:pt>
                <c:pt idx="833">
                  <c:v>-2.4552684973469172E-2</c:v>
                </c:pt>
                <c:pt idx="834">
                  <c:v>-1.600994542027105E-3</c:v>
                </c:pt>
                <c:pt idx="835">
                  <c:v>8.7137139159873169E-3</c:v>
                </c:pt>
                <c:pt idx="836">
                  <c:v>-3.2033779303208619E-3</c:v>
                </c:pt>
                <c:pt idx="837">
                  <c:v>2.1391616594234976E-2</c:v>
                </c:pt>
                <c:pt idx="838">
                  <c:v>7.8224455977535644E-3</c:v>
                </c:pt>
                <c:pt idx="839">
                  <c:v>-1.5183183811274351E-2</c:v>
                </c:pt>
                <c:pt idx="840">
                  <c:v>-1.2284049795507264E-2</c:v>
                </c:pt>
                <c:pt idx="841">
                  <c:v>-1.2556795313073138E-2</c:v>
                </c:pt>
                <c:pt idx="842">
                  <c:v>-1.4674381239001106E-2</c:v>
                </c:pt>
                <c:pt idx="843">
                  <c:v>-5.4108866138838979E-3</c:v>
                </c:pt>
                <c:pt idx="844">
                  <c:v>7.1728868361105617E-3</c:v>
                </c:pt>
                <c:pt idx="845">
                  <c:v>8.8640845052237651E-3</c:v>
                </c:pt>
                <c:pt idx="846">
                  <c:v>2.1627941374715135E-2</c:v>
                </c:pt>
                <c:pt idx="847">
                  <c:v>2.053741444315697E-2</c:v>
                </c:pt>
                <c:pt idx="848">
                  <c:v>1.952829367986645E-2</c:v>
                </c:pt>
                <c:pt idx="849">
                  <c:v>-3.8704254547736877E-3</c:v>
                </c:pt>
                <c:pt idx="850">
                  <c:v>8.5495435676124047E-3</c:v>
                </c:pt>
                <c:pt idx="851">
                  <c:v>2.0526782860693583E-2</c:v>
                </c:pt>
                <c:pt idx="852">
                  <c:v>-1.5027376103651997E-2</c:v>
                </c:pt>
                <c:pt idx="853">
                  <c:v>-2.6257999715449093E-2</c:v>
                </c:pt>
                <c:pt idx="854">
                  <c:v>7.6891457134675252E-3</c:v>
                </c:pt>
                <c:pt idx="855">
                  <c:v>7.3128798218830369E-3</c:v>
                </c:pt>
                <c:pt idx="856">
                  <c:v>-1.3671660130407883E-2</c:v>
                </c:pt>
                <c:pt idx="857">
                  <c:v>-1.4486348981528577E-2</c:v>
                </c:pt>
                <c:pt idx="858">
                  <c:v>-1.6085970138644615E-2</c:v>
                </c:pt>
                <c:pt idx="859">
                  <c:v>-1.4348654780711191E-2</c:v>
                </c:pt>
                <c:pt idx="860">
                  <c:v>-1.5117072231403654E-2</c:v>
                </c:pt>
                <c:pt idx="861">
                  <c:v>-1.7613802029717029E-2</c:v>
                </c:pt>
                <c:pt idx="862">
                  <c:v>-3.9850320141593398E-3</c:v>
                </c:pt>
                <c:pt idx="863">
                  <c:v>8.4613235704177042E-3</c:v>
                </c:pt>
                <c:pt idx="864">
                  <c:v>-1.6207342921051211E-2</c:v>
                </c:pt>
                <c:pt idx="865">
                  <c:v>-1.6091084725032092E-2</c:v>
                </c:pt>
                <c:pt idx="866">
                  <c:v>-1.5869309723405153E-2</c:v>
                </c:pt>
                <c:pt idx="867">
                  <c:v>-1.4015757850945698E-2</c:v>
                </c:pt>
                <c:pt idx="868">
                  <c:v>1.1627639710033447E-2</c:v>
                </c:pt>
                <c:pt idx="869">
                  <c:v>1.0086655348761863E-2</c:v>
                </c:pt>
                <c:pt idx="870">
                  <c:v>8.8628177198638424E-3</c:v>
                </c:pt>
                <c:pt idx="871">
                  <c:v>7.7520741895249637E-3</c:v>
                </c:pt>
                <c:pt idx="872">
                  <c:v>-1.6995060134830046E-2</c:v>
                </c:pt>
                <c:pt idx="873">
                  <c:v>-1.6078994529176983E-2</c:v>
                </c:pt>
                <c:pt idx="874">
                  <c:v>-4.0918946923666245E-3</c:v>
                </c:pt>
                <c:pt idx="875">
                  <c:v>-1.5277832739190257E-2</c:v>
                </c:pt>
                <c:pt idx="876">
                  <c:v>1.3305372599264273E-2</c:v>
                </c:pt>
                <c:pt idx="877">
                  <c:v>1.4083504192836374E-2</c:v>
                </c:pt>
                <c:pt idx="878">
                  <c:v>-2.6053776746424395E-2</c:v>
                </c:pt>
                <c:pt idx="879">
                  <c:v>-2.5949282921776128E-2</c:v>
                </c:pt>
                <c:pt idx="880">
                  <c:v>-2.7041099540391533E-2</c:v>
                </c:pt>
                <c:pt idx="881">
                  <c:v>-2.36853080730241E-3</c:v>
                </c:pt>
                <c:pt idx="882">
                  <c:v>3.5914128131187488E-2</c:v>
                </c:pt>
                <c:pt idx="883">
                  <c:v>1.1395190828932188E-2</c:v>
                </c:pt>
                <c:pt idx="884">
                  <c:v>-1.2456759601699788E-2</c:v>
                </c:pt>
                <c:pt idx="885">
                  <c:v>-1.4312210204922583E-2</c:v>
                </c:pt>
                <c:pt idx="886">
                  <c:v>-2.5208777881862168E-2</c:v>
                </c:pt>
                <c:pt idx="887">
                  <c:v>-1.332795756944744E-2</c:v>
                </c:pt>
                <c:pt idx="888">
                  <c:v>7.9431107517169558E-3</c:v>
                </c:pt>
                <c:pt idx="889">
                  <c:v>-1.1535774861322914E-3</c:v>
                </c:pt>
                <c:pt idx="890">
                  <c:v>-2.3147192596032175E-2</c:v>
                </c:pt>
                <c:pt idx="891">
                  <c:v>-1.7444292989056457E-3</c:v>
                </c:pt>
                <c:pt idx="892">
                  <c:v>1.9927910470049392E-2</c:v>
                </c:pt>
                <c:pt idx="893">
                  <c:v>-2.840610635783304E-3</c:v>
                </c:pt>
                <c:pt idx="894">
                  <c:v>-1.4331091823269663E-2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C2-A24D-A964-0CD75307C0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 hi load movn wake_lock'!$G$1:$G$1000</c:f>
              <c:numCache>
                <c:formatCode>General</c:formatCode>
                <c:ptCount val="1000"/>
                <c:pt idx="0">
                  <c:v>0.20200000000000001</c:v>
                </c:pt>
                <c:pt idx="1">
                  <c:v>0.40300000000000002</c:v>
                </c:pt>
                <c:pt idx="2">
                  <c:v>0.60299999999999998</c:v>
                </c:pt>
                <c:pt idx="3">
                  <c:v>0.80400000000000005</c:v>
                </c:pt>
                <c:pt idx="4">
                  <c:v>1.004</c:v>
                </c:pt>
                <c:pt idx="5">
                  <c:v>1.2050000000000001</c:v>
                </c:pt>
                <c:pt idx="6">
                  <c:v>1.4079999999999999</c:v>
                </c:pt>
                <c:pt idx="7">
                  <c:v>1.607</c:v>
                </c:pt>
                <c:pt idx="8">
                  <c:v>1.8069999999999999</c:v>
                </c:pt>
                <c:pt idx="9">
                  <c:v>2.0070000000000001</c:v>
                </c:pt>
                <c:pt idx="10">
                  <c:v>2.2080000000000002</c:v>
                </c:pt>
                <c:pt idx="11">
                  <c:v>2.4089999999999998</c:v>
                </c:pt>
                <c:pt idx="12">
                  <c:v>2.6110000000000002</c:v>
                </c:pt>
                <c:pt idx="13">
                  <c:v>2.8119999999999998</c:v>
                </c:pt>
                <c:pt idx="14">
                  <c:v>3.0139999999999998</c:v>
                </c:pt>
                <c:pt idx="15">
                  <c:v>3.2160000000000002</c:v>
                </c:pt>
                <c:pt idx="16">
                  <c:v>3.4180000000000001</c:v>
                </c:pt>
                <c:pt idx="17">
                  <c:v>3.62</c:v>
                </c:pt>
                <c:pt idx="18">
                  <c:v>3.8220000000000001</c:v>
                </c:pt>
                <c:pt idx="19">
                  <c:v>4.0220000000000002</c:v>
                </c:pt>
                <c:pt idx="20">
                  <c:v>4.2229999999999999</c:v>
                </c:pt>
                <c:pt idx="21">
                  <c:v>4.4240000000000004</c:v>
                </c:pt>
                <c:pt idx="22">
                  <c:v>4.6260000000000003</c:v>
                </c:pt>
                <c:pt idx="23">
                  <c:v>4.8259999999999996</c:v>
                </c:pt>
                <c:pt idx="24">
                  <c:v>5.0270000000000001</c:v>
                </c:pt>
                <c:pt idx="25">
                  <c:v>5.2279999999999998</c:v>
                </c:pt>
                <c:pt idx="26">
                  <c:v>5.4279999999999999</c:v>
                </c:pt>
                <c:pt idx="27">
                  <c:v>5.6289999999999996</c:v>
                </c:pt>
                <c:pt idx="28">
                  <c:v>5.8289999999999997</c:v>
                </c:pt>
                <c:pt idx="29">
                  <c:v>6.03</c:v>
                </c:pt>
                <c:pt idx="30">
                  <c:v>6.2309999999999999</c:v>
                </c:pt>
                <c:pt idx="31">
                  <c:v>6.431</c:v>
                </c:pt>
                <c:pt idx="32">
                  <c:v>6.6319999999999997</c:v>
                </c:pt>
                <c:pt idx="33">
                  <c:v>6.8360000000000003</c:v>
                </c:pt>
                <c:pt idx="34">
                  <c:v>7.0359999999999996</c:v>
                </c:pt>
                <c:pt idx="35">
                  <c:v>7.2380000000000004</c:v>
                </c:pt>
                <c:pt idx="36">
                  <c:v>7.4379999999999997</c:v>
                </c:pt>
                <c:pt idx="37">
                  <c:v>7.6379999999999999</c:v>
                </c:pt>
                <c:pt idx="38">
                  <c:v>7.8410000000000002</c:v>
                </c:pt>
                <c:pt idx="39">
                  <c:v>8.0410000000000004</c:v>
                </c:pt>
                <c:pt idx="40">
                  <c:v>8.2420000000000009</c:v>
                </c:pt>
                <c:pt idx="41">
                  <c:v>8.4459999999999997</c:v>
                </c:pt>
                <c:pt idx="42">
                  <c:v>8.6460000000000008</c:v>
                </c:pt>
                <c:pt idx="43">
                  <c:v>8.8480000000000008</c:v>
                </c:pt>
                <c:pt idx="44">
                  <c:v>9.0519999999999996</c:v>
                </c:pt>
                <c:pt idx="45">
                  <c:v>9.2550000000000008</c:v>
                </c:pt>
                <c:pt idx="46">
                  <c:v>9.4559999999999995</c:v>
                </c:pt>
                <c:pt idx="47">
                  <c:v>9.6560000000000006</c:v>
                </c:pt>
                <c:pt idx="48">
                  <c:v>9.86</c:v>
                </c:pt>
                <c:pt idx="49">
                  <c:v>10.061</c:v>
                </c:pt>
                <c:pt idx="50">
                  <c:v>10.266999999999999</c:v>
                </c:pt>
                <c:pt idx="51">
                  <c:v>10.468999999999999</c:v>
                </c:pt>
                <c:pt idx="52">
                  <c:v>10.669</c:v>
                </c:pt>
                <c:pt idx="53">
                  <c:v>10.872999999999999</c:v>
                </c:pt>
                <c:pt idx="54">
                  <c:v>11.076000000000001</c:v>
                </c:pt>
                <c:pt idx="55">
                  <c:v>11.278</c:v>
                </c:pt>
                <c:pt idx="56">
                  <c:v>11.48</c:v>
                </c:pt>
                <c:pt idx="57">
                  <c:v>11.680999999999999</c:v>
                </c:pt>
                <c:pt idx="58">
                  <c:v>11.882999999999999</c:v>
                </c:pt>
                <c:pt idx="59">
                  <c:v>12.085000000000001</c:v>
                </c:pt>
                <c:pt idx="60">
                  <c:v>12.29</c:v>
                </c:pt>
                <c:pt idx="61">
                  <c:v>12.491</c:v>
                </c:pt>
                <c:pt idx="62">
                  <c:v>12.691000000000001</c:v>
                </c:pt>
                <c:pt idx="63">
                  <c:v>12.891999999999999</c:v>
                </c:pt>
                <c:pt idx="64">
                  <c:v>13.095000000000001</c:v>
                </c:pt>
                <c:pt idx="65">
                  <c:v>13.295999999999999</c:v>
                </c:pt>
                <c:pt idx="66">
                  <c:v>13.497999999999999</c:v>
                </c:pt>
                <c:pt idx="67">
                  <c:v>13.7</c:v>
                </c:pt>
                <c:pt idx="68">
                  <c:v>13.901</c:v>
                </c:pt>
                <c:pt idx="69">
                  <c:v>14.103</c:v>
                </c:pt>
                <c:pt idx="70">
                  <c:v>14.305</c:v>
                </c:pt>
                <c:pt idx="71">
                  <c:v>14.504</c:v>
                </c:pt>
                <c:pt idx="72">
                  <c:v>14.705</c:v>
                </c:pt>
                <c:pt idx="73">
                  <c:v>14.907</c:v>
                </c:pt>
                <c:pt idx="74">
                  <c:v>15.106999999999999</c:v>
                </c:pt>
                <c:pt idx="75">
                  <c:v>15.308999999999999</c:v>
                </c:pt>
                <c:pt idx="76">
                  <c:v>15.510999999999999</c:v>
                </c:pt>
                <c:pt idx="77">
                  <c:v>15.712</c:v>
                </c:pt>
                <c:pt idx="78">
                  <c:v>15.914999999999999</c:v>
                </c:pt>
                <c:pt idx="79">
                  <c:v>16.116</c:v>
                </c:pt>
                <c:pt idx="80">
                  <c:v>16.318000000000001</c:v>
                </c:pt>
                <c:pt idx="81">
                  <c:v>16.518999999999998</c:v>
                </c:pt>
                <c:pt idx="82">
                  <c:v>16.72</c:v>
                </c:pt>
                <c:pt idx="83">
                  <c:v>16.920999999999999</c:v>
                </c:pt>
                <c:pt idx="84">
                  <c:v>17.122</c:v>
                </c:pt>
                <c:pt idx="85">
                  <c:v>17.326000000000001</c:v>
                </c:pt>
                <c:pt idx="86">
                  <c:v>17.526</c:v>
                </c:pt>
                <c:pt idx="87">
                  <c:v>17.731000000000002</c:v>
                </c:pt>
                <c:pt idx="88">
                  <c:v>17.933</c:v>
                </c:pt>
                <c:pt idx="89">
                  <c:v>18.135999999999999</c:v>
                </c:pt>
                <c:pt idx="90">
                  <c:v>18.335999999999999</c:v>
                </c:pt>
                <c:pt idx="91">
                  <c:v>18.538</c:v>
                </c:pt>
                <c:pt idx="92">
                  <c:v>18.742999999999999</c:v>
                </c:pt>
                <c:pt idx="93">
                  <c:v>18.943999999999999</c:v>
                </c:pt>
                <c:pt idx="94">
                  <c:v>19.146000000000001</c:v>
                </c:pt>
                <c:pt idx="95">
                  <c:v>19.347000000000001</c:v>
                </c:pt>
                <c:pt idx="96">
                  <c:v>19.55</c:v>
                </c:pt>
                <c:pt idx="97">
                  <c:v>19.75</c:v>
                </c:pt>
                <c:pt idx="98">
                  <c:v>19.954000000000001</c:v>
                </c:pt>
                <c:pt idx="99">
                  <c:v>20.158000000000001</c:v>
                </c:pt>
                <c:pt idx="100">
                  <c:v>20.361999999999998</c:v>
                </c:pt>
                <c:pt idx="101">
                  <c:v>20.562999999999999</c:v>
                </c:pt>
                <c:pt idx="102">
                  <c:v>20.765000000000001</c:v>
                </c:pt>
                <c:pt idx="103">
                  <c:v>20.966999999999999</c:v>
                </c:pt>
                <c:pt idx="104">
                  <c:v>21.167999999999999</c:v>
                </c:pt>
                <c:pt idx="105">
                  <c:v>21.369</c:v>
                </c:pt>
                <c:pt idx="106">
                  <c:v>21.571000000000002</c:v>
                </c:pt>
                <c:pt idx="107">
                  <c:v>21.771999999999998</c:v>
                </c:pt>
                <c:pt idx="108">
                  <c:v>21.972999999999999</c:v>
                </c:pt>
                <c:pt idx="109">
                  <c:v>22.172999999999998</c:v>
                </c:pt>
                <c:pt idx="110">
                  <c:v>22.378</c:v>
                </c:pt>
                <c:pt idx="111">
                  <c:v>22.584</c:v>
                </c:pt>
                <c:pt idx="112">
                  <c:v>22.788</c:v>
                </c:pt>
                <c:pt idx="113">
                  <c:v>22.992000000000001</c:v>
                </c:pt>
                <c:pt idx="114">
                  <c:v>23.193000000000001</c:v>
                </c:pt>
                <c:pt idx="115">
                  <c:v>23.393000000000001</c:v>
                </c:pt>
                <c:pt idx="116">
                  <c:v>23.597000000000001</c:v>
                </c:pt>
                <c:pt idx="117">
                  <c:v>23.800999999999998</c:v>
                </c:pt>
                <c:pt idx="118">
                  <c:v>24.004000000000001</c:v>
                </c:pt>
                <c:pt idx="119">
                  <c:v>24.206</c:v>
                </c:pt>
                <c:pt idx="120">
                  <c:v>24.405999999999999</c:v>
                </c:pt>
                <c:pt idx="121">
                  <c:v>24.606999999999999</c:v>
                </c:pt>
                <c:pt idx="122">
                  <c:v>24.808</c:v>
                </c:pt>
                <c:pt idx="123">
                  <c:v>25.01</c:v>
                </c:pt>
                <c:pt idx="124">
                  <c:v>25.210999999999999</c:v>
                </c:pt>
                <c:pt idx="125">
                  <c:v>25.417999999999999</c:v>
                </c:pt>
                <c:pt idx="126">
                  <c:v>25.617999999999999</c:v>
                </c:pt>
                <c:pt idx="127">
                  <c:v>25.821000000000002</c:v>
                </c:pt>
                <c:pt idx="128">
                  <c:v>26.021999999999998</c:v>
                </c:pt>
                <c:pt idx="129">
                  <c:v>26.222000000000001</c:v>
                </c:pt>
                <c:pt idx="130">
                  <c:v>26.422000000000001</c:v>
                </c:pt>
                <c:pt idx="131">
                  <c:v>26.626000000000001</c:v>
                </c:pt>
                <c:pt idx="132">
                  <c:v>26.827000000000002</c:v>
                </c:pt>
                <c:pt idx="133">
                  <c:v>27.030999999999999</c:v>
                </c:pt>
                <c:pt idx="134">
                  <c:v>27.231999999999999</c:v>
                </c:pt>
                <c:pt idx="135">
                  <c:v>27.437000000000001</c:v>
                </c:pt>
                <c:pt idx="136">
                  <c:v>27.638000000000002</c:v>
                </c:pt>
                <c:pt idx="137">
                  <c:v>27.841999999999999</c:v>
                </c:pt>
                <c:pt idx="138">
                  <c:v>28.042999999999999</c:v>
                </c:pt>
                <c:pt idx="139">
                  <c:v>28.245000000000001</c:v>
                </c:pt>
                <c:pt idx="140">
                  <c:v>28.451000000000001</c:v>
                </c:pt>
                <c:pt idx="141">
                  <c:v>28.652000000000001</c:v>
                </c:pt>
                <c:pt idx="142">
                  <c:v>28.852</c:v>
                </c:pt>
                <c:pt idx="143">
                  <c:v>29.053999999999998</c:v>
                </c:pt>
                <c:pt idx="144">
                  <c:v>29.259</c:v>
                </c:pt>
                <c:pt idx="145">
                  <c:v>29.460999999999999</c:v>
                </c:pt>
                <c:pt idx="146">
                  <c:v>29.663</c:v>
                </c:pt>
                <c:pt idx="147">
                  <c:v>29.864000000000001</c:v>
                </c:pt>
                <c:pt idx="148">
                  <c:v>30.064</c:v>
                </c:pt>
                <c:pt idx="149">
                  <c:v>30.265999999999998</c:v>
                </c:pt>
                <c:pt idx="150">
                  <c:v>30.466999999999999</c:v>
                </c:pt>
                <c:pt idx="151">
                  <c:v>30.667000000000002</c:v>
                </c:pt>
                <c:pt idx="152">
                  <c:v>30.870999999999999</c:v>
                </c:pt>
                <c:pt idx="153">
                  <c:v>31.074999999999999</c:v>
                </c:pt>
                <c:pt idx="154">
                  <c:v>31.277999999999999</c:v>
                </c:pt>
                <c:pt idx="155">
                  <c:v>31.478000000000002</c:v>
                </c:pt>
                <c:pt idx="156">
                  <c:v>31.678999999999998</c:v>
                </c:pt>
                <c:pt idx="157">
                  <c:v>31.879000000000001</c:v>
                </c:pt>
                <c:pt idx="158">
                  <c:v>32.082000000000001</c:v>
                </c:pt>
                <c:pt idx="159">
                  <c:v>32.281999999999996</c:v>
                </c:pt>
                <c:pt idx="160">
                  <c:v>32.483999999999995</c:v>
                </c:pt>
                <c:pt idx="161">
                  <c:v>32.684999999999995</c:v>
                </c:pt>
                <c:pt idx="162">
                  <c:v>32.890999999999998</c:v>
                </c:pt>
                <c:pt idx="163">
                  <c:v>33.095999999999997</c:v>
                </c:pt>
                <c:pt idx="164">
                  <c:v>33.299999999999997</c:v>
                </c:pt>
                <c:pt idx="165">
                  <c:v>33.5</c:v>
                </c:pt>
                <c:pt idx="166">
                  <c:v>33.701999999999998</c:v>
                </c:pt>
                <c:pt idx="167">
                  <c:v>33.902000000000001</c:v>
                </c:pt>
                <c:pt idx="168">
                  <c:v>34.104999999999997</c:v>
                </c:pt>
                <c:pt idx="169">
                  <c:v>34.305</c:v>
                </c:pt>
                <c:pt idx="170">
                  <c:v>34.506999999999998</c:v>
                </c:pt>
                <c:pt idx="171">
                  <c:v>34.710999999999999</c:v>
                </c:pt>
                <c:pt idx="172">
                  <c:v>34.911000000000001</c:v>
                </c:pt>
                <c:pt idx="173">
                  <c:v>35.113</c:v>
                </c:pt>
                <c:pt idx="174">
                  <c:v>35.314999999999998</c:v>
                </c:pt>
                <c:pt idx="175">
                  <c:v>35.517000000000003</c:v>
                </c:pt>
                <c:pt idx="176">
                  <c:v>35.718000000000004</c:v>
                </c:pt>
                <c:pt idx="177">
                  <c:v>35.917999999999999</c:v>
                </c:pt>
                <c:pt idx="178">
                  <c:v>36.119</c:v>
                </c:pt>
                <c:pt idx="179">
                  <c:v>36.32</c:v>
                </c:pt>
                <c:pt idx="180">
                  <c:v>36.521999999999998</c:v>
                </c:pt>
                <c:pt idx="181">
                  <c:v>36.722000000000001</c:v>
                </c:pt>
                <c:pt idx="182">
                  <c:v>36.923000000000002</c:v>
                </c:pt>
                <c:pt idx="183">
                  <c:v>37.122999999999998</c:v>
                </c:pt>
                <c:pt idx="184">
                  <c:v>37.326999999999998</c:v>
                </c:pt>
                <c:pt idx="185">
                  <c:v>37.527999999999999</c:v>
                </c:pt>
                <c:pt idx="186">
                  <c:v>37.728999999999999</c:v>
                </c:pt>
                <c:pt idx="187">
                  <c:v>37.932000000000002</c:v>
                </c:pt>
                <c:pt idx="188">
                  <c:v>38.137</c:v>
                </c:pt>
                <c:pt idx="189">
                  <c:v>38.343000000000004</c:v>
                </c:pt>
                <c:pt idx="190">
                  <c:v>38.542999999999999</c:v>
                </c:pt>
                <c:pt idx="191">
                  <c:v>38.747</c:v>
                </c:pt>
                <c:pt idx="192">
                  <c:v>38.948</c:v>
                </c:pt>
                <c:pt idx="193">
                  <c:v>39.148000000000003</c:v>
                </c:pt>
                <c:pt idx="194">
                  <c:v>39.35</c:v>
                </c:pt>
                <c:pt idx="195">
                  <c:v>39.552999999999997</c:v>
                </c:pt>
                <c:pt idx="196">
                  <c:v>39.755000000000003</c:v>
                </c:pt>
                <c:pt idx="197">
                  <c:v>39.957000000000001</c:v>
                </c:pt>
                <c:pt idx="198">
                  <c:v>40.159999999999997</c:v>
                </c:pt>
                <c:pt idx="199">
                  <c:v>40.36</c:v>
                </c:pt>
                <c:pt idx="200">
                  <c:v>40.561</c:v>
                </c:pt>
                <c:pt idx="201">
                  <c:v>40.762999999999998</c:v>
                </c:pt>
                <c:pt idx="202">
                  <c:v>40.963999999999999</c:v>
                </c:pt>
                <c:pt idx="203">
                  <c:v>41.164000000000001</c:v>
                </c:pt>
                <c:pt idx="204">
                  <c:v>41.368000000000002</c:v>
                </c:pt>
                <c:pt idx="205">
                  <c:v>41.570999999999998</c:v>
                </c:pt>
                <c:pt idx="206">
                  <c:v>41.771999999999998</c:v>
                </c:pt>
                <c:pt idx="207">
                  <c:v>41.978000000000002</c:v>
                </c:pt>
                <c:pt idx="208">
                  <c:v>42.179000000000002</c:v>
                </c:pt>
                <c:pt idx="209">
                  <c:v>42.378999999999998</c:v>
                </c:pt>
                <c:pt idx="210">
                  <c:v>42.581000000000003</c:v>
                </c:pt>
                <c:pt idx="211">
                  <c:v>42.780999999999999</c:v>
                </c:pt>
                <c:pt idx="212">
                  <c:v>42.984999999999999</c:v>
                </c:pt>
                <c:pt idx="213">
                  <c:v>43.186999999999998</c:v>
                </c:pt>
                <c:pt idx="214">
                  <c:v>43.390999999999998</c:v>
                </c:pt>
                <c:pt idx="215">
                  <c:v>43.594999999999999</c:v>
                </c:pt>
                <c:pt idx="216">
                  <c:v>43.798000000000002</c:v>
                </c:pt>
                <c:pt idx="217">
                  <c:v>44</c:v>
                </c:pt>
                <c:pt idx="218">
                  <c:v>44.204000000000001</c:v>
                </c:pt>
                <c:pt idx="219">
                  <c:v>44.408000000000001</c:v>
                </c:pt>
                <c:pt idx="220">
                  <c:v>44.61</c:v>
                </c:pt>
                <c:pt idx="221">
                  <c:v>44.811</c:v>
                </c:pt>
                <c:pt idx="222">
                  <c:v>45.015999999999998</c:v>
                </c:pt>
                <c:pt idx="223">
                  <c:v>45.216000000000001</c:v>
                </c:pt>
                <c:pt idx="224">
                  <c:v>45.417999999999999</c:v>
                </c:pt>
                <c:pt idx="225">
                  <c:v>45.622</c:v>
                </c:pt>
                <c:pt idx="226">
                  <c:v>45.823999999999998</c:v>
                </c:pt>
                <c:pt idx="227">
                  <c:v>46.024999999999999</c:v>
                </c:pt>
                <c:pt idx="228">
                  <c:v>46.226999999999997</c:v>
                </c:pt>
                <c:pt idx="229">
                  <c:v>46.429000000000002</c:v>
                </c:pt>
                <c:pt idx="230">
                  <c:v>46.631999999999998</c:v>
                </c:pt>
                <c:pt idx="231">
                  <c:v>46.832000000000001</c:v>
                </c:pt>
                <c:pt idx="232">
                  <c:v>47.033000000000001</c:v>
                </c:pt>
                <c:pt idx="233">
                  <c:v>47.232999999999997</c:v>
                </c:pt>
                <c:pt idx="234">
                  <c:v>47.436999999999998</c:v>
                </c:pt>
                <c:pt idx="235">
                  <c:v>47.64</c:v>
                </c:pt>
                <c:pt idx="236">
                  <c:v>47.84</c:v>
                </c:pt>
                <c:pt idx="237">
                  <c:v>48.042000000000002</c:v>
                </c:pt>
                <c:pt idx="238">
                  <c:v>48.246000000000002</c:v>
                </c:pt>
                <c:pt idx="239">
                  <c:v>48.45</c:v>
                </c:pt>
                <c:pt idx="240">
                  <c:v>48.651000000000003</c:v>
                </c:pt>
                <c:pt idx="241">
                  <c:v>48.856000000000002</c:v>
                </c:pt>
                <c:pt idx="242">
                  <c:v>49.055999999999997</c:v>
                </c:pt>
                <c:pt idx="243">
                  <c:v>49.256999999999998</c:v>
                </c:pt>
                <c:pt idx="244">
                  <c:v>49.457999999999998</c:v>
                </c:pt>
                <c:pt idx="245">
                  <c:v>49.658999999999999</c:v>
                </c:pt>
                <c:pt idx="246">
                  <c:v>49.86</c:v>
                </c:pt>
                <c:pt idx="247">
                  <c:v>50.06</c:v>
                </c:pt>
                <c:pt idx="248">
                  <c:v>50.262</c:v>
                </c:pt>
                <c:pt idx="249">
                  <c:v>50.463000000000001</c:v>
                </c:pt>
                <c:pt idx="250">
                  <c:v>50.667000000000002</c:v>
                </c:pt>
                <c:pt idx="251">
                  <c:v>50.871000000000002</c:v>
                </c:pt>
                <c:pt idx="252">
                  <c:v>51.075000000000003</c:v>
                </c:pt>
                <c:pt idx="253">
                  <c:v>51.276000000000003</c:v>
                </c:pt>
                <c:pt idx="254">
                  <c:v>51.475999999999999</c:v>
                </c:pt>
                <c:pt idx="255">
                  <c:v>51.679000000000002</c:v>
                </c:pt>
                <c:pt idx="256">
                  <c:v>51.878999999999998</c:v>
                </c:pt>
                <c:pt idx="257">
                  <c:v>52.082999999999998</c:v>
                </c:pt>
                <c:pt idx="258">
                  <c:v>52.283999999999999</c:v>
                </c:pt>
                <c:pt idx="259">
                  <c:v>52.484000000000002</c:v>
                </c:pt>
                <c:pt idx="260">
                  <c:v>52.685000000000002</c:v>
                </c:pt>
                <c:pt idx="261">
                  <c:v>52.887</c:v>
                </c:pt>
                <c:pt idx="262">
                  <c:v>53.091999999999999</c:v>
                </c:pt>
                <c:pt idx="263">
                  <c:v>53.292000000000002</c:v>
                </c:pt>
                <c:pt idx="264">
                  <c:v>53.494999999999997</c:v>
                </c:pt>
                <c:pt idx="265">
                  <c:v>53.695</c:v>
                </c:pt>
                <c:pt idx="266">
                  <c:v>53.895000000000003</c:v>
                </c:pt>
                <c:pt idx="267">
                  <c:v>54.095999999999997</c:v>
                </c:pt>
                <c:pt idx="268">
                  <c:v>54.295999999999999</c:v>
                </c:pt>
                <c:pt idx="269">
                  <c:v>54.496000000000002</c:v>
                </c:pt>
                <c:pt idx="270">
                  <c:v>54.698999999999998</c:v>
                </c:pt>
                <c:pt idx="271">
                  <c:v>54.901000000000003</c:v>
                </c:pt>
                <c:pt idx="272">
                  <c:v>55.101999999999997</c:v>
                </c:pt>
                <c:pt idx="273">
                  <c:v>55.305999999999997</c:v>
                </c:pt>
                <c:pt idx="274">
                  <c:v>55.51</c:v>
                </c:pt>
                <c:pt idx="275">
                  <c:v>55.712000000000003</c:v>
                </c:pt>
                <c:pt idx="276">
                  <c:v>55.914999999999999</c:v>
                </c:pt>
                <c:pt idx="277">
                  <c:v>56.116999999999997</c:v>
                </c:pt>
                <c:pt idx="278">
                  <c:v>56.317</c:v>
                </c:pt>
                <c:pt idx="279">
                  <c:v>56.518000000000001</c:v>
                </c:pt>
                <c:pt idx="280">
                  <c:v>56.72</c:v>
                </c:pt>
                <c:pt idx="281">
                  <c:v>56.920999999999999</c:v>
                </c:pt>
                <c:pt idx="282">
                  <c:v>57.122</c:v>
                </c:pt>
                <c:pt idx="283">
                  <c:v>57.322000000000003</c:v>
                </c:pt>
                <c:pt idx="284">
                  <c:v>57.523000000000003</c:v>
                </c:pt>
                <c:pt idx="285">
                  <c:v>57.722999999999999</c:v>
                </c:pt>
                <c:pt idx="286">
                  <c:v>57.923999999999999</c:v>
                </c:pt>
                <c:pt idx="287">
                  <c:v>58.124000000000002</c:v>
                </c:pt>
                <c:pt idx="288">
                  <c:v>58.325000000000003</c:v>
                </c:pt>
                <c:pt idx="289">
                  <c:v>58.524999999999999</c:v>
                </c:pt>
                <c:pt idx="290">
                  <c:v>58.728000000000002</c:v>
                </c:pt>
                <c:pt idx="291">
                  <c:v>58.93</c:v>
                </c:pt>
                <c:pt idx="292">
                  <c:v>59.131</c:v>
                </c:pt>
                <c:pt idx="293">
                  <c:v>59.331000000000003</c:v>
                </c:pt>
                <c:pt idx="294">
                  <c:v>59.531999999999996</c:v>
                </c:pt>
                <c:pt idx="295">
                  <c:v>59.731999999999999</c:v>
                </c:pt>
                <c:pt idx="296">
                  <c:v>59.932000000000002</c:v>
                </c:pt>
                <c:pt idx="297">
                  <c:v>60.134999999999998</c:v>
                </c:pt>
                <c:pt idx="298">
                  <c:v>60.335999999999999</c:v>
                </c:pt>
                <c:pt idx="299">
                  <c:v>60.536000000000001</c:v>
                </c:pt>
                <c:pt idx="300">
                  <c:v>60.737000000000002</c:v>
                </c:pt>
                <c:pt idx="301">
                  <c:v>60.939</c:v>
                </c:pt>
                <c:pt idx="302">
                  <c:v>61.140999999999998</c:v>
                </c:pt>
                <c:pt idx="303">
                  <c:v>61.341999999999999</c:v>
                </c:pt>
                <c:pt idx="304">
                  <c:v>61.545999999999999</c:v>
                </c:pt>
                <c:pt idx="305">
                  <c:v>61.747999999999998</c:v>
                </c:pt>
                <c:pt idx="306">
                  <c:v>61.948999999999998</c:v>
                </c:pt>
                <c:pt idx="307">
                  <c:v>62.149000000000001</c:v>
                </c:pt>
                <c:pt idx="308">
                  <c:v>62.35</c:v>
                </c:pt>
                <c:pt idx="309">
                  <c:v>62.55</c:v>
                </c:pt>
                <c:pt idx="310">
                  <c:v>62.752000000000002</c:v>
                </c:pt>
                <c:pt idx="311">
                  <c:v>62.954999999999998</c:v>
                </c:pt>
                <c:pt idx="312">
                  <c:v>63.156999999999996</c:v>
                </c:pt>
                <c:pt idx="313">
                  <c:v>63.357999999999997</c:v>
                </c:pt>
                <c:pt idx="314">
                  <c:v>63.561999999999998</c:v>
                </c:pt>
                <c:pt idx="315">
                  <c:v>63.762</c:v>
                </c:pt>
                <c:pt idx="316">
                  <c:v>63.962000000000003</c:v>
                </c:pt>
                <c:pt idx="317">
                  <c:v>64.165000000000006</c:v>
                </c:pt>
                <c:pt idx="318">
                  <c:v>64.366000000000014</c:v>
                </c:pt>
                <c:pt idx="319">
                  <c:v>64.568000000000012</c:v>
                </c:pt>
                <c:pt idx="320">
                  <c:v>64.76900000000002</c:v>
                </c:pt>
                <c:pt idx="321">
                  <c:v>64.969000000000023</c:v>
                </c:pt>
                <c:pt idx="322">
                  <c:v>65.170000000000016</c:v>
                </c:pt>
                <c:pt idx="323">
                  <c:v>65.371000000000009</c:v>
                </c:pt>
                <c:pt idx="324">
                  <c:v>65.570999999999998</c:v>
                </c:pt>
                <c:pt idx="325">
                  <c:v>65.772000000000006</c:v>
                </c:pt>
                <c:pt idx="326">
                  <c:v>65.975999999999999</c:v>
                </c:pt>
                <c:pt idx="327">
                  <c:v>66.177999999999997</c:v>
                </c:pt>
                <c:pt idx="328">
                  <c:v>66.382000000000005</c:v>
                </c:pt>
                <c:pt idx="329">
                  <c:v>66.585999999999999</c:v>
                </c:pt>
                <c:pt idx="330">
                  <c:v>66.787999999999997</c:v>
                </c:pt>
                <c:pt idx="331">
                  <c:v>66.991</c:v>
                </c:pt>
                <c:pt idx="332">
                  <c:v>67.192999999999998</c:v>
                </c:pt>
                <c:pt idx="333">
                  <c:v>67.397000000000006</c:v>
                </c:pt>
                <c:pt idx="334">
                  <c:v>67.599000000000004</c:v>
                </c:pt>
                <c:pt idx="335">
                  <c:v>67.798000000000002</c:v>
                </c:pt>
                <c:pt idx="336">
                  <c:v>68</c:v>
                </c:pt>
                <c:pt idx="337">
                  <c:v>68.200999999999993</c:v>
                </c:pt>
                <c:pt idx="338">
                  <c:v>68.403000000000006</c:v>
                </c:pt>
                <c:pt idx="339">
                  <c:v>68.606999999999999</c:v>
                </c:pt>
                <c:pt idx="340">
                  <c:v>68.808000000000007</c:v>
                </c:pt>
                <c:pt idx="341">
                  <c:v>69.007999999999996</c:v>
                </c:pt>
                <c:pt idx="342">
                  <c:v>69.209000000000003</c:v>
                </c:pt>
                <c:pt idx="343">
                  <c:v>69.414000000000001</c:v>
                </c:pt>
                <c:pt idx="344">
                  <c:v>69.614000000000004</c:v>
                </c:pt>
                <c:pt idx="345">
                  <c:v>69.816999999999993</c:v>
                </c:pt>
                <c:pt idx="346">
                  <c:v>70.016999999999996</c:v>
                </c:pt>
                <c:pt idx="347">
                  <c:v>70.22</c:v>
                </c:pt>
                <c:pt idx="348">
                  <c:v>70.421000000000006</c:v>
                </c:pt>
                <c:pt idx="349">
                  <c:v>70.620999999999995</c:v>
                </c:pt>
                <c:pt idx="350">
                  <c:v>70.822999999999993</c:v>
                </c:pt>
                <c:pt idx="351">
                  <c:v>71.025999999999996</c:v>
                </c:pt>
                <c:pt idx="352">
                  <c:v>71.227999999999994</c:v>
                </c:pt>
                <c:pt idx="353">
                  <c:v>71.432000000000002</c:v>
                </c:pt>
                <c:pt idx="354">
                  <c:v>71.635000000000005</c:v>
                </c:pt>
                <c:pt idx="355">
                  <c:v>71.834999999999994</c:v>
                </c:pt>
                <c:pt idx="356">
                  <c:v>72.039000000000001</c:v>
                </c:pt>
                <c:pt idx="357">
                  <c:v>72.242999999999995</c:v>
                </c:pt>
                <c:pt idx="358">
                  <c:v>72.445999999999998</c:v>
                </c:pt>
                <c:pt idx="359">
                  <c:v>72.646000000000001</c:v>
                </c:pt>
                <c:pt idx="360">
                  <c:v>72.846999999999994</c:v>
                </c:pt>
                <c:pt idx="361">
                  <c:v>73.048000000000002</c:v>
                </c:pt>
                <c:pt idx="362">
                  <c:v>73.248000000000005</c:v>
                </c:pt>
                <c:pt idx="363">
                  <c:v>73.448999999999998</c:v>
                </c:pt>
                <c:pt idx="364">
                  <c:v>73.650999999999996</c:v>
                </c:pt>
                <c:pt idx="365">
                  <c:v>73.852000000000004</c:v>
                </c:pt>
                <c:pt idx="366">
                  <c:v>74.055000000000007</c:v>
                </c:pt>
                <c:pt idx="367">
                  <c:v>74.256</c:v>
                </c:pt>
                <c:pt idx="368">
                  <c:v>74.459999999999994</c:v>
                </c:pt>
                <c:pt idx="369">
                  <c:v>74.662000000000006</c:v>
                </c:pt>
                <c:pt idx="370">
                  <c:v>74.863</c:v>
                </c:pt>
                <c:pt idx="371">
                  <c:v>75.063000000000002</c:v>
                </c:pt>
                <c:pt idx="372">
                  <c:v>75.266000000000005</c:v>
                </c:pt>
                <c:pt idx="373">
                  <c:v>75.465999999999994</c:v>
                </c:pt>
                <c:pt idx="374">
                  <c:v>75.667000000000002</c:v>
                </c:pt>
                <c:pt idx="375">
                  <c:v>75.869</c:v>
                </c:pt>
                <c:pt idx="376">
                  <c:v>76.069999999999993</c:v>
                </c:pt>
                <c:pt idx="377">
                  <c:v>76.272000000000006</c:v>
                </c:pt>
                <c:pt idx="378">
                  <c:v>76.475999999999999</c:v>
                </c:pt>
                <c:pt idx="379">
                  <c:v>76.677999999999997</c:v>
                </c:pt>
                <c:pt idx="380">
                  <c:v>76.881</c:v>
                </c:pt>
                <c:pt idx="381">
                  <c:v>77.082999999999998</c:v>
                </c:pt>
                <c:pt idx="382">
                  <c:v>77.284999999999997</c:v>
                </c:pt>
                <c:pt idx="383">
                  <c:v>77.486999999999995</c:v>
                </c:pt>
                <c:pt idx="384">
                  <c:v>77.686999999999998</c:v>
                </c:pt>
                <c:pt idx="385">
                  <c:v>77.891999999999996</c:v>
                </c:pt>
                <c:pt idx="386">
                  <c:v>78.093000000000004</c:v>
                </c:pt>
                <c:pt idx="387">
                  <c:v>78.295000000000002</c:v>
                </c:pt>
                <c:pt idx="388">
                  <c:v>78.495999999999995</c:v>
                </c:pt>
                <c:pt idx="389">
                  <c:v>78.697999999999993</c:v>
                </c:pt>
                <c:pt idx="390">
                  <c:v>78.903000000000006</c:v>
                </c:pt>
                <c:pt idx="391">
                  <c:v>79.102999999999994</c:v>
                </c:pt>
                <c:pt idx="392">
                  <c:v>79.302999999999997</c:v>
                </c:pt>
                <c:pt idx="393">
                  <c:v>79.507000000000005</c:v>
                </c:pt>
                <c:pt idx="394">
                  <c:v>79.710999999999999</c:v>
                </c:pt>
                <c:pt idx="395">
                  <c:v>79.915000000000006</c:v>
                </c:pt>
                <c:pt idx="396">
                  <c:v>80.116</c:v>
                </c:pt>
                <c:pt idx="397">
                  <c:v>80.317999999999998</c:v>
                </c:pt>
                <c:pt idx="398">
                  <c:v>80.52</c:v>
                </c:pt>
                <c:pt idx="399">
                  <c:v>80.721000000000004</c:v>
                </c:pt>
                <c:pt idx="400">
                  <c:v>80.924999999999997</c:v>
                </c:pt>
                <c:pt idx="401">
                  <c:v>81.125</c:v>
                </c:pt>
                <c:pt idx="402">
                  <c:v>81.328000000000003</c:v>
                </c:pt>
                <c:pt idx="403">
                  <c:v>81.528000000000006</c:v>
                </c:pt>
                <c:pt idx="404">
                  <c:v>81.730999999999995</c:v>
                </c:pt>
                <c:pt idx="405">
                  <c:v>81.932000000000002</c:v>
                </c:pt>
                <c:pt idx="406">
                  <c:v>82.132999999999996</c:v>
                </c:pt>
                <c:pt idx="407">
                  <c:v>82.332999999999998</c:v>
                </c:pt>
                <c:pt idx="408">
                  <c:v>82.537999999999997</c:v>
                </c:pt>
                <c:pt idx="409">
                  <c:v>82.74</c:v>
                </c:pt>
                <c:pt idx="410">
                  <c:v>82.942999999999998</c:v>
                </c:pt>
                <c:pt idx="411">
                  <c:v>83.144999999999996</c:v>
                </c:pt>
                <c:pt idx="412">
                  <c:v>83.346000000000004</c:v>
                </c:pt>
                <c:pt idx="413">
                  <c:v>83.548000000000002</c:v>
                </c:pt>
                <c:pt idx="414">
                  <c:v>83.748999999999995</c:v>
                </c:pt>
                <c:pt idx="415">
                  <c:v>83.948999999999998</c:v>
                </c:pt>
                <c:pt idx="416">
                  <c:v>84.150999999999996</c:v>
                </c:pt>
                <c:pt idx="417">
                  <c:v>84.355000000000004</c:v>
                </c:pt>
                <c:pt idx="418">
                  <c:v>84.555999999999997</c:v>
                </c:pt>
                <c:pt idx="419">
                  <c:v>84.756</c:v>
                </c:pt>
                <c:pt idx="420">
                  <c:v>84.956999999999994</c:v>
                </c:pt>
                <c:pt idx="421">
                  <c:v>85.156999999999996</c:v>
                </c:pt>
                <c:pt idx="422">
                  <c:v>85.361000000000004</c:v>
                </c:pt>
                <c:pt idx="423">
                  <c:v>85.563999999999993</c:v>
                </c:pt>
                <c:pt idx="424">
                  <c:v>85.766000000000005</c:v>
                </c:pt>
                <c:pt idx="425">
                  <c:v>85.966999999999999</c:v>
                </c:pt>
                <c:pt idx="426">
                  <c:v>86.173000000000002</c:v>
                </c:pt>
                <c:pt idx="427">
                  <c:v>86.373000000000005</c:v>
                </c:pt>
                <c:pt idx="428">
                  <c:v>86.573999999999998</c:v>
                </c:pt>
                <c:pt idx="429">
                  <c:v>86.775999999999996</c:v>
                </c:pt>
                <c:pt idx="430">
                  <c:v>86.980999999999995</c:v>
                </c:pt>
                <c:pt idx="431">
                  <c:v>87.183999999999997</c:v>
                </c:pt>
                <c:pt idx="432">
                  <c:v>87.385999999999996</c:v>
                </c:pt>
                <c:pt idx="433">
                  <c:v>87.587000000000003</c:v>
                </c:pt>
                <c:pt idx="434">
                  <c:v>87.789000000000001</c:v>
                </c:pt>
                <c:pt idx="435">
                  <c:v>87.99</c:v>
                </c:pt>
                <c:pt idx="436">
                  <c:v>88.191999999999993</c:v>
                </c:pt>
                <c:pt idx="437">
                  <c:v>88.396000000000001</c:v>
                </c:pt>
                <c:pt idx="438">
                  <c:v>88.6</c:v>
                </c:pt>
                <c:pt idx="439">
                  <c:v>88.802999999999997</c:v>
                </c:pt>
                <c:pt idx="440">
                  <c:v>89.004999999999995</c:v>
                </c:pt>
                <c:pt idx="441">
                  <c:v>89.212000000000003</c:v>
                </c:pt>
                <c:pt idx="442">
                  <c:v>89.415999999999997</c:v>
                </c:pt>
                <c:pt idx="443">
                  <c:v>89.619</c:v>
                </c:pt>
                <c:pt idx="444">
                  <c:v>89.820999999999998</c:v>
                </c:pt>
                <c:pt idx="445">
                  <c:v>90.022999999999996</c:v>
                </c:pt>
                <c:pt idx="446">
                  <c:v>90.225999999999999</c:v>
                </c:pt>
                <c:pt idx="447">
                  <c:v>90.43</c:v>
                </c:pt>
                <c:pt idx="448">
                  <c:v>90.632000000000005</c:v>
                </c:pt>
                <c:pt idx="449">
                  <c:v>90.832999999999998</c:v>
                </c:pt>
                <c:pt idx="450">
                  <c:v>91.034999999999997</c:v>
                </c:pt>
                <c:pt idx="451">
                  <c:v>91.239000000000004</c:v>
                </c:pt>
                <c:pt idx="452">
                  <c:v>91.441999999999993</c:v>
                </c:pt>
                <c:pt idx="453">
                  <c:v>91.641999999999996</c:v>
                </c:pt>
                <c:pt idx="454">
                  <c:v>91.843999999999994</c:v>
                </c:pt>
                <c:pt idx="455">
                  <c:v>92.045000000000002</c:v>
                </c:pt>
                <c:pt idx="456">
                  <c:v>92.25</c:v>
                </c:pt>
                <c:pt idx="457">
                  <c:v>92.45</c:v>
                </c:pt>
                <c:pt idx="458">
                  <c:v>92.652000000000001</c:v>
                </c:pt>
                <c:pt idx="459">
                  <c:v>92.855999999999995</c:v>
                </c:pt>
                <c:pt idx="460">
                  <c:v>93.061000000000007</c:v>
                </c:pt>
                <c:pt idx="461">
                  <c:v>93.262</c:v>
                </c:pt>
                <c:pt idx="462">
                  <c:v>93.465000000000003</c:v>
                </c:pt>
                <c:pt idx="463">
                  <c:v>93.665000000000006</c:v>
                </c:pt>
                <c:pt idx="464">
                  <c:v>93.869</c:v>
                </c:pt>
                <c:pt idx="465">
                  <c:v>94.072999999999993</c:v>
                </c:pt>
                <c:pt idx="466">
                  <c:v>94.274000000000001</c:v>
                </c:pt>
                <c:pt idx="467">
                  <c:v>94.474000000000004</c:v>
                </c:pt>
                <c:pt idx="468">
                  <c:v>94.674999999999997</c:v>
                </c:pt>
                <c:pt idx="469">
                  <c:v>94.875</c:v>
                </c:pt>
                <c:pt idx="470">
                  <c:v>95.075999999999993</c:v>
                </c:pt>
                <c:pt idx="471">
                  <c:v>95.28</c:v>
                </c:pt>
                <c:pt idx="472">
                  <c:v>95.480999999999995</c:v>
                </c:pt>
                <c:pt idx="473">
                  <c:v>95.683000000000007</c:v>
                </c:pt>
                <c:pt idx="474">
                  <c:v>95.882999999999996</c:v>
                </c:pt>
                <c:pt idx="475">
                  <c:v>96.085999999999999</c:v>
                </c:pt>
                <c:pt idx="476">
                  <c:v>96.286000000000001</c:v>
                </c:pt>
                <c:pt idx="477">
                  <c:v>96.486999999999995</c:v>
                </c:pt>
                <c:pt idx="478">
                  <c:v>96.691000000000003</c:v>
                </c:pt>
                <c:pt idx="479">
                  <c:v>96.891999999999996</c:v>
                </c:pt>
                <c:pt idx="480">
                  <c:v>97.093000000000004</c:v>
                </c:pt>
                <c:pt idx="481">
                  <c:v>97.293000000000006</c:v>
                </c:pt>
                <c:pt idx="482">
                  <c:v>97.494</c:v>
                </c:pt>
                <c:pt idx="483">
                  <c:v>97.694000000000003</c:v>
                </c:pt>
                <c:pt idx="484">
                  <c:v>97.896000000000001</c:v>
                </c:pt>
                <c:pt idx="485">
                  <c:v>98.096999999999994</c:v>
                </c:pt>
                <c:pt idx="486">
                  <c:v>98.296999999999997</c:v>
                </c:pt>
                <c:pt idx="487">
                  <c:v>98.498000000000005</c:v>
                </c:pt>
                <c:pt idx="488">
                  <c:v>98.697999999999993</c:v>
                </c:pt>
                <c:pt idx="489">
                  <c:v>98.897999999999996</c:v>
                </c:pt>
                <c:pt idx="490">
                  <c:v>99.100999999999999</c:v>
                </c:pt>
                <c:pt idx="491">
                  <c:v>99.302999999999997</c:v>
                </c:pt>
                <c:pt idx="492">
                  <c:v>99.503</c:v>
                </c:pt>
                <c:pt idx="493">
                  <c:v>99.706000000000003</c:v>
                </c:pt>
                <c:pt idx="494">
                  <c:v>99.908000000000001</c:v>
                </c:pt>
                <c:pt idx="495">
                  <c:v>100.111</c:v>
                </c:pt>
                <c:pt idx="496">
                  <c:v>100.31100000000001</c:v>
                </c:pt>
                <c:pt idx="497">
                  <c:v>100.514</c:v>
                </c:pt>
                <c:pt idx="498">
                  <c:v>100.71599999999999</c:v>
                </c:pt>
                <c:pt idx="499">
                  <c:v>100.91800000000001</c:v>
                </c:pt>
                <c:pt idx="500">
                  <c:v>101.12</c:v>
                </c:pt>
                <c:pt idx="501">
                  <c:v>101.32299999999999</c:v>
                </c:pt>
                <c:pt idx="502">
                  <c:v>101.527</c:v>
                </c:pt>
                <c:pt idx="503">
                  <c:v>101.72799999999999</c:v>
                </c:pt>
                <c:pt idx="504">
                  <c:v>101.929</c:v>
                </c:pt>
                <c:pt idx="505">
                  <c:v>102.13200000000001</c:v>
                </c:pt>
                <c:pt idx="506">
                  <c:v>102.333</c:v>
                </c:pt>
                <c:pt idx="507">
                  <c:v>102.535</c:v>
                </c:pt>
                <c:pt idx="508">
                  <c:v>102.736</c:v>
                </c:pt>
                <c:pt idx="509">
                  <c:v>102.937</c:v>
                </c:pt>
                <c:pt idx="510">
                  <c:v>103.137</c:v>
                </c:pt>
                <c:pt idx="511">
                  <c:v>103.339</c:v>
                </c:pt>
                <c:pt idx="512">
                  <c:v>103.539</c:v>
                </c:pt>
                <c:pt idx="513">
                  <c:v>103.742</c:v>
                </c:pt>
                <c:pt idx="514">
                  <c:v>103.94199999999999</c:v>
                </c:pt>
                <c:pt idx="515">
                  <c:v>104.146</c:v>
                </c:pt>
                <c:pt idx="516">
                  <c:v>104.34699999999999</c:v>
                </c:pt>
                <c:pt idx="517">
                  <c:v>104.551</c:v>
                </c:pt>
                <c:pt idx="518">
                  <c:v>104.754</c:v>
                </c:pt>
                <c:pt idx="519">
                  <c:v>104.956</c:v>
                </c:pt>
                <c:pt idx="520">
                  <c:v>105.15600000000001</c:v>
                </c:pt>
                <c:pt idx="521">
                  <c:v>105.358</c:v>
                </c:pt>
                <c:pt idx="522">
                  <c:v>105.559</c:v>
                </c:pt>
                <c:pt idx="523">
                  <c:v>105.76300000000001</c:v>
                </c:pt>
                <c:pt idx="524">
                  <c:v>105.964</c:v>
                </c:pt>
                <c:pt idx="525">
                  <c:v>106.166</c:v>
                </c:pt>
                <c:pt idx="526">
                  <c:v>106.366</c:v>
                </c:pt>
                <c:pt idx="527">
                  <c:v>106.56699999999999</c:v>
                </c:pt>
                <c:pt idx="528">
                  <c:v>106.768</c:v>
                </c:pt>
                <c:pt idx="529">
                  <c:v>106.97</c:v>
                </c:pt>
                <c:pt idx="530">
                  <c:v>107.176</c:v>
                </c:pt>
                <c:pt idx="531">
                  <c:v>107.377</c:v>
                </c:pt>
                <c:pt idx="532">
                  <c:v>107.58</c:v>
                </c:pt>
                <c:pt idx="533">
                  <c:v>107.78100000000001</c:v>
                </c:pt>
                <c:pt idx="534">
                  <c:v>107.98399999999999</c:v>
                </c:pt>
                <c:pt idx="535">
                  <c:v>108.187</c:v>
                </c:pt>
                <c:pt idx="536">
                  <c:v>108.39100000000001</c:v>
                </c:pt>
                <c:pt idx="537">
                  <c:v>108.592</c:v>
                </c:pt>
                <c:pt idx="538">
                  <c:v>108.794</c:v>
                </c:pt>
                <c:pt idx="539">
                  <c:v>108.998</c:v>
                </c:pt>
                <c:pt idx="540">
                  <c:v>109.20099999999999</c:v>
                </c:pt>
                <c:pt idx="541">
                  <c:v>109.40300000000001</c:v>
                </c:pt>
                <c:pt idx="542">
                  <c:v>109.60299999999999</c:v>
                </c:pt>
                <c:pt idx="543">
                  <c:v>109.804</c:v>
                </c:pt>
                <c:pt idx="544">
                  <c:v>110.008</c:v>
                </c:pt>
                <c:pt idx="545">
                  <c:v>110.209</c:v>
                </c:pt>
                <c:pt idx="546">
                  <c:v>110.41200000000001</c:v>
                </c:pt>
                <c:pt idx="547">
                  <c:v>110.617</c:v>
                </c:pt>
                <c:pt idx="548">
                  <c:v>110.821</c:v>
                </c:pt>
                <c:pt idx="549">
                  <c:v>111.023</c:v>
                </c:pt>
                <c:pt idx="550">
                  <c:v>111.227</c:v>
                </c:pt>
                <c:pt idx="551">
                  <c:v>111.428</c:v>
                </c:pt>
                <c:pt idx="552">
                  <c:v>111.63</c:v>
                </c:pt>
                <c:pt idx="553">
                  <c:v>111.83199999999999</c:v>
                </c:pt>
                <c:pt idx="554">
                  <c:v>112.033</c:v>
                </c:pt>
                <c:pt idx="555">
                  <c:v>112.233</c:v>
                </c:pt>
                <c:pt idx="556">
                  <c:v>112.43600000000001</c:v>
                </c:pt>
                <c:pt idx="557">
                  <c:v>112.636</c:v>
                </c:pt>
                <c:pt idx="558">
                  <c:v>112.84</c:v>
                </c:pt>
                <c:pt idx="559">
                  <c:v>113.041</c:v>
                </c:pt>
                <c:pt idx="560">
                  <c:v>113.245</c:v>
                </c:pt>
                <c:pt idx="561">
                  <c:v>113.449</c:v>
                </c:pt>
                <c:pt idx="562">
                  <c:v>113.649</c:v>
                </c:pt>
                <c:pt idx="563">
                  <c:v>113.849</c:v>
                </c:pt>
                <c:pt idx="564">
                  <c:v>114.04900000000001</c:v>
                </c:pt>
                <c:pt idx="565">
                  <c:v>114.251</c:v>
                </c:pt>
                <c:pt idx="566">
                  <c:v>114.455</c:v>
                </c:pt>
                <c:pt idx="567">
                  <c:v>114.65600000000001</c:v>
                </c:pt>
                <c:pt idx="568">
                  <c:v>114.85599999999999</c:v>
                </c:pt>
                <c:pt idx="569">
                  <c:v>115.05800000000001</c:v>
                </c:pt>
                <c:pt idx="570">
                  <c:v>115.26900000000001</c:v>
                </c:pt>
                <c:pt idx="571">
                  <c:v>115.46899999999999</c:v>
                </c:pt>
                <c:pt idx="572">
                  <c:v>115.669</c:v>
                </c:pt>
                <c:pt idx="573">
                  <c:v>115.873</c:v>
                </c:pt>
                <c:pt idx="574">
                  <c:v>116.074</c:v>
                </c:pt>
                <c:pt idx="575">
                  <c:v>116.276</c:v>
                </c:pt>
                <c:pt idx="576">
                  <c:v>116.476</c:v>
                </c:pt>
                <c:pt idx="577">
                  <c:v>116.679</c:v>
                </c:pt>
                <c:pt idx="578">
                  <c:v>116.883</c:v>
                </c:pt>
                <c:pt idx="579">
                  <c:v>117.087</c:v>
                </c:pt>
                <c:pt idx="580">
                  <c:v>117.292</c:v>
                </c:pt>
                <c:pt idx="581">
                  <c:v>117.495</c:v>
                </c:pt>
                <c:pt idx="582">
                  <c:v>117.696</c:v>
                </c:pt>
                <c:pt idx="583">
                  <c:v>117.896</c:v>
                </c:pt>
                <c:pt idx="584">
                  <c:v>118.1</c:v>
                </c:pt>
                <c:pt idx="585">
                  <c:v>118.301</c:v>
                </c:pt>
                <c:pt idx="586">
                  <c:v>118.504</c:v>
                </c:pt>
                <c:pt idx="587">
                  <c:v>118.70399999999999</c:v>
                </c:pt>
                <c:pt idx="588">
                  <c:v>118.90600000000001</c:v>
                </c:pt>
                <c:pt idx="589">
                  <c:v>119.11</c:v>
                </c:pt>
                <c:pt idx="590">
                  <c:v>119.31100000000001</c:v>
                </c:pt>
                <c:pt idx="591">
                  <c:v>119.511</c:v>
                </c:pt>
                <c:pt idx="592">
                  <c:v>119.711</c:v>
                </c:pt>
                <c:pt idx="593">
                  <c:v>119.91200000000001</c:v>
                </c:pt>
                <c:pt idx="594">
                  <c:v>120.114</c:v>
                </c:pt>
                <c:pt idx="595">
                  <c:v>120.315</c:v>
                </c:pt>
                <c:pt idx="596">
                  <c:v>120.517</c:v>
                </c:pt>
                <c:pt idx="597">
                  <c:v>120.718</c:v>
                </c:pt>
                <c:pt idx="598">
                  <c:v>120.92</c:v>
                </c:pt>
                <c:pt idx="599">
                  <c:v>121.121</c:v>
                </c:pt>
                <c:pt idx="600">
                  <c:v>121.321</c:v>
                </c:pt>
                <c:pt idx="601">
                  <c:v>121.521</c:v>
                </c:pt>
                <c:pt idx="602">
                  <c:v>121.721</c:v>
                </c:pt>
                <c:pt idx="603">
                  <c:v>121.925</c:v>
                </c:pt>
                <c:pt idx="604">
                  <c:v>122.125</c:v>
                </c:pt>
                <c:pt idx="605">
                  <c:v>122.32599999999999</c:v>
                </c:pt>
                <c:pt idx="606">
                  <c:v>122.52800000000001</c:v>
                </c:pt>
                <c:pt idx="607">
                  <c:v>122.729</c:v>
                </c:pt>
                <c:pt idx="608">
                  <c:v>122.932</c:v>
                </c:pt>
                <c:pt idx="609">
                  <c:v>123.13200000000001</c:v>
                </c:pt>
                <c:pt idx="610">
                  <c:v>123.336</c:v>
                </c:pt>
                <c:pt idx="611">
                  <c:v>123.53700000000001</c:v>
                </c:pt>
                <c:pt idx="612">
                  <c:v>123.739</c:v>
                </c:pt>
                <c:pt idx="613">
                  <c:v>123.941</c:v>
                </c:pt>
                <c:pt idx="614">
                  <c:v>124.14100000000001</c:v>
                </c:pt>
                <c:pt idx="615">
                  <c:v>124.342</c:v>
                </c:pt>
                <c:pt idx="616">
                  <c:v>124.54600000000001</c:v>
                </c:pt>
                <c:pt idx="617">
                  <c:v>124.747</c:v>
                </c:pt>
                <c:pt idx="618">
                  <c:v>124.95099999999999</c:v>
                </c:pt>
                <c:pt idx="619">
                  <c:v>125.15300000000001</c:v>
                </c:pt>
                <c:pt idx="620">
                  <c:v>125.354</c:v>
                </c:pt>
                <c:pt idx="621">
                  <c:v>125.554</c:v>
                </c:pt>
                <c:pt idx="622">
                  <c:v>125.758</c:v>
                </c:pt>
                <c:pt idx="623">
                  <c:v>125.96</c:v>
                </c:pt>
                <c:pt idx="624">
                  <c:v>126.15900000000001</c:v>
                </c:pt>
                <c:pt idx="625">
                  <c:v>126.36</c:v>
                </c:pt>
                <c:pt idx="626">
                  <c:v>126.562</c:v>
                </c:pt>
                <c:pt idx="627">
                  <c:v>126.76300000000001</c:v>
                </c:pt>
                <c:pt idx="628">
                  <c:v>126.96599999999999</c:v>
                </c:pt>
                <c:pt idx="629">
                  <c:v>127.167</c:v>
                </c:pt>
                <c:pt idx="630">
                  <c:v>127.36799999999999</c:v>
                </c:pt>
                <c:pt idx="631">
                  <c:v>127.569</c:v>
                </c:pt>
                <c:pt idx="632">
                  <c:v>127.76900000000001</c:v>
                </c:pt>
                <c:pt idx="633">
                  <c:v>127.97199999999999</c:v>
                </c:pt>
                <c:pt idx="634">
                  <c:v>128.172</c:v>
                </c:pt>
                <c:pt idx="635">
                  <c:v>128.376</c:v>
                </c:pt>
                <c:pt idx="636">
                  <c:v>128.58099999999999</c:v>
                </c:pt>
                <c:pt idx="637">
                  <c:v>128.78199999999998</c:v>
                </c:pt>
                <c:pt idx="638">
                  <c:v>128.98599999999999</c:v>
                </c:pt>
                <c:pt idx="639">
                  <c:v>129.18699999999998</c:v>
                </c:pt>
                <c:pt idx="640">
                  <c:v>129.38899999999998</c:v>
                </c:pt>
                <c:pt idx="641">
                  <c:v>129.59299999999999</c:v>
                </c:pt>
                <c:pt idx="642">
                  <c:v>129.797</c:v>
                </c:pt>
                <c:pt idx="643">
                  <c:v>130.001</c:v>
                </c:pt>
                <c:pt idx="644">
                  <c:v>130.20400000000001</c:v>
                </c:pt>
                <c:pt idx="645">
                  <c:v>130.40400000000002</c:v>
                </c:pt>
                <c:pt idx="646">
                  <c:v>130.60700000000003</c:v>
                </c:pt>
                <c:pt idx="647">
                  <c:v>130.80700000000002</c:v>
                </c:pt>
                <c:pt idx="648">
                  <c:v>131.01100000000002</c:v>
                </c:pt>
                <c:pt idx="649">
                  <c:v>131.21200000000002</c:v>
                </c:pt>
                <c:pt idx="650">
                  <c:v>131.41200000000003</c:v>
                </c:pt>
                <c:pt idx="651">
                  <c:v>131.61300000000003</c:v>
                </c:pt>
                <c:pt idx="652">
                  <c:v>131.81500000000003</c:v>
                </c:pt>
                <c:pt idx="653">
                  <c:v>132.01600000000002</c:v>
                </c:pt>
                <c:pt idx="654">
                  <c:v>132.21600000000004</c:v>
                </c:pt>
                <c:pt idx="655">
                  <c:v>132.42100000000002</c:v>
                </c:pt>
                <c:pt idx="656">
                  <c:v>132.62100000000004</c:v>
                </c:pt>
                <c:pt idx="657">
                  <c:v>132.82100000000003</c:v>
                </c:pt>
                <c:pt idx="658">
                  <c:v>133.02200000000002</c:v>
                </c:pt>
                <c:pt idx="659">
                  <c:v>133.22600000000003</c:v>
                </c:pt>
                <c:pt idx="660">
                  <c:v>133.42800000000003</c:v>
                </c:pt>
                <c:pt idx="661">
                  <c:v>133.63200000000003</c:v>
                </c:pt>
                <c:pt idx="662">
                  <c:v>133.83300000000003</c:v>
                </c:pt>
                <c:pt idx="663">
                  <c:v>134.03700000000003</c:v>
                </c:pt>
                <c:pt idx="664">
                  <c:v>134.23700000000002</c:v>
                </c:pt>
                <c:pt idx="665">
                  <c:v>134.43800000000002</c:v>
                </c:pt>
                <c:pt idx="666">
                  <c:v>134.64200000000002</c:v>
                </c:pt>
                <c:pt idx="667">
                  <c:v>134.84400000000002</c:v>
                </c:pt>
                <c:pt idx="668">
                  <c:v>135.04500000000002</c:v>
                </c:pt>
                <c:pt idx="669">
                  <c:v>135.24500000000003</c:v>
                </c:pt>
                <c:pt idx="670">
                  <c:v>135.44600000000003</c:v>
                </c:pt>
                <c:pt idx="671">
                  <c:v>135.64700000000002</c:v>
                </c:pt>
                <c:pt idx="672">
                  <c:v>135.84700000000004</c:v>
                </c:pt>
                <c:pt idx="673">
                  <c:v>136.05000000000004</c:v>
                </c:pt>
                <c:pt idx="674">
                  <c:v>136.25100000000003</c:v>
                </c:pt>
                <c:pt idx="675">
                  <c:v>136.45600000000002</c:v>
                </c:pt>
                <c:pt idx="676">
                  <c:v>136.65700000000004</c:v>
                </c:pt>
                <c:pt idx="677">
                  <c:v>136.85900000000004</c:v>
                </c:pt>
                <c:pt idx="678">
                  <c:v>137.05900000000003</c:v>
                </c:pt>
                <c:pt idx="679">
                  <c:v>137.26000000000002</c:v>
                </c:pt>
                <c:pt idx="680">
                  <c:v>137.46200000000002</c:v>
                </c:pt>
                <c:pt idx="681">
                  <c:v>137.66400000000002</c:v>
                </c:pt>
                <c:pt idx="682">
                  <c:v>137.86500000000004</c:v>
                </c:pt>
                <c:pt idx="683">
                  <c:v>138.06900000000002</c:v>
                </c:pt>
                <c:pt idx="684">
                  <c:v>138.27100000000002</c:v>
                </c:pt>
                <c:pt idx="685">
                  <c:v>138.47200000000004</c:v>
                </c:pt>
                <c:pt idx="686">
                  <c:v>138.67600000000002</c:v>
                </c:pt>
                <c:pt idx="687">
                  <c:v>138.87800000000004</c:v>
                </c:pt>
                <c:pt idx="688">
                  <c:v>139.08100000000002</c:v>
                </c:pt>
                <c:pt idx="689">
                  <c:v>139.28300000000002</c:v>
                </c:pt>
                <c:pt idx="690">
                  <c:v>139.48300000000003</c:v>
                </c:pt>
                <c:pt idx="691">
                  <c:v>139.68600000000004</c:v>
                </c:pt>
                <c:pt idx="692">
                  <c:v>139.88800000000003</c:v>
                </c:pt>
                <c:pt idx="693">
                  <c:v>140.08900000000003</c:v>
                </c:pt>
                <c:pt idx="694">
                  <c:v>140.29500000000002</c:v>
                </c:pt>
                <c:pt idx="695">
                  <c:v>140.50100000000003</c:v>
                </c:pt>
                <c:pt idx="696">
                  <c:v>140.70100000000002</c:v>
                </c:pt>
                <c:pt idx="697">
                  <c:v>140.90300000000002</c:v>
                </c:pt>
                <c:pt idx="698">
                  <c:v>141.10500000000002</c:v>
                </c:pt>
                <c:pt idx="699">
                  <c:v>141.30900000000003</c:v>
                </c:pt>
                <c:pt idx="700">
                  <c:v>141.51300000000003</c:v>
                </c:pt>
                <c:pt idx="701">
                  <c:v>141.71400000000003</c:v>
                </c:pt>
                <c:pt idx="702">
                  <c:v>141.91500000000002</c:v>
                </c:pt>
                <c:pt idx="703">
                  <c:v>142.11900000000003</c:v>
                </c:pt>
                <c:pt idx="704">
                  <c:v>142.31900000000002</c:v>
                </c:pt>
                <c:pt idx="705">
                  <c:v>142.52300000000002</c:v>
                </c:pt>
                <c:pt idx="706">
                  <c:v>142.72400000000002</c:v>
                </c:pt>
                <c:pt idx="707">
                  <c:v>142.92600000000002</c:v>
                </c:pt>
                <c:pt idx="708">
                  <c:v>143.12700000000004</c:v>
                </c:pt>
                <c:pt idx="709">
                  <c:v>143.32700000000003</c:v>
                </c:pt>
                <c:pt idx="710">
                  <c:v>143.52800000000002</c:v>
                </c:pt>
                <c:pt idx="711">
                  <c:v>143.72900000000004</c:v>
                </c:pt>
                <c:pt idx="712">
                  <c:v>143.92900000000003</c:v>
                </c:pt>
                <c:pt idx="713">
                  <c:v>144.13600000000002</c:v>
                </c:pt>
                <c:pt idx="714">
                  <c:v>144.33600000000004</c:v>
                </c:pt>
                <c:pt idx="715">
                  <c:v>144.53600000000003</c:v>
                </c:pt>
                <c:pt idx="716">
                  <c:v>144.74200000000002</c:v>
                </c:pt>
                <c:pt idx="717">
                  <c:v>144.94600000000003</c:v>
                </c:pt>
                <c:pt idx="718">
                  <c:v>145.14600000000002</c:v>
                </c:pt>
                <c:pt idx="719">
                  <c:v>145.34700000000004</c:v>
                </c:pt>
                <c:pt idx="720">
                  <c:v>145.54900000000004</c:v>
                </c:pt>
                <c:pt idx="721">
                  <c:v>145.75300000000004</c:v>
                </c:pt>
                <c:pt idx="722">
                  <c:v>145.95600000000002</c:v>
                </c:pt>
                <c:pt idx="723">
                  <c:v>146.15900000000002</c:v>
                </c:pt>
                <c:pt idx="724">
                  <c:v>146.36000000000004</c:v>
                </c:pt>
                <c:pt idx="725">
                  <c:v>146.56100000000004</c:v>
                </c:pt>
                <c:pt idx="726">
                  <c:v>146.76300000000003</c:v>
                </c:pt>
                <c:pt idx="727">
                  <c:v>146.96400000000003</c:v>
                </c:pt>
                <c:pt idx="728">
                  <c:v>147.16400000000002</c:v>
                </c:pt>
                <c:pt idx="729">
                  <c:v>147.36500000000004</c:v>
                </c:pt>
                <c:pt idx="730">
                  <c:v>147.56500000000003</c:v>
                </c:pt>
                <c:pt idx="731">
                  <c:v>147.77000000000004</c:v>
                </c:pt>
                <c:pt idx="732">
                  <c:v>147.97000000000003</c:v>
                </c:pt>
                <c:pt idx="733">
                  <c:v>148.17100000000002</c:v>
                </c:pt>
                <c:pt idx="734">
                  <c:v>148.37600000000003</c:v>
                </c:pt>
                <c:pt idx="735">
                  <c:v>148.57800000000003</c:v>
                </c:pt>
                <c:pt idx="736">
                  <c:v>148.78100000000003</c:v>
                </c:pt>
                <c:pt idx="737">
                  <c:v>148.98200000000003</c:v>
                </c:pt>
                <c:pt idx="738">
                  <c:v>149.18200000000002</c:v>
                </c:pt>
                <c:pt idx="739">
                  <c:v>149.38300000000004</c:v>
                </c:pt>
                <c:pt idx="740">
                  <c:v>149.58400000000003</c:v>
                </c:pt>
                <c:pt idx="741">
                  <c:v>149.78400000000002</c:v>
                </c:pt>
                <c:pt idx="742">
                  <c:v>149.98600000000002</c:v>
                </c:pt>
                <c:pt idx="743">
                  <c:v>150.18600000000004</c:v>
                </c:pt>
                <c:pt idx="744">
                  <c:v>150.38900000000004</c:v>
                </c:pt>
                <c:pt idx="745">
                  <c:v>150.59300000000002</c:v>
                </c:pt>
                <c:pt idx="746">
                  <c:v>150.79500000000002</c:v>
                </c:pt>
                <c:pt idx="747">
                  <c:v>150.99900000000002</c:v>
                </c:pt>
                <c:pt idx="748">
                  <c:v>151.20300000000003</c:v>
                </c:pt>
                <c:pt idx="749">
                  <c:v>151.40400000000002</c:v>
                </c:pt>
                <c:pt idx="750">
                  <c:v>151.60400000000004</c:v>
                </c:pt>
                <c:pt idx="751">
                  <c:v>151.80500000000004</c:v>
                </c:pt>
                <c:pt idx="752">
                  <c:v>152.00500000000002</c:v>
                </c:pt>
                <c:pt idx="753">
                  <c:v>152.20700000000002</c:v>
                </c:pt>
                <c:pt idx="754">
                  <c:v>152.40800000000002</c:v>
                </c:pt>
                <c:pt idx="755">
                  <c:v>152.60900000000004</c:v>
                </c:pt>
                <c:pt idx="756">
                  <c:v>152.81000000000003</c:v>
                </c:pt>
                <c:pt idx="757">
                  <c:v>153.01500000000004</c:v>
                </c:pt>
                <c:pt idx="758">
                  <c:v>153.21600000000004</c:v>
                </c:pt>
                <c:pt idx="759">
                  <c:v>153.41600000000003</c:v>
                </c:pt>
                <c:pt idx="760">
                  <c:v>153.62100000000004</c:v>
                </c:pt>
                <c:pt idx="761">
                  <c:v>153.82100000000003</c:v>
                </c:pt>
                <c:pt idx="762">
                  <c:v>154.02200000000002</c:v>
                </c:pt>
                <c:pt idx="763">
                  <c:v>154.22200000000004</c:v>
                </c:pt>
                <c:pt idx="764">
                  <c:v>154.42600000000002</c:v>
                </c:pt>
                <c:pt idx="765">
                  <c:v>154.62700000000004</c:v>
                </c:pt>
                <c:pt idx="766">
                  <c:v>154.82900000000004</c:v>
                </c:pt>
                <c:pt idx="767">
                  <c:v>155.03300000000002</c:v>
                </c:pt>
                <c:pt idx="768">
                  <c:v>155.23800000000003</c:v>
                </c:pt>
                <c:pt idx="769">
                  <c:v>155.44100000000003</c:v>
                </c:pt>
                <c:pt idx="770">
                  <c:v>155.64600000000002</c:v>
                </c:pt>
                <c:pt idx="771">
                  <c:v>155.84600000000003</c:v>
                </c:pt>
                <c:pt idx="772">
                  <c:v>156.04700000000003</c:v>
                </c:pt>
                <c:pt idx="773">
                  <c:v>156.24900000000002</c:v>
                </c:pt>
                <c:pt idx="774">
                  <c:v>156.45100000000002</c:v>
                </c:pt>
                <c:pt idx="775">
                  <c:v>156.65200000000002</c:v>
                </c:pt>
                <c:pt idx="776">
                  <c:v>156.85200000000003</c:v>
                </c:pt>
                <c:pt idx="777">
                  <c:v>157.05300000000003</c:v>
                </c:pt>
                <c:pt idx="778">
                  <c:v>157.25300000000004</c:v>
                </c:pt>
                <c:pt idx="779">
                  <c:v>157.45400000000004</c:v>
                </c:pt>
                <c:pt idx="780">
                  <c:v>157.65600000000003</c:v>
                </c:pt>
                <c:pt idx="781">
                  <c:v>157.85800000000003</c:v>
                </c:pt>
                <c:pt idx="782">
                  <c:v>158.05800000000002</c:v>
                </c:pt>
                <c:pt idx="783">
                  <c:v>158.25800000000004</c:v>
                </c:pt>
                <c:pt idx="784">
                  <c:v>158.45800000000003</c:v>
                </c:pt>
                <c:pt idx="785">
                  <c:v>158.65900000000002</c:v>
                </c:pt>
                <c:pt idx="786">
                  <c:v>158.85900000000004</c:v>
                </c:pt>
                <c:pt idx="787">
                  <c:v>159.05900000000003</c:v>
                </c:pt>
                <c:pt idx="788">
                  <c:v>159.26000000000002</c:v>
                </c:pt>
                <c:pt idx="789">
                  <c:v>159.46000000000004</c:v>
                </c:pt>
                <c:pt idx="790">
                  <c:v>159.66100000000003</c:v>
                </c:pt>
                <c:pt idx="791">
                  <c:v>159.86200000000002</c:v>
                </c:pt>
                <c:pt idx="792">
                  <c:v>160.06200000000004</c:v>
                </c:pt>
                <c:pt idx="793">
                  <c:v>160.26300000000003</c:v>
                </c:pt>
                <c:pt idx="794">
                  <c:v>160.46500000000003</c:v>
                </c:pt>
                <c:pt idx="795">
                  <c:v>160.66700000000003</c:v>
                </c:pt>
                <c:pt idx="796">
                  <c:v>160.86700000000002</c:v>
                </c:pt>
                <c:pt idx="797">
                  <c:v>161.07000000000002</c:v>
                </c:pt>
                <c:pt idx="798">
                  <c:v>161.27100000000002</c:v>
                </c:pt>
                <c:pt idx="799">
                  <c:v>161.47200000000004</c:v>
                </c:pt>
                <c:pt idx="800">
                  <c:v>161.67200000000003</c:v>
                </c:pt>
                <c:pt idx="801">
                  <c:v>161.87200000000004</c:v>
                </c:pt>
                <c:pt idx="802">
                  <c:v>162.07200000000003</c:v>
                </c:pt>
                <c:pt idx="803">
                  <c:v>162.27200000000002</c:v>
                </c:pt>
                <c:pt idx="804">
                  <c:v>162.47300000000004</c:v>
                </c:pt>
                <c:pt idx="805">
                  <c:v>162.67300000000003</c:v>
                </c:pt>
                <c:pt idx="806">
                  <c:v>162.87500000000003</c:v>
                </c:pt>
                <c:pt idx="807">
                  <c:v>163.07600000000002</c:v>
                </c:pt>
                <c:pt idx="808">
                  <c:v>163.27700000000002</c:v>
                </c:pt>
                <c:pt idx="809">
                  <c:v>163.47700000000003</c:v>
                </c:pt>
                <c:pt idx="810">
                  <c:v>163.67900000000003</c:v>
                </c:pt>
                <c:pt idx="811">
                  <c:v>163.88000000000002</c:v>
                </c:pt>
                <c:pt idx="812">
                  <c:v>164.08000000000004</c:v>
                </c:pt>
                <c:pt idx="813">
                  <c:v>164.28100000000003</c:v>
                </c:pt>
                <c:pt idx="814">
                  <c:v>164.48300000000003</c:v>
                </c:pt>
                <c:pt idx="815">
                  <c:v>164.68300000000002</c:v>
                </c:pt>
                <c:pt idx="816">
                  <c:v>164.88400000000004</c:v>
                </c:pt>
                <c:pt idx="817">
                  <c:v>165.08500000000004</c:v>
                </c:pt>
                <c:pt idx="818">
                  <c:v>165.28500000000003</c:v>
                </c:pt>
                <c:pt idx="819">
                  <c:v>165.48500000000004</c:v>
                </c:pt>
                <c:pt idx="820">
                  <c:v>165.68500000000003</c:v>
                </c:pt>
                <c:pt idx="821">
                  <c:v>165.88700000000003</c:v>
                </c:pt>
                <c:pt idx="822">
                  <c:v>166.08700000000002</c:v>
                </c:pt>
                <c:pt idx="823">
                  <c:v>166.28700000000003</c:v>
                </c:pt>
                <c:pt idx="824">
                  <c:v>166.48800000000003</c:v>
                </c:pt>
                <c:pt idx="825">
                  <c:v>166.69000000000003</c:v>
                </c:pt>
                <c:pt idx="826">
                  <c:v>166.89100000000002</c:v>
                </c:pt>
                <c:pt idx="827">
                  <c:v>167.09200000000004</c:v>
                </c:pt>
                <c:pt idx="828">
                  <c:v>167.29300000000003</c:v>
                </c:pt>
                <c:pt idx="829">
                  <c:v>167.49500000000003</c:v>
                </c:pt>
                <c:pt idx="830">
                  <c:v>167.69500000000002</c:v>
                </c:pt>
                <c:pt idx="831">
                  <c:v>167.89600000000002</c:v>
                </c:pt>
                <c:pt idx="832">
                  <c:v>168.09800000000004</c:v>
                </c:pt>
                <c:pt idx="833">
                  <c:v>168.29800000000003</c:v>
                </c:pt>
                <c:pt idx="834">
                  <c:v>168.49800000000002</c:v>
                </c:pt>
                <c:pt idx="835">
                  <c:v>168.69800000000004</c:v>
                </c:pt>
                <c:pt idx="836">
                  <c:v>168.89900000000003</c:v>
                </c:pt>
                <c:pt idx="837">
                  <c:v>169.10100000000003</c:v>
                </c:pt>
                <c:pt idx="838">
                  <c:v>169.30300000000003</c:v>
                </c:pt>
                <c:pt idx="839">
                  <c:v>169.50200000000004</c:v>
                </c:pt>
                <c:pt idx="840">
                  <c:v>169.70300000000003</c:v>
                </c:pt>
                <c:pt idx="841">
                  <c:v>169.90300000000002</c:v>
                </c:pt>
                <c:pt idx="842">
                  <c:v>170.10300000000004</c:v>
                </c:pt>
                <c:pt idx="843">
                  <c:v>170.30600000000004</c:v>
                </c:pt>
                <c:pt idx="844">
                  <c:v>170.50600000000003</c:v>
                </c:pt>
                <c:pt idx="845">
                  <c:v>170.70900000000003</c:v>
                </c:pt>
                <c:pt idx="846">
                  <c:v>170.90900000000002</c:v>
                </c:pt>
                <c:pt idx="847">
                  <c:v>171.11000000000004</c:v>
                </c:pt>
                <c:pt idx="848">
                  <c:v>171.31200000000004</c:v>
                </c:pt>
                <c:pt idx="849">
                  <c:v>171.51200000000003</c:v>
                </c:pt>
                <c:pt idx="850">
                  <c:v>171.71200000000002</c:v>
                </c:pt>
                <c:pt idx="851">
                  <c:v>171.91200000000003</c:v>
                </c:pt>
                <c:pt idx="852">
                  <c:v>172.11200000000002</c:v>
                </c:pt>
                <c:pt idx="853">
                  <c:v>172.31300000000002</c:v>
                </c:pt>
                <c:pt idx="854">
                  <c:v>172.51400000000004</c:v>
                </c:pt>
                <c:pt idx="855">
                  <c:v>172.71600000000004</c:v>
                </c:pt>
                <c:pt idx="856">
                  <c:v>172.91600000000003</c:v>
                </c:pt>
                <c:pt idx="857">
                  <c:v>173.11700000000002</c:v>
                </c:pt>
                <c:pt idx="858">
                  <c:v>173.31700000000004</c:v>
                </c:pt>
                <c:pt idx="859">
                  <c:v>173.52000000000004</c:v>
                </c:pt>
                <c:pt idx="860">
                  <c:v>173.72000000000003</c:v>
                </c:pt>
                <c:pt idx="861">
                  <c:v>173.92300000000003</c:v>
                </c:pt>
                <c:pt idx="862">
                  <c:v>174.12500000000003</c:v>
                </c:pt>
                <c:pt idx="863">
                  <c:v>174.32600000000002</c:v>
                </c:pt>
                <c:pt idx="864">
                  <c:v>174.52700000000002</c:v>
                </c:pt>
                <c:pt idx="865">
                  <c:v>174.72700000000003</c:v>
                </c:pt>
                <c:pt idx="866">
                  <c:v>174.92700000000002</c:v>
                </c:pt>
                <c:pt idx="867">
                  <c:v>175.12700000000004</c:v>
                </c:pt>
                <c:pt idx="868">
                  <c:v>175.32700000000003</c:v>
                </c:pt>
                <c:pt idx="869">
                  <c:v>175.52700000000002</c:v>
                </c:pt>
                <c:pt idx="870">
                  <c:v>175.72700000000003</c:v>
                </c:pt>
                <c:pt idx="871">
                  <c:v>175.97900000000004</c:v>
                </c:pt>
                <c:pt idx="872">
                  <c:v>176.18000000000004</c:v>
                </c:pt>
                <c:pt idx="873">
                  <c:v>176.38100000000003</c:v>
                </c:pt>
                <c:pt idx="874">
                  <c:v>176.58300000000003</c:v>
                </c:pt>
                <c:pt idx="875">
                  <c:v>176.78400000000002</c:v>
                </c:pt>
                <c:pt idx="876">
                  <c:v>176.98400000000004</c:v>
                </c:pt>
                <c:pt idx="877">
                  <c:v>177.18500000000003</c:v>
                </c:pt>
                <c:pt idx="878">
                  <c:v>177.38500000000002</c:v>
                </c:pt>
                <c:pt idx="879">
                  <c:v>177.58600000000004</c:v>
                </c:pt>
                <c:pt idx="880">
                  <c:v>177.78800000000004</c:v>
                </c:pt>
                <c:pt idx="881">
                  <c:v>177.99000000000004</c:v>
                </c:pt>
                <c:pt idx="882">
                  <c:v>178.19000000000003</c:v>
                </c:pt>
                <c:pt idx="883">
                  <c:v>178.39000000000004</c:v>
                </c:pt>
                <c:pt idx="884">
                  <c:v>178.59200000000004</c:v>
                </c:pt>
                <c:pt idx="885">
                  <c:v>178.79400000000004</c:v>
                </c:pt>
                <c:pt idx="886">
                  <c:v>178.99400000000003</c:v>
                </c:pt>
                <c:pt idx="887">
                  <c:v>179.19700000000003</c:v>
                </c:pt>
                <c:pt idx="888">
                  <c:v>179.39700000000002</c:v>
                </c:pt>
                <c:pt idx="889">
                  <c:v>179.59800000000004</c:v>
                </c:pt>
                <c:pt idx="890">
                  <c:v>179.79900000000004</c:v>
                </c:pt>
              </c:numCache>
            </c:numRef>
          </c:xVal>
          <c:yVal>
            <c:numRef>
              <c:f>'100% bat hi load movn wake_lock'!$F$1:$F$1000</c:f>
              <c:numCache>
                <c:formatCode>General</c:formatCode>
                <c:ptCount val="1000"/>
                <c:pt idx="0">
                  <c:v>2.2750390199852655</c:v>
                </c:pt>
                <c:pt idx="1">
                  <c:v>2.068740203893126</c:v>
                </c:pt>
                <c:pt idx="2">
                  <c:v>1.4755589749578351</c:v>
                </c:pt>
                <c:pt idx="3">
                  <c:v>1.8664378955577947</c:v>
                </c:pt>
                <c:pt idx="4">
                  <c:v>2.386848682209803</c:v>
                </c:pt>
                <c:pt idx="5">
                  <c:v>1.1956485206708809</c:v>
                </c:pt>
                <c:pt idx="6">
                  <c:v>2.5583333832260573</c:v>
                </c:pt>
                <c:pt idx="7">
                  <c:v>1.4188419775617089</c:v>
                </c:pt>
                <c:pt idx="8">
                  <c:v>1.300926535449672</c:v>
                </c:pt>
                <c:pt idx="9">
                  <c:v>2.300163798685209</c:v>
                </c:pt>
                <c:pt idx="10">
                  <c:v>0.87440799927493396</c:v>
                </c:pt>
                <c:pt idx="11">
                  <c:v>2.0818012336112783</c:v>
                </c:pt>
                <c:pt idx="12">
                  <c:v>1.6183751432158204</c:v>
                </c:pt>
                <c:pt idx="13">
                  <c:v>1.02079794464799</c:v>
                </c:pt>
                <c:pt idx="14">
                  <c:v>1.7023137671796116</c:v>
                </c:pt>
                <c:pt idx="15">
                  <c:v>0.63501667360101888</c:v>
                </c:pt>
                <c:pt idx="16">
                  <c:v>1.3134353338703746</c:v>
                </c:pt>
                <c:pt idx="17">
                  <c:v>1.0211389234540258</c:v>
                </c:pt>
                <c:pt idx="18">
                  <c:v>1.1356770027397336</c:v>
                </c:pt>
                <c:pt idx="19">
                  <c:v>1.7868253506003144</c:v>
                </c:pt>
                <c:pt idx="20">
                  <c:v>0.35918960333904421</c:v>
                </c:pt>
                <c:pt idx="21">
                  <c:v>2.1984705318585149</c:v>
                </c:pt>
                <c:pt idx="22">
                  <c:v>3.1311451671370811</c:v>
                </c:pt>
                <c:pt idx="23">
                  <c:v>0.5725139748184106</c:v>
                </c:pt>
                <c:pt idx="24">
                  <c:v>2.018418906073554</c:v>
                </c:pt>
                <c:pt idx="25">
                  <c:v>1.784470237933093</c:v>
                </c:pt>
                <c:pt idx="26">
                  <c:v>2.7013153437604225</c:v>
                </c:pt>
                <c:pt idx="27">
                  <c:v>1.5415366716375754</c:v>
                </c:pt>
                <c:pt idx="28">
                  <c:v>0.5897761402170133</c:v>
                </c:pt>
                <c:pt idx="29">
                  <c:v>1.684899390472357</c:v>
                </c:pt>
                <c:pt idx="30">
                  <c:v>1.9290578650353993</c:v>
                </c:pt>
                <c:pt idx="31">
                  <c:v>1.4894999911657563</c:v>
                </c:pt>
                <c:pt idx="32">
                  <c:v>2.773285029179096</c:v>
                </c:pt>
                <c:pt idx="33">
                  <c:v>1.5232003649635271</c:v>
                </c:pt>
                <c:pt idx="34">
                  <c:v>1.6629081908090042</c:v>
                </c:pt>
                <c:pt idx="35">
                  <c:v>1.9172334544544627</c:v>
                </c:pt>
                <c:pt idx="36">
                  <c:v>1.6902140106167125</c:v>
                </c:pt>
                <c:pt idx="37">
                  <c:v>2.3012350924671723</c:v>
                </c:pt>
                <c:pt idx="38">
                  <c:v>1.2681302960145489</c:v>
                </c:pt>
                <c:pt idx="39">
                  <c:v>1.5581374156739842</c:v>
                </c:pt>
                <c:pt idx="40">
                  <c:v>1.7685206315047692</c:v>
                </c:pt>
                <c:pt idx="41">
                  <c:v>0.34040471279353962</c:v>
                </c:pt>
                <c:pt idx="42">
                  <c:v>2.8347788821655713</c:v>
                </c:pt>
                <c:pt idx="43">
                  <c:v>1.4951761560968067</c:v>
                </c:pt>
                <c:pt idx="44">
                  <c:v>1.6938625291614022</c:v>
                </c:pt>
                <c:pt idx="45">
                  <c:v>1.6556025505047671</c:v>
                </c:pt>
                <c:pt idx="46">
                  <c:v>0.50050018854410927</c:v>
                </c:pt>
                <c:pt idx="47">
                  <c:v>1.7854391814103581</c:v>
                </c:pt>
                <c:pt idx="48">
                  <c:v>1.2397111124400364</c:v>
                </c:pt>
                <c:pt idx="49">
                  <c:v>1.1375343913580251</c:v>
                </c:pt>
                <c:pt idx="50">
                  <c:v>1.7389756067578819</c:v>
                </c:pt>
                <c:pt idx="51">
                  <c:v>3.2640042951252441</c:v>
                </c:pt>
                <c:pt idx="52">
                  <c:v>2.6682841572788401</c:v>
                </c:pt>
                <c:pt idx="53">
                  <c:v>1.6995024087539434</c:v>
                </c:pt>
                <c:pt idx="54">
                  <c:v>0.74371390778615054</c:v>
                </c:pt>
                <c:pt idx="55">
                  <c:v>1.739774115496443</c:v>
                </c:pt>
                <c:pt idx="56">
                  <c:v>2.2015271212962646</c:v>
                </c:pt>
                <c:pt idx="57">
                  <c:v>1.5187740959102576</c:v>
                </c:pt>
                <c:pt idx="58">
                  <c:v>2.1790169345763908</c:v>
                </c:pt>
                <c:pt idx="59">
                  <c:v>1.7898712199947604</c:v>
                </c:pt>
                <c:pt idx="60">
                  <c:v>1.2201360431188599</c:v>
                </c:pt>
                <c:pt idx="61">
                  <c:v>2.1183127877015013</c:v>
                </c:pt>
                <c:pt idx="62">
                  <c:v>1.5186142845816866</c:v>
                </c:pt>
                <c:pt idx="63">
                  <c:v>2.3792240947370362</c:v>
                </c:pt>
                <c:pt idx="64">
                  <c:v>1.5068861788462398</c:v>
                </c:pt>
                <c:pt idx="65">
                  <c:v>1.1295159679510256</c:v>
                </c:pt>
                <c:pt idx="66">
                  <c:v>2.4673117446371444</c:v>
                </c:pt>
                <c:pt idx="67">
                  <c:v>0.75864613009614201</c:v>
                </c:pt>
                <c:pt idx="68">
                  <c:v>2.653234208401106</c:v>
                </c:pt>
                <c:pt idx="69">
                  <c:v>2.6234418400350563</c:v>
                </c:pt>
                <c:pt idx="70">
                  <c:v>0.21789266849093902</c:v>
                </c:pt>
                <c:pt idx="71">
                  <c:v>1.9194986938126657</c:v>
                </c:pt>
                <c:pt idx="72">
                  <c:v>3.2156293633900086</c:v>
                </c:pt>
                <c:pt idx="73">
                  <c:v>1.6259112151481574</c:v>
                </c:pt>
                <c:pt idx="74">
                  <c:v>3.1313410190324737</c:v>
                </c:pt>
                <c:pt idx="75">
                  <c:v>0.89657058094618347</c:v>
                </c:pt>
                <c:pt idx="76">
                  <c:v>2.0989548364892872</c:v>
                </c:pt>
                <c:pt idx="77">
                  <c:v>2.8582238687587176</c:v>
                </c:pt>
                <c:pt idx="78">
                  <c:v>1.4415626647058262</c:v>
                </c:pt>
                <c:pt idx="79">
                  <c:v>1.7931494593780268</c:v>
                </c:pt>
                <c:pt idx="80">
                  <c:v>1.3615803311662069</c:v>
                </c:pt>
                <c:pt idx="81">
                  <c:v>1.5567116140312991</c:v>
                </c:pt>
                <c:pt idx="82">
                  <c:v>2.6803344985564954</c:v>
                </c:pt>
                <c:pt idx="83">
                  <c:v>0.9651715869202494</c:v>
                </c:pt>
                <c:pt idx="84">
                  <c:v>2.5639360132602671</c:v>
                </c:pt>
                <c:pt idx="85">
                  <c:v>0.90445661716689574</c:v>
                </c:pt>
                <c:pt idx="86">
                  <c:v>0.90491449743180641</c:v>
                </c:pt>
                <c:pt idx="87">
                  <c:v>2.5285807433759122</c:v>
                </c:pt>
                <c:pt idx="88">
                  <c:v>0.33036639276907964</c:v>
                </c:pt>
                <c:pt idx="89">
                  <c:v>3.5005862695549848</c:v>
                </c:pt>
                <c:pt idx="90">
                  <c:v>0.59837381401687972</c:v>
                </c:pt>
                <c:pt idx="91">
                  <c:v>1.5651554843164146</c:v>
                </c:pt>
                <c:pt idx="92">
                  <c:v>2.0970326693535273</c:v>
                </c:pt>
                <c:pt idx="93">
                  <c:v>1.8068336458047758</c:v>
                </c:pt>
                <c:pt idx="94">
                  <c:v>1.6249616969340359</c:v>
                </c:pt>
                <c:pt idx="95">
                  <c:v>0.56211595793164826</c:v>
                </c:pt>
                <c:pt idx="96">
                  <c:v>2.3414965532860341</c:v>
                </c:pt>
                <c:pt idx="97">
                  <c:v>2.2890485605311723</c:v>
                </c:pt>
                <c:pt idx="98">
                  <c:v>3.0886297271938776</c:v>
                </c:pt>
                <c:pt idx="99">
                  <c:v>1.6292862689971612</c:v>
                </c:pt>
                <c:pt idx="100">
                  <c:v>2.1822795065324745</c:v>
                </c:pt>
                <c:pt idx="101">
                  <c:v>1.6500770106523097</c:v>
                </c:pt>
                <c:pt idx="102">
                  <c:v>1.8818707145123157</c:v>
                </c:pt>
                <c:pt idx="103">
                  <c:v>1.8742939440343556</c:v>
                </c:pt>
                <c:pt idx="104">
                  <c:v>1.6651908838714633</c:v>
                </c:pt>
                <c:pt idx="105">
                  <c:v>0.80253708395481704</c:v>
                </c:pt>
                <c:pt idx="106">
                  <c:v>1.3220796056668525</c:v>
                </c:pt>
                <c:pt idx="107">
                  <c:v>2.534570256897295</c:v>
                </c:pt>
                <c:pt idx="108">
                  <c:v>2.027041190285543</c:v>
                </c:pt>
                <c:pt idx="109">
                  <c:v>1.6281637920063849</c:v>
                </c:pt>
                <c:pt idx="110">
                  <c:v>1.3660313637531607</c:v>
                </c:pt>
                <c:pt idx="111">
                  <c:v>2.8733091401316031</c:v>
                </c:pt>
                <c:pt idx="112">
                  <c:v>0.94103994853838135</c:v>
                </c:pt>
                <c:pt idx="113">
                  <c:v>2.8805123462054945</c:v>
                </c:pt>
                <c:pt idx="114">
                  <c:v>2.0538090219751348</c:v>
                </c:pt>
                <c:pt idx="115">
                  <c:v>1.6051887757147201</c:v>
                </c:pt>
                <c:pt idx="116">
                  <c:v>2.6408442703366766</c:v>
                </c:pt>
                <c:pt idx="117">
                  <c:v>1.4881725118049278</c:v>
                </c:pt>
                <c:pt idx="118">
                  <c:v>1.9099321333069639</c:v>
                </c:pt>
                <c:pt idx="119">
                  <c:v>0.89245997997552085</c:v>
                </c:pt>
                <c:pt idx="120">
                  <c:v>1.4722413924619604</c:v>
                </c:pt>
                <c:pt idx="121">
                  <c:v>2.0594584408723886</c:v>
                </c:pt>
                <c:pt idx="122">
                  <c:v>0.92724477224997337</c:v>
                </c:pt>
                <c:pt idx="123">
                  <c:v>2.0505225885965972</c:v>
                </c:pt>
                <c:pt idx="124">
                  <c:v>1.0971219398048742</c:v>
                </c:pt>
                <c:pt idx="125">
                  <c:v>1.2972766485028848</c:v>
                </c:pt>
                <c:pt idx="126">
                  <c:v>1.9391927427809437</c:v>
                </c:pt>
                <c:pt idx="127">
                  <c:v>1.1515176734842196</c:v>
                </c:pt>
                <c:pt idx="128">
                  <c:v>1.8249896833354078</c:v>
                </c:pt>
                <c:pt idx="129">
                  <c:v>1.6423005022081785</c:v>
                </c:pt>
                <c:pt idx="130">
                  <c:v>1.2891664530386238</c:v>
                </c:pt>
                <c:pt idx="131">
                  <c:v>2.1064078822172245</c:v>
                </c:pt>
                <c:pt idx="132">
                  <c:v>1.1210521566551888</c:v>
                </c:pt>
                <c:pt idx="133">
                  <c:v>1.7790609003719307</c:v>
                </c:pt>
                <c:pt idx="134">
                  <c:v>1.6376256912936795</c:v>
                </c:pt>
                <c:pt idx="135">
                  <c:v>1.2011745836934014</c:v>
                </c:pt>
                <c:pt idx="136">
                  <c:v>1.7479701660618445</c:v>
                </c:pt>
                <c:pt idx="137">
                  <c:v>0.88757468261265648</c:v>
                </c:pt>
                <c:pt idx="138">
                  <c:v>2.0882921285773457</c:v>
                </c:pt>
                <c:pt idx="139">
                  <c:v>0.98344250684971135</c:v>
                </c:pt>
                <c:pt idx="140">
                  <c:v>0.29437986525530802</c:v>
                </c:pt>
                <c:pt idx="141">
                  <c:v>1.6596924627282061</c:v>
                </c:pt>
                <c:pt idx="142">
                  <c:v>1.2575422765252779</c:v>
                </c:pt>
                <c:pt idx="143">
                  <c:v>1.6374254017433321</c:v>
                </c:pt>
                <c:pt idx="144">
                  <c:v>1.7001268797250719</c:v>
                </c:pt>
                <c:pt idx="145">
                  <c:v>0.5139962094324636</c:v>
                </c:pt>
                <c:pt idx="146">
                  <c:v>1.4124995110740577</c:v>
                </c:pt>
                <c:pt idx="147">
                  <c:v>1.5259164750399494</c:v>
                </c:pt>
                <c:pt idx="148">
                  <c:v>1.2068710866852099</c:v>
                </c:pt>
                <c:pt idx="149">
                  <c:v>1.5127060030760791</c:v>
                </c:pt>
                <c:pt idx="150">
                  <c:v>0.44370574307244431</c:v>
                </c:pt>
                <c:pt idx="151">
                  <c:v>1.5609838240224285</c:v>
                </c:pt>
                <c:pt idx="152">
                  <c:v>1.6015668699158565</c:v>
                </c:pt>
                <c:pt idx="153">
                  <c:v>1.7760002320393005</c:v>
                </c:pt>
                <c:pt idx="154">
                  <c:v>2.3034954448956002</c:v>
                </c:pt>
                <c:pt idx="155">
                  <c:v>0.92092886702668508</c:v>
                </c:pt>
                <c:pt idx="156">
                  <c:v>1.154554066678616</c:v>
                </c:pt>
                <c:pt idx="157">
                  <c:v>2.1928476577092941</c:v>
                </c:pt>
                <c:pt idx="158">
                  <c:v>1.8470516080121102</c:v>
                </c:pt>
                <c:pt idx="159">
                  <c:v>1.577835054770671</c:v>
                </c:pt>
                <c:pt idx="160">
                  <c:v>1.6906557881032318</c:v>
                </c:pt>
                <c:pt idx="161">
                  <c:v>0.86700619407591828</c:v>
                </c:pt>
                <c:pt idx="162">
                  <c:v>2.239298398195249</c:v>
                </c:pt>
                <c:pt idx="163">
                  <c:v>0.77759369557390168</c:v>
                </c:pt>
                <c:pt idx="164">
                  <c:v>2.7743718827529631</c:v>
                </c:pt>
                <c:pt idx="165">
                  <c:v>2.7858556919376651</c:v>
                </c:pt>
                <c:pt idx="166">
                  <c:v>2.0648522668270917</c:v>
                </c:pt>
                <c:pt idx="167">
                  <c:v>3.4037964278906898</c:v>
                </c:pt>
                <c:pt idx="168">
                  <c:v>1.2001049108019848</c:v>
                </c:pt>
                <c:pt idx="169">
                  <c:v>2.6817271320494132</c:v>
                </c:pt>
                <c:pt idx="170">
                  <c:v>1.3889702406476017</c:v>
                </c:pt>
                <c:pt idx="171">
                  <c:v>1.2250823205367394</c:v>
                </c:pt>
                <c:pt idx="172">
                  <c:v>2.1454676122556822</c:v>
                </c:pt>
                <c:pt idx="173">
                  <c:v>0.45857989878494848</c:v>
                </c:pt>
                <c:pt idx="174">
                  <c:v>2.2499957667187211</c:v>
                </c:pt>
                <c:pt idx="175">
                  <c:v>1.3115808370376394</c:v>
                </c:pt>
                <c:pt idx="176">
                  <c:v>1.4178492140786338</c:v>
                </c:pt>
                <c:pt idx="177">
                  <c:v>2.0747581099932542</c:v>
                </c:pt>
                <c:pt idx="178">
                  <c:v>1.1680578135223898</c:v>
                </c:pt>
                <c:pt idx="179">
                  <c:v>2.5098976071362977</c:v>
                </c:pt>
                <c:pt idx="180">
                  <c:v>1.2504459442962736</c:v>
                </c:pt>
                <c:pt idx="181">
                  <c:v>0.77659092372427774</c:v>
                </c:pt>
                <c:pt idx="182">
                  <c:v>2.5571740296804748</c:v>
                </c:pt>
                <c:pt idx="183">
                  <c:v>1.1073298859448713</c:v>
                </c:pt>
                <c:pt idx="184">
                  <c:v>3.1043016760839044</c:v>
                </c:pt>
                <c:pt idx="185">
                  <c:v>3.5348092273771714</c:v>
                </c:pt>
                <c:pt idx="186">
                  <c:v>1.3751364668867894</c:v>
                </c:pt>
                <c:pt idx="187">
                  <c:v>3.1768310704064202</c:v>
                </c:pt>
                <c:pt idx="188">
                  <c:v>0.81124745535010401</c:v>
                </c:pt>
                <c:pt idx="189">
                  <c:v>3.925146538542001</c:v>
                </c:pt>
                <c:pt idx="190">
                  <c:v>2.4927683190531309</c:v>
                </c:pt>
                <c:pt idx="191">
                  <c:v>1.7198050602784454</c:v>
                </c:pt>
                <c:pt idx="192">
                  <c:v>4.0604135997693289</c:v>
                </c:pt>
                <c:pt idx="193">
                  <c:v>0.72960880179027809</c:v>
                </c:pt>
                <c:pt idx="194">
                  <c:v>2.832291691392391</c:v>
                </c:pt>
                <c:pt idx="195">
                  <c:v>1.6421025650196257</c:v>
                </c:pt>
                <c:pt idx="196">
                  <c:v>2.5394248552086913</c:v>
                </c:pt>
                <c:pt idx="197">
                  <c:v>3.3494599402154157</c:v>
                </c:pt>
                <c:pt idx="198">
                  <c:v>0.92823542132925807</c:v>
                </c:pt>
                <c:pt idx="199">
                  <c:v>3.3252550615265006</c:v>
                </c:pt>
                <c:pt idx="200">
                  <c:v>1.3347698326762598</c:v>
                </c:pt>
                <c:pt idx="201">
                  <c:v>2.8855634267748353</c:v>
                </c:pt>
                <c:pt idx="202">
                  <c:v>0.708014176740839</c:v>
                </c:pt>
                <c:pt idx="203">
                  <c:v>3.2640390493727445</c:v>
                </c:pt>
                <c:pt idx="204">
                  <c:v>1.9161325144854211</c:v>
                </c:pt>
                <c:pt idx="205">
                  <c:v>2.3539002948453143</c:v>
                </c:pt>
                <c:pt idx="206">
                  <c:v>3.3236433189081187</c:v>
                </c:pt>
                <c:pt idx="207">
                  <c:v>1.1916369249505583</c:v>
                </c:pt>
                <c:pt idx="208">
                  <c:v>3.2575934248826095</c:v>
                </c:pt>
                <c:pt idx="209">
                  <c:v>1.1348893825284698</c:v>
                </c:pt>
                <c:pt idx="210">
                  <c:v>1.8926331410712869</c:v>
                </c:pt>
                <c:pt idx="211">
                  <c:v>2.5804945502863323</c:v>
                </c:pt>
                <c:pt idx="212">
                  <c:v>2.3928972448644887</c:v>
                </c:pt>
                <c:pt idx="213">
                  <c:v>1.9546351045880181</c:v>
                </c:pt>
                <c:pt idx="214">
                  <c:v>1.0510985351868602</c:v>
                </c:pt>
                <c:pt idx="215">
                  <c:v>3.2959011502294935</c:v>
                </c:pt>
                <c:pt idx="216">
                  <c:v>0.4780994013989196</c:v>
                </c:pt>
                <c:pt idx="217">
                  <c:v>3.0353662726159754</c:v>
                </c:pt>
                <c:pt idx="218">
                  <c:v>1.7482796376666445</c:v>
                </c:pt>
                <c:pt idx="219">
                  <c:v>2.444757512593609</c:v>
                </c:pt>
                <c:pt idx="220">
                  <c:v>3.3161670018632448</c:v>
                </c:pt>
                <c:pt idx="221">
                  <c:v>1.1776578017755126</c:v>
                </c:pt>
                <c:pt idx="222">
                  <c:v>3.846559986279094</c:v>
                </c:pt>
                <c:pt idx="223">
                  <c:v>1.7158474589990518</c:v>
                </c:pt>
                <c:pt idx="224">
                  <c:v>1.7783524592685018</c:v>
                </c:pt>
                <c:pt idx="225">
                  <c:v>2.4045050351357511</c:v>
                </c:pt>
                <c:pt idx="226">
                  <c:v>3.2327395191295354</c:v>
                </c:pt>
                <c:pt idx="227">
                  <c:v>2.0180608702600056</c:v>
                </c:pt>
                <c:pt idx="228">
                  <c:v>0.43525138043314854</c:v>
                </c:pt>
                <c:pt idx="229">
                  <c:v>2.6275945496224549</c:v>
                </c:pt>
                <c:pt idx="230">
                  <c:v>3.4265874215438146</c:v>
                </c:pt>
                <c:pt idx="231">
                  <c:v>2.6306553644286752</c:v>
                </c:pt>
                <c:pt idx="232">
                  <c:v>1.7265866014361255</c:v>
                </c:pt>
                <c:pt idx="233">
                  <c:v>0.93279356052883433</c:v>
                </c:pt>
                <c:pt idx="234">
                  <c:v>1.9914046296040617</c:v>
                </c:pt>
                <c:pt idx="235">
                  <c:v>3.1680055094755666</c:v>
                </c:pt>
                <c:pt idx="236">
                  <c:v>1.4084195473759857</c:v>
                </c:pt>
                <c:pt idx="237">
                  <c:v>3.1964623114584412</c:v>
                </c:pt>
                <c:pt idx="238">
                  <c:v>1.3246675592172208</c:v>
                </c:pt>
                <c:pt idx="239">
                  <c:v>2.1381951737894465</c:v>
                </c:pt>
                <c:pt idx="240">
                  <c:v>3.443068383938138</c:v>
                </c:pt>
                <c:pt idx="241">
                  <c:v>2.0506009719320315</c:v>
                </c:pt>
                <c:pt idx="242">
                  <c:v>3.6630668465062346</c:v>
                </c:pt>
                <c:pt idx="243">
                  <c:v>0.58513053902731049</c:v>
                </c:pt>
                <c:pt idx="244">
                  <c:v>3.1314430874981367</c:v>
                </c:pt>
                <c:pt idx="245">
                  <c:v>3.3162893846836723</c:v>
                </c:pt>
                <c:pt idx="246">
                  <c:v>2.8904928704135875</c:v>
                </c:pt>
                <c:pt idx="247">
                  <c:v>2.7860940217344101</c:v>
                </c:pt>
                <c:pt idx="248">
                  <c:v>0.84775208946354164</c:v>
                </c:pt>
                <c:pt idx="249">
                  <c:v>2.4454142104714331</c:v>
                </c:pt>
                <c:pt idx="250">
                  <c:v>2.3865711111485992</c:v>
                </c:pt>
                <c:pt idx="251">
                  <c:v>2.6592864264702611</c:v>
                </c:pt>
                <c:pt idx="252">
                  <c:v>3.6513280274242912</c:v>
                </c:pt>
                <c:pt idx="253">
                  <c:v>0.92251627655141177</c:v>
                </c:pt>
                <c:pt idx="254">
                  <c:v>2.7083731930657389</c:v>
                </c:pt>
                <c:pt idx="255">
                  <c:v>1.6135856523773595</c:v>
                </c:pt>
                <c:pt idx="256">
                  <c:v>3.2871049007279129</c:v>
                </c:pt>
                <c:pt idx="257">
                  <c:v>2.2689282743209342</c:v>
                </c:pt>
                <c:pt idx="258">
                  <c:v>1.5708923418054661</c:v>
                </c:pt>
                <c:pt idx="259">
                  <c:v>3.1712018691810275</c:v>
                </c:pt>
                <c:pt idx="260">
                  <c:v>2.6467549921812021</c:v>
                </c:pt>
                <c:pt idx="261">
                  <c:v>2.5953177359567365</c:v>
                </c:pt>
                <c:pt idx="262">
                  <c:v>2.0768819106316228</c:v>
                </c:pt>
                <c:pt idx="263">
                  <c:v>0.86737585242985416</c:v>
                </c:pt>
                <c:pt idx="264">
                  <c:v>2.1450853375580392</c:v>
                </c:pt>
                <c:pt idx="265">
                  <c:v>2.3301927660362134</c:v>
                </c:pt>
                <c:pt idx="266">
                  <c:v>3.0341027503887754</c:v>
                </c:pt>
                <c:pt idx="267">
                  <c:v>2.7126359559125217</c:v>
                </c:pt>
                <c:pt idx="268">
                  <c:v>1.1819930555844025</c:v>
                </c:pt>
                <c:pt idx="269">
                  <c:v>1.5273951725063217</c:v>
                </c:pt>
                <c:pt idx="270">
                  <c:v>2.7404224345343735</c:v>
                </c:pt>
                <c:pt idx="271">
                  <c:v>0.73349290722127469</c:v>
                </c:pt>
                <c:pt idx="272">
                  <c:v>3.2759262321948128</c:v>
                </c:pt>
                <c:pt idx="273">
                  <c:v>1.2231070009545881</c:v>
                </c:pt>
                <c:pt idx="274">
                  <c:v>1.381977409847279</c:v>
                </c:pt>
                <c:pt idx="275">
                  <c:v>3.0491531745603435</c:v>
                </c:pt>
                <c:pt idx="276">
                  <c:v>1.0864919477150672</c:v>
                </c:pt>
                <c:pt idx="277">
                  <c:v>3.0171515573890275</c:v>
                </c:pt>
                <c:pt idx="278">
                  <c:v>1.2064028221764389</c:v>
                </c:pt>
                <c:pt idx="279">
                  <c:v>1.9759983724411219</c:v>
                </c:pt>
                <c:pt idx="280">
                  <c:v>3.6220779035554864</c:v>
                </c:pt>
                <c:pt idx="281">
                  <c:v>1.1692399660016968</c:v>
                </c:pt>
                <c:pt idx="282">
                  <c:v>2.7245478499489972</c:v>
                </c:pt>
                <c:pt idx="283">
                  <c:v>0.89256551331451572</c:v>
                </c:pt>
                <c:pt idx="284">
                  <c:v>1.6583220987426515</c:v>
                </c:pt>
                <c:pt idx="285">
                  <c:v>3.2504840387323211</c:v>
                </c:pt>
                <c:pt idx="286">
                  <c:v>1.2674750556633039</c:v>
                </c:pt>
                <c:pt idx="287">
                  <c:v>2.9482474100454708</c:v>
                </c:pt>
                <c:pt idx="288">
                  <c:v>1.1810746804821373</c:v>
                </c:pt>
                <c:pt idx="289">
                  <c:v>0.70385820887837569</c:v>
                </c:pt>
                <c:pt idx="290">
                  <c:v>2.4342416352865075</c:v>
                </c:pt>
                <c:pt idx="291">
                  <c:v>2.6583763017743465</c:v>
                </c:pt>
                <c:pt idx="292">
                  <c:v>1.7736616523120361</c:v>
                </c:pt>
                <c:pt idx="293">
                  <c:v>1.3581644182473511</c:v>
                </c:pt>
                <c:pt idx="294">
                  <c:v>1.2332695538438312</c:v>
                </c:pt>
                <c:pt idx="295">
                  <c:v>3.1399119320162723</c:v>
                </c:pt>
                <c:pt idx="296">
                  <c:v>1.7625486671940644</c:v>
                </c:pt>
                <c:pt idx="297">
                  <c:v>2.1179951575881848</c:v>
                </c:pt>
                <c:pt idx="298">
                  <c:v>0.24402429836437775</c:v>
                </c:pt>
                <c:pt idx="299">
                  <c:v>2.1407670765107585</c:v>
                </c:pt>
                <c:pt idx="300">
                  <c:v>2.7916559720179346</c:v>
                </c:pt>
                <c:pt idx="301">
                  <c:v>2.2503238438150763</c:v>
                </c:pt>
                <c:pt idx="302">
                  <c:v>4.4610761523303069</c:v>
                </c:pt>
                <c:pt idx="303">
                  <c:v>0.41761009721557218</c:v>
                </c:pt>
                <c:pt idx="304">
                  <c:v>2.0627509039185079</c:v>
                </c:pt>
                <c:pt idx="305">
                  <c:v>3.7331720689461823</c:v>
                </c:pt>
                <c:pt idx="306">
                  <c:v>2.3676626527954716</c:v>
                </c:pt>
                <c:pt idx="307">
                  <c:v>2.3705717507013304</c:v>
                </c:pt>
                <c:pt idx="308">
                  <c:v>1.6356466807029824</c:v>
                </c:pt>
                <c:pt idx="309">
                  <c:v>2.277746909137182</c:v>
                </c:pt>
                <c:pt idx="310">
                  <c:v>0.67427645649588941</c:v>
                </c:pt>
                <c:pt idx="311">
                  <c:v>2.2588408007308809</c:v>
                </c:pt>
                <c:pt idx="312">
                  <c:v>0.72739297118624946</c:v>
                </c:pt>
                <c:pt idx="313">
                  <c:v>1.9020739389535135</c:v>
                </c:pt>
                <c:pt idx="314">
                  <c:v>3.1335314804815253</c:v>
                </c:pt>
                <c:pt idx="315">
                  <c:v>2.4390607620781366</c:v>
                </c:pt>
                <c:pt idx="316">
                  <c:v>2.5525589204385115</c:v>
                </c:pt>
                <c:pt idx="317">
                  <c:v>0.68598739152840338</c:v>
                </c:pt>
                <c:pt idx="318">
                  <c:v>2.8604320713851781</c:v>
                </c:pt>
                <c:pt idx="319">
                  <c:v>1.865797877004852</c:v>
                </c:pt>
                <c:pt idx="320">
                  <c:v>2.9611359448556591</c:v>
                </c:pt>
                <c:pt idx="321">
                  <c:v>0.80189825363711997</c:v>
                </c:pt>
                <c:pt idx="322">
                  <c:v>1.826893146424462</c:v>
                </c:pt>
                <c:pt idx="323">
                  <c:v>1.6639843265785368</c:v>
                </c:pt>
                <c:pt idx="324">
                  <c:v>1.6449313228828553</c:v>
                </c:pt>
                <c:pt idx="325">
                  <c:v>1.7852244155682473</c:v>
                </c:pt>
                <c:pt idx="326">
                  <c:v>2.2993146134118447</c:v>
                </c:pt>
                <c:pt idx="327">
                  <c:v>2.2829153475904462</c:v>
                </c:pt>
                <c:pt idx="328">
                  <c:v>3.5649572017224873</c:v>
                </c:pt>
                <c:pt idx="329">
                  <c:v>1.1864214962282351</c:v>
                </c:pt>
                <c:pt idx="330">
                  <c:v>4.2556852339021969</c:v>
                </c:pt>
                <c:pt idx="331">
                  <c:v>1.2660016331886577</c:v>
                </c:pt>
                <c:pt idx="332">
                  <c:v>1.9196888545941366</c:v>
                </c:pt>
                <c:pt idx="333">
                  <c:v>1.7513795945439676</c:v>
                </c:pt>
                <c:pt idx="334">
                  <c:v>4.2551578396041254</c:v>
                </c:pt>
                <c:pt idx="335">
                  <c:v>1.3776821117344871</c:v>
                </c:pt>
                <c:pt idx="336">
                  <c:v>1.7153287614631989</c:v>
                </c:pt>
                <c:pt idx="337">
                  <c:v>4.1165606679835403</c:v>
                </c:pt>
                <c:pt idx="338">
                  <c:v>1.3076191710145981</c:v>
                </c:pt>
                <c:pt idx="339">
                  <c:v>4.1853765826423723</c:v>
                </c:pt>
                <c:pt idx="340">
                  <c:v>1.009956028962995</c:v>
                </c:pt>
                <c:pt idx="341">
                  <c:v>1.9216893755732496</c:v>
                </c:pt>
                <c:pt idx="342">
                  <c:v>5.7244718342136647</c:v>
                </c:pt>
                <c:pt idx="343">
                  <c:v>2.4489818279559898</c:v>
                </c:pt>
                <c:pt idx="344">
                  <c:v>3.2603322016050664</c:v>
                </c:pt>
                <c:pt idx="345">
                  <c:v>0.2891522628817319</c:v>
                </c:pt>
                <c:pt idx="346">
                  <c:v>3.1295893085975788</c:v>
                </c:pt>
                <c:pt idx="347">
                  <c:v>0.90207219510447623</c:v>
                </c:pt>
                <c:pt idx="348">
                  <c:v>3.1886352216498723</c:v>
                </c:pt>
                <c:pt idx="349">
                  <c:v>3.7057182616937037</c:v>
                </c:pt>
                <c:pt idx="350">
                  <c:v>1.8928872925355857</c:v>
                </c:pt>
                <c:pt idx="351">
                  <c:v>4.9794342562900153</c:v>
                </c:pt>
                <c:pt idx="352">
                  <c:v>0.98865366374571595</c:v>
                </c:pt>
                <c:pt idx="353">
                  <c:v>4.4753746198961508</c:v>
                </c:pt>
                <c:pt idx="354">
                  <c:v>1.017338161456695</c:v>
                </c:pt>
                <c:pt idx="355">
                  <c:v>2.6032180716215456</c:v>
                </c:pt>
                <c:pt idx="356">
                  <c:v>5.2394856904341109</c:v>
                </c:pt>
                <c:pt idx="357">
                  <c:v>2.3590214408397121</c:v>
                </c:pt>
                <c:pt idx="358">
                  <c:v>2.1009506482882663</c:v>
                </c:pt>
                <c:pt idx="359">
                  <c:v>1.3775597189266107</c:v>
                </c:pt>
                <c:pt idx="360">
                  <c:v>3.6017867425317132</c:v>
                </c:pt>
                <c:pt idx="361">
                  <c:v>4.2520558320487343</c:v>
                </c:pt>
                <c:pt idx="362">
                  <c:v>4.2157431123810678</c:v>
                </c:pt>
                <c:pt idx="363">
                  <c:v>3.4713218809182202</c:v>
                </c:pt>
                <c:pt idx="364">
                  <c:v>0.23061931930273932</c:v>
                </c:pt>
                <c:pt idx="365">
                  <c:v>2.7000375009411859</c:v>
                </c:pt>
                <c:pt idx="366">
                  <c:v>1.3223888121568503</c:v>
                </c:pt>
                <c:pt idx="367">
                  <c:v>3.0348304009472473</c:v>
                </c:pt>
                <c:pt idx="368">
                  <c:v>0.57998340301816875</c:v>
                </c:pt>
                <c:pt idx="369">
                  <c:v>1.9622242675364154</c:v>
                </c:pt>
                <c:pt idx="370">
                  <c:v>2.3692693983718822</c:v>
                </c:pt>
                <c:pt idx="371">
                  <c:v>3.7849084585051007</c:v>
                </c:pt>
                <c:pt idx="372">
                  <c:v>2.4694496857549315</c:v>
                </c:pt>
                <c:pt idx="373">
                  <c:v>1.5697320021818104</c:v>
                </c:pt>
                <c:pt idx="374">
                  <c:v>1.0213410333236299</c:v>
                </c:pt>
                <c:pt idx="375">
                  <c:v>1.7166131796284738</c:v>
                </c:pt>
                <c:pt idx="376">
                  <c:v>1.838699292904006</c:v>
                </c:pt>
                <c:pt idx="377">
                  <c:v>2.677705747261423</c:v>
                </c:pt>
                <c:pt idx="378">
                  <c:v>2.8636002797502447</c:v>
                </c:pt>
                <c:pt idx="379">
                  <c:v>0.85446714894794606</c:v>
                </c:pt>
                <c:pt idx="380">
                  <c:v>2.9024765792653131</c:v>
                </c:pt>
                <c:pt idx="381">
                  <c:v>2.0515192022832696</c:v>
                </c:pt>
                <c:pt idx="382">
                  <c:v>2.5253680248450561</c:v>
                </c:pt>
                <c:pt idx="383">
                  <c:v>2.0869574147768497</c:v>
                </c:pt>
                <c:pt idx="384">
                  <c:v>0.95124683907754015</c:v>
                </c:pt>
                <c:pt idx="385">
                  <c:v>2.567505063535418</c:v>
                </c:pt>
                <c:pt idx="386">
                  <c:v>2.4039234669397791</c:v>
                </c:pt>
                <c:pt idx="387">
                  <c:v>3.4966560129412172</c:v>
                </c:pt>
                <c:pt idx="388">
                  <c:v>1.4549711776489067</c:v>
                </c:pt>
                <c:pt idx="389">
                  <c:v>1.0044265362372828</c:v>
                </c:pt>
                <c:pt idx="390">
                  <c:v>2.5092124876716015</c:v>
                </c:pt>
                <c:pt idx="391">
                  <c:v>2.3548882782503013</c:v>
                </c:pt>
                <c:pt idx="392">
                  <c:v>3.2552186492104207</c:v>
                </c:pt>
                <c:pt idx="393">
                  <c:v>1.5151561347033524</c:v>
                </c:pt>
                <c:pt idx="394">
                  <c:v>1.8342112745032961</c:v>
                </c:pt>
                <c:pt idx="395">
                  <c:v>3.2322165740871602</c:v>
                </c:pt>
                <c:pt idx="396">
                  <c:v>1.1722784512924389</c:v>
                </c:pt>
                <c:pt idx="397">
                  <c:v>3.2918812121430703</c:v>
                </c:pt>
                <c:pt idx="398">
                  <c:v>0.4897445694087002</c:v>
                </c:pt>
                <c:pt idx="399">
                  <c:v>2.5468979958638354</c:v>
                </c:pt>
                <c:pt idx="400">
                  <c:v>4.309230726520358</c:v>
                </c:pt>
                <c:pt idx="401">
                  <c:v>1.9835708951351396</c:v>
                </c:pt>
                <c:pt idx="402">
                  <c:v>3.4268886669661582</c:v>
                </c:pt>
                <c:pt idx="403">
                  <c:v>0.23757935297834745</c:v>
                </c:pt>
                <c:pt idx="404">
                  <c:v>1.9268665395357774</c:v>
                </c:pt>
                <c:pt idx="405">
                  <c:v>4.4830459362800203</c:v>
                </c:pt>
                <c:pt idx="406">
                  <c:v>2.796575601046539</c:v>
                </c:pt>
                <c:pt idx="407">
                  <c:v>3.0224079691942389</c:v>
                </c:pt>
                <c:pt idx="408">
                  <c:v>1.1329734552108977</c:v>
                </c:pt>
                <c:pt idx="409">
                  <c:v>3.3461962092232849</c:v>
                </c:pt>
                <c:pt idx="410">
                  <c:v>1.4905987475221754</c:v>
                </c:pt>
                <c:pt idx="411">
                  <c:v>4.4718720683707636</c:v>
                </c:pt>
                <c:pt idx="412">
                  <c:v>1.5748542714350318</c:v>
                </c:pt>
                <c:pt idx="413">
                  <c:v>1.9701793853817784</c:v>
                </c:pt>
                <c:pt idx="414">
                  <c:v>4.4533381012294999</c:v>
                </c:pt>
                <c:pt idx="415">
                  <c:v>0.87600045611610811</c:v>
                </c:pt>
                <c:pt idx="416">
                  <c:v>3.6100925089927629</c:v>
                </c:pt>
                <c:pt idx="417">
                  <c:v>0.97883905049333497</c:v>
                </c:pt>
                <c:pt idx="418">
                  <c:v>3.1105468356767938</c:v>
                </c:pt>
                <c:pt idx="419">
                  <c:v>2.3219595502515027</c:v>
                </c:pt>
                <c:pt idx="420">
                  <c:v>2.904492859709046</c:v>
                </c:pt>
                <c:pt idx="421">
                  <c:v>1.5223957256305269</c:v>
                </c:pt>
                <c:pt idx="422">
                  <c:v>0.72114936941597574</c:v>
                </c:pt>
                <c:pt idx="423">
                  <c:v>1.9918561328151014</c:v>
                </c:pt>
                <c:pt idx="424">
                  <c:v>0.79989426106536488</c:v>
                </c:pt>
                <c:pt idx="425">
                  <c:v>2.7183775408175315</c:v>
                </c:pt>
                <c:pt idx="426">
                  <c:v>1.2094379486222577</c:v>
                </c:pt>
                <c:pt idx="427">
                  <c:v>1.9310688001472267</c:v>
                </c:pt>
                <c:pt idx="428">
                  <c:v>2.6948892764154491</c:v>
                </c:pt>
                <c:pt idx="429">
                  <c:v>0.87555970462726262</c:v>
                </c:pt>
                <c:pt idx="430">
                  <c:v>2.7861167262197064</c:v>
                </c:pt>
                <c:pt idx="431">
                  <c:v>0.52846627869672724</c:v>
                </c:pt>
                <c:pt idx="432">
                  <c:v>1.7602125502340304</c:v>
                </c:pt>
                <c:pt idx="433">
                  <c:v>2.4691154568602651</c:v>
                </c:pt>
                <c:pt idx="434">
                  <c:v>2.675527308119904</c:v>
                </c:pt>
                <c:pt idx="435">
                  <c:v>1.5919088668184664</c:v>
                </c:pt>
                <c:pt idx="436">
                  <c:v>0.75068111172497132</c:v>
                </c:pt>
                <c:pt idx="437">
                  <c:v>2.1001867613248977</c:v>
                </c:pt>
                <c:pt idx="438">
                  <c:v>1.0289374924322596</c:v>
                </c:pt>
                <c:pt idx="439">
                  <c:v>3.8638388180214616</c:v>
                </c:pt>
                <c:pt idx="440">
                  <c:v>1.7227830869304996</c:v>
                </c:pt>
                <c:pt idx="441">
                  <c:v>2.1019015446843987</c:v>
                </c:pt>
                <c:pt idx="442">
                  <c:v>1.2783797827114272</c:v>
                </c:pt>
                <c:pt idx="443">
                  <c:v>2.5601929201489848</c:v>
                </c:pt>
                <c:pt idx="444">
                  <c:v>1.71709486035639</c:v>
                </c:pt>
                <c:pt idx="445">
                  <c:v>1.7595919513005045</c:v>
                </c:pt>
                <c:pt idx="446">
                  <c:v>4.36541255915912</c:v>
                </c:pt>
                <c:pt idx="447">
                  <c:v>0.90371722573120139</c:v>
                </c:pt>
                <c:pt idx="448">
                  <c:v>2.4352684679575565</c:v>
                </c:pt>
                <c:pt idx="449">
                  <c:v>1.2010178672621163</c:v>
                </c:pt>
                <c:pt idx="450">
                  <c:v>1.9578563783053879</c:v>
                </c:pt>
                <c:pt idx="451">
                  <c:v>1.9357928519872523</c:v>
                </c:pt>
                <c:pt idx="452">
                  <c:v>2.3779983318788473</c:v>
                </c:pt>
                <c:pt idx="453">
                  <c:v>1.6926981653882065</c:v>
                </c:pt>
                <c:pt idx="454">
                  <c:v>1.6578243713246377</c:v>
                </c:pt>
                <c:pt idx="455">
                  <c:v>3.093619896891787</c:v>
                </c:pt>
                <c:pt idx="456">
                  <c:v>1.9472477875828849</c:v>
                </c:pt>
                <c:pt idx="457">
                  <c:v>3.2849430488503844</c:v>
                </c:pt>
                <c:pt idx="458">
                  <c:v>0.22536633295646405</c:v>
                </c:pt>
                <c:pt idx="459">
                  <c:v>2.7288920243005839</c:v>
                </c:pt>
                <c:pt idx="460">
                  <c:v>2.4509980894115695</c:v>
                </c:pt>
                <c:pt idx="461">
                  <c:v>1.7874056649065238</c:v>
                </c:pt>
                <c:pt idx="462">
                  <c:v>2.0967589595523277</c:v>
                </c:pt>
                <c:pt idx="463">
                  <c:v>2.4316487557225952</c:v>
                </c:pt>
                <c:pt idx="464">
                  <c:v>1.7808083957960412</c:v>
                </c:pt>
                <c:pt idx="465">
                  <c:v>2.4666920548132842</c:v>
                </c:pt>
                <c:pt idx="466">
                  <c:v>1.0987385178872913</c:v>
                </c:pt>
                <c:pt idx="467">
                  <c:v>2.0316207455678765</c:v>
                </c:pt>
                <c:pt idx="468">
                  <c:v>1.0141087178215205</c:v>
                </c:pt>
                <c:pt idx="469">
                  <c:v>1.1472118052039031</c:v>
                </c:pt>
                <c:pt idx="470">
                  <c:v>2.3339791410506829</c:v>
                </c:pt>
                <c:pt idx="471">
                  <c:v>1.4517677297781173</c:v>
                </c:pt>
                <c:pt idx="472">
                  <c:v>2.8233011861058688</c:v>
                </c:pt>
                <c:pt idx="473">
                  <c:v>3.2148170518121959</c:v>
                </c:pt>
                <c:pt idx="474">
                  <c:v>1.0304837890274587</c:v>
                </c:pt>
                <c:pt idx="475">
                  <c:v>2.6474543019584331</c:v>
                </c:pt>
                <c:pt idx="476">
                  <c:v>1.1897666509575091</c:v>
                </c:pt>
                <c:pt idx="477">
                  <c:v>2.9962228474655617</c:v>
                </c:pt>
                <c:pt idx="478">
                  <c:v>0.68644019844002235</c:v>
                </c:pt>
                <c:pt idx="479">
                  <c:v>1.8241817643925782</c:v>
                </c:pt>
                <c:pt idx="480">
                  <c:v>2.5625850890133148</c:v>
                </c:pt>
                <c:pt idx="481">
                  <c:v>1.4181686798406679</c:v>
                </c:pt>
                <c:pt idx="482">
                  <c:v>3.5838162540918077</c:v>
                </c:pt>
                <c:pt idx="483">
                  <c:v>1.5432030090125737</c:v>
                </c:pt>
                <c:pt idx="484">
                  <c:v>2.9918712718945479</c:v>
                </c:pt>
                <c:pt idx="485">
                  <c:v>2.4147958864281849</c:v>
                </c:pt>
                <c:pt idx="486">
                  <c:v>1.5143790855154959</c:v>
                </c:pt>
                <c:pt idx="487">
                  <c:v>3.3225215864958577</c:v>
                </c:pt>
                <c:pt idx="488">
                  <c:v>1.299944156485592</c:v>
                </c:pt>
                <c:pt idx="489">
                  <c:v>3.1208425510798796</c:v>
                </c:pt>
                <c:pt idx="490">
                  <c:v>5.6879661694495152</c:v>
                </c:pt>
                <c:pt idx="491">
                  <c:v>3.6611314297673516</c:v>
                </c:pt>
                <c:pt idx="492">
                  <c:v>1.3053132876546669</c:v>
                </c:pt>
                <c:pt idx="493">
                  <c:v>1.8005743002767101</c:v>
                </c:pt>
                <c:pt idx="494">
                  <c:v>3.9595363117923359</c:v>
                </c:pt>
                <c:pt idx="495">
                  <c:v>1.4643440531184229</c:v>
                </c:pt>
                <c:pt idx="496">
                  <c:v>2.7211149929542193</c:v>
                </c:pt>
                <c:pt idx="497">
                  <c:v>0.63828676615396618</c:v>
                </c:pt>
                <c:pt idx="498">
                  <c:v>2.8885106927136035</c:v>
                </c:pt>
                <c:pt idx="499">
                  <c:v>1.9986706214733909</c:v>
                </c:pt>
                <c:pt idx="500">
                  <c:v>2.3519770292958326</c:v>
                </c:pt>
                <c:pt idx="501">
                  <c:v>1.022275219111213</c:v>
                </c:pt>
                <c:pt idx="502">
                  <c:v>1.5663430105689136</c:v>
                </c:pt>
                <c:pt idx="503">
                  <c:v>2.1352046963012055</c:v>
                </c:pt>
                <c:pt idx="504">
                  <c:v>1.6053243303123641</c:v>
                </c:pt>
                <c:pt idx="505">
                  <c:v>2.9706472229033607</c:v>
                </c:pt>
                <c:pt idx="506">
                  <c:v>0.12420786978931019</c:v>
                </c:pt>
                <c:pt idx="507">
                  <c:v>2.701671506187727</c:v>
                </c:pt>
                <c:pt idx="508">
                  <c:v>1.0476258361223481</c:v>
                </c:pt>
                <c:pt idx="509">
                  <c:v>2.6274452799980819</c:v>
                </c:pt>
                <c:pt idx="510">
                  <c:v>1.3618320054602795</c:v>
                </c:pt>
                <c:pt idx="511">
                  <c:v>1.5272971534592352</c:v>
                </c:pt>
                <c:pt idx="512">
                  <c:v>3.3135415307375884</c:v>
                </c:pt>
                <c:pt idx="513">
                  <c:v>1.2731782121586437</c:v>
                </c:pt>
                <c:pt idx="514">
                  <c:v>2.4927934476690026</c:v>
                </c:pt>
                <c:pt idx="515">
                  <c:v>1.3546003077156048</c:v>
                </c:pt>
                <c:pt idx="516">
                  <c:v>1.9524542798466129</c:v>
                </c:pt>
                <c:pt idx="517">
                  <c:v>2.7492392462685928</c:v>
                </c:pt>
                <c:pt idx="518">
                  <c:v>2.5778581652159804</c:v>
                </c:pt>
                <c:pt idx="519">
                  <c:v>1.6501577660012618</c:v>
                </c:pt>
                <c:pt idx="520">
                  <c:v>1.0671503359518542</c:v>
                </c:pt>
                <c:pt idx="521">
                  <c:v>2.2186558773173464</c:v>
                </c:pt>
                <c:pt idx="522">
                  <c:v>0.8059481156523508</c:v>
                </c:pt>
                <c:pt idx="523">
                  <c:v>3.0746559651527621</c:v>
                </c:pt>
                <c:pt idx="524">
                  <c:v>1.6286627066636172</c:v>
                </c:pt>
                <c:pt idx="525">
                  <c:v>1.7909762949688863</c:v>
                </c:pt>
                <c:pt idx="526">
                  <c:v>4.2001903594847727</c:v>
                </c:pt>
                <c:pt idx="527">
                  <c:v>2.4104038302903934</c:v>
                </c:pt>
                <c:pt idx="528">
                  <c:v>1.3835571333834435</c:v>
                </c:pt>
                <c:pt idx="529">
                  <c:v>1.5071589369173335</c:v>
                </c:pt>
                <c:pt idx="530">
                  <c:v>3.2640621657303042</c:v>
                </c:pt>
                <c:pt idx="531">
                  <c:v>2.0247386497911606</c:v>
                </c:pt>
                <c:pt idx="532">
                  <c:v>1.8502155390819877</c:v>
                </c:pt>
                <c:pt idx="533">
                  <c:v>0.68978985966519446</c:v>
                </c:pt>
                <c:pt idx="534">
                  <c:v>2.5775122143230016</c:v>
                </c:pt>
                <c:pt idx="535">
                  <c:v>1.0153012367749006</c:v>
                </c:pt>
                <c:pt idx="536">
                  <c:v>1.6214770113443675</c:v>
                </c:pt>
                <c:pt idx="537">
                  <c:v>0.62887791115664571</c:v>
                </c:pt>
                <c:pt idx="538">
                  <c:v>1.6919012585791122</c:v>
                </c:pt>
                <c:pt idx="539">
                  <c:v>0.93092951385576983</c:v>
                </c:pt>
                <c:pt idx="540">
                  <c:v>2.2079296392842078</c:v>
                </c:pt>
                <c:pt idx="541">
                  <c:v>1.1374931032867461</c:v>
                </c:pt>
                <c:pt idx="542">
                  <c:v>1.3217590066055449</c:v>
                </c:pt>
                <c:pt idx="543">
                  <c:v>2.3274202672987641</c:v>
                </c:pt>
                <c:pt idx="544">
                  <c:v>1.6909570663765674</c:v>
                </c:pt>
                <c:pt idx="545">
                  <c:v>1.6280710843740203</c:v>
                </c:pt>
                <c:pt idx="546">
                  <c:v>0.4609564963384325</c:v>
                </c:pt>
                <c:pt idx="547">
                  <c:v>2.1155824557582554</c:v>
                </c:pt>
                <c:pt idx="548">
                  <c:v>4.9602815823934945</c:v>
                </c:pt>
                <c:pt idx="549">
                  <c:v>1.9819211901346785</c:v>
                </c:pt>
                <c:pt idx="550">
                  <c:v>2.5557892830753466</c:v>
                </c:pt>
                <c:pt idx="551">
                  <c:v>1.5353696125264209</c:v>
                </c:pt>
                <c:pt idx="552">
                  <c:v>2.2729675046393805</c:v>
                </c:pt>
                <c:pt idx="553">
                  <c:v>2.3257864544679649</c:v>
                </c:pt>
                <c:pt idx="554">
                  <c:v>2.2224790119589639</c:v>
                </c:pt>
                <c:pt idx="555">
                  <c:v>1.0988231998554143</c:v>
                </c:pt>
                <c:pt idx="556">
                  <c:v>0.56565742591209434</c:v>
                </c:pt>
                <c:pt idx="557">
                  <c:v>1.7607820336097313</c:v>
                </c:pt>
                <c:pt idx="558">
                  <c:v>0.48859372872318146</c:v>
                </c:pt>
                <c:pt idx="559">
                  <c:v>1.7367543408187638</c:v>
                </c:pt>
                <c:pt idx="560">
                  <c:v>1.1429077216329571</c:v>
                </c:pt>
                <c:pt idx="561">
                  <c:v>2.2150092603697522</c:v>
                </c:pt>
                <c:pt idx="562">
                  <c:v>2.3193130380255278</c:v>
                </c:pt>
                <c:pt idx="563">
                  <c:v>0.88759580477526101</c:v>
                </c:pt>
                <c:pt idx="564">
                  <c:v>2.1095675468273414</c:v>
                </c:pt>
                <c:pt idx="565">
                  <c:v>0.94701873048235941</c:v>
                </c:pt>
                <c:pt idx="566">
                  <c:v>1.5267581616428687</c:v>
                </c:pt>
                <c:pt idx="567">
                  <c:v>4.3095713682504586</c:v>
                </c:pt>
                <c:pt idx="568">
                  <c:v>1.3615700587775321</c:v>
                </c:pt>
                <c:pt idx="569">
                  <c:v>2.8205045600481893</c:v>
                </c:pt>
                <c:pt idx="570">
                  <c:v>1.8801000867882411</c:v>
                </c:pt>
                <c:pt idx="571">
                  <c:v>1.4153262296107441</c:v>
                </c:pt>
                <c:pt idx="572">
                  <c:v>3.9719971612777378</c:v>
                </c:pt>
                <c:pt idx="573">
                  <c:v>1.7863850816312814</c:v>
                </c:pt>
                <c:pt idx="574">
                  <c:v>3.597092552820369</c:v>
                </c:pt>
                <c:pt idx="575">
                  <c:v>1.0643053754752014</c:v>
                </c:pt>
                <c:pt idx="576">
                  <c:v>2.4865617329614249</c:v>
                </c:pt>
                <c:pt idx="577">
                  <c:v>3.184474010618584</c:v>
                </c:pt>
                <c:pt idx="578">
                  <c:v>2.7179048191377801</c:v>
                </c:pt>
                <c:pt idx="579">
                  <c:v>1.6849990876000627</c:v>
                </c:pt>
                <c:pt idx="580">
                  <c:v>0.51429340113095656</c:v>
                </c:pt>
                <c:pt idx="581">
                  <c:v>2.6532715231249968</c:v>
                </c:pt>
                <c:pt idx="582">
                  <c:v>3.7417504785908191</c:v>
                </c:pt>
                <c:pt idx="583">
                  <c:v>2.1292703825875048</c:v>
                </c:pt>
                <c:pt idx="584">
                  <c:v>2.0341953242289574</c:v>
                </c:pt>
                <c:pt idx="585">
                  <c:v>1.0183340796037308</c:v>
                </c:pt>
                <c:pt idx="586">
                  <c:v>3.2095793497955918</c:v>
                </c:pt>
                <c:pt idx="587">
                  <c:v>1.8394838518152694</c:v>
                </c:pt>
                <c:pt idx="588">
                  <c:v>3.3687063153161705</c:v>
                </c:pt>
                <c:pt idx="589">
                  <c:v>1.3031646481749</c:v>
                </c:pt>
                <c:pt idx="590">
                  <c:v>1.6004076939955483</c:v>
                </c:pt>
                <c:pt idx="591">
                  <c:v>2.5008893185377912</c:v>
                </c:pt>
                <c:pt idx="592">
                  <c:v>2.0505272964071484</c:v>
                </c:pt>
                <c:pt idx="593">
                  <c:v>1.9649797554131978</c:v>
                </c:pt>
                <c:pt idx="594">
                  <c:v>0.62477815847521467</c:v>
                </c:pt>
                <c:pt idx="595">
                  <c:v>2.9605631604730762</c:v>
                </c:pt>
                <c:pt idx="596">
                  <c:v>0.59333528000223534</c:v>
                </c:pt>
                <c:pt idx="597">
                  <c:v>3.2633638879939548</c:v>
                </c:pt>
                <c:pt idx="598">
                  <c:v>1.1790461313897631</c:v>
                </c:pt>
                <c:pt idx="599">
                  <c:v>0.78068219398374605</c:v>
                </c:pt>
                <c:pt idx="600">
                  <c:v>3.1693926891166582</c:v>
                </c:pt>
                <c:pt idx="601">
                  <c:v>1.1147807651419051</c:v>
                </c:pt>
                <c:pt idx="602">
                  <c:v>3.5025152621269044</c:v>
                </c:pt>
                <c:pt idx="603">
                  <c:v>1.3555766184492493</c:v>
                </c:pt>
                <c:pt idx="604">
                  <c:v>1.7603343848284414</c:v>
                </c:pt>
                <c:pt idx="605">
                  <c:v>3.1865852185155097</c:v>
                </c:pt>
                <c:pt idx="606">
                  <c:v>1.1301874223389727</c:v>
                </c:pt>
                <c:pt idx="607">
                  <c:v>3.5627049961182671</c:v>
                </c:pt>
                <c:pt idx="608">
                  <c:v>0.26808706141915112</c:v>
                </c:pt>
                <c:pt idx="609">
                  <c:v>2.4257838191665839</c:v>
                </c:pt>
                <c:pt idx="610">
                  <c:v>3.1641363374062959</c:v>
                </c:pt>
                <c:pt idx="611">
                  <c:v>2.6680782522639763</c:v>
                </c:pt>
                <c:pt idx="612">
                  <c:v>2.5051170252628761</c:v>
                </c:pt>
                <c:pt idx="613">
                  <c:v>0.72342535007297182</c:v>
                </c:pt>
                <c:pt idx="614">
                  <c:v>2.4875674438236</c:v>
                </c:pt>
                <c:pt idx="615">
                  <c:v>3.0342530596606245</c:v>
                </c:pt>
                <c:pt idx="616">
                  <c:v>2.9114500196792199</c:v>
                </c:pt>
                <c:pt idx="617">
                  <c:v>1.7417290713429487</c:v>
                </c:pt>
                <c:pt idx="618">
                  <c:v>1.6687434679100313</c:v>
                </c:pt>
                <c:pt idx="619">
                  <c:v>2.254336405391081</c:v>
                </c:pt>
                <c:pt idx="620">
                  <c:v>0.18692594555122435</c:v>
                </c:pt>
                <c:pt idx="621">
                  <c:v>3.942313455836135</c:v>
                </c:pt>
                <c:pt idx="622">
                  <c:v>1.0693316679145064</c:v>
                </c:pt>
                <c:pt idx="623">
                  <c:v>3.0167763952179287</c:v>
                </c:pt>
                <c:pt idx="624">
                  <c:v>3.1534207660805555</c:v>
                </c:pt>
                <c:pt idx="625">
                  <c:v>1.987052271992886</c:v>
                </c:pt>
                <c:pt idx="626">
                  <c:v>2.6013906164405416</c:v>
                </c:pt>
                <c:pt idx="627">
                  <c:v>0.43294666017707933</c:v>
                </c:pt>
                <c:pt idx="628">
                  <c:v>2.4804668399039733</c:v>
                </c:pt>
                <c:pt idx="629">
                  <c:v>1.6347047602349789</c:v>
                </c:pt>
                <c:pt idx="630">
                  <c:v>3.7649623294229113</c:v>
                </c:pt>
                <c:pt idx="631">
                  <c:v>2.4724835314761604</c:v>
                </c:pt>
                <c:pt idx="632">
                  <c:v>0.32639883125210689</c:v>
                </c:pt>
                <c:pt idx="633">
                  <c:v>2.5743794636830453</c:v>
                </c:pt>
                <c:pt idx="634">
                  <c:v>3.2568059050488203</c:v>
                </c:pt>
                <c:pt idx="635">
                  <c:v>3.0791912403682939</c:v>
                </c:pt>
                <c:pt idx="636">
                  <c:v>2.9350975281695924</c:v>
                </c:pt>
                <c:pt idx="637">
                  <c:v>0.18797752697742004</c:v>
                </c:pt>
                <c:pt idx="638">
                  <c:v>3.6214964747778451</c:v>
                </c:pt>
                <c:pt idx="639">
                  <c:v>2.6192265863535935</c:v>
                </c:pt>
                <c:pt idx="640">
                  <c:v>3.1437070590926961</c:v>
                </c:pt>
                <c:pt idx="641">
                  <c:v>2.3652076475068395</c:v>
                </c:pt>
                <c:pt idx="642">
                  <c:v>0.88692375411365565</c:v>
                </c:pt>
                <c:pt idx="643">
                  <c:v>3.0515886917124169</c:v>
                </c:pt>
                <c:pt idx="644">
                  <c:v>1.7366534839142955</c:v>
                </c:pt>
                <c:pt idx="645">
                  <c:v>3.6032832022562897</c:v>
                </c:pt>
                <c:pt idx="646">
                  <c:v>0.41455808630580943</c:v>
                </c:pt>
                <c:pt idx="647">
                  <c:v>3.5475752628187873</c:v>
                </c:pt>
                <c:pt idx="648">
                  <c:v>2.4923606513066141</c:v>
                </c:pt>
                <c:pt idx="649">
                  <c:v>2.3564726119035866</c:v>
                </c:pt>
                <c:pt idx="650">
                  <c:v>3.1588262673199377</c:v>
                </c:pt>
                <c:pt idx="651">
                  <c:v>0.44362897652678152</c:v>
                </c:pt>
                <c:pt idx="652">
                  <c:v>2.915582523047608</c:v>
                </c:pt>
                <c:pt idx="653">
                  <c:v>3.2721031022711204</c:v>
                </c:pt>
                <c:pt idx="654">
                  <c:v>1.3485179195363628</c:v>
                </c:pt>
                <c:pt idx="655">
                  <c:v>2.686836288233148</c:v>
                </c:pt>
                <c:pt idx="656">
                  <c:v>0.75032136867813415</c:v>
                </c:pt>
                <c:pt idx="657">
                  <c:v>2.2267495742973171</c:v>
                </c:pt>
                <c:pt idx="658">
                  <c:v>1.4105624520132705</c:v>
                </c:pt>
                <c:pt idx="659">
                  <c:v>2.1291170678974103</c:v>
                </c:pt>
                <c:pt idx="660">
                  <c:v>1.7962979663643657</c:v>
                </c:pt>
                <c:pt idx="661">
                  <c:v>2.175481759015248</c:v>
                </c:pt>
                <c:pt idx="662">
                  <c:v>2.9428899264546682</c:v>
                </c:pt>
                <c:pt idx="663">
                  <c:v>1.0230348304450207</c:v>
                </c:pt>
                <c:pt idx="664">
                  <c:v>3.2737238501990005</c:v>
                </c:pt>
                <c:pt idx="665">
                  <c:v>1.6841733468591602</c:v>
                </c:pt>
                <c:pt idx="666">
                  <c:v>1.8590392659820745</c:v>
                </c:pt>
                <c:pt idx="667">
                  <c:v>3.1447859082067193</c:v>
                </c:pt>
                <c:pt idx="668">
                  <c:v>2.0975636210227355</c:v>
                </c:pt>
                <c:pt idx="669">
                  <c:v>4.0178127197171474</c:v>
                </c:pt>
                <c:pt idx="670">
                  <c:v>1.2459689909048339</c:v>
                </c:pt>
                <c:pt idx="671">
                  <c:v>2.3267500323437282</c:v>
                </c:pt>
                <c:pt idx="672">
                  <c:v>5.2991988960381118</c:v>
                </c:pt>
                <c:pt idx="673">
                  <c:v>2.5981419508231518</c:v>
                </c:pt>
                <c:pt idx="674">
                  <c:v>4.4815998221143687</c:v>
                </c:pt>
                <c:pt idx="675">
                  <c:v>0.4644456215276897</c:v>
                </c:pt>
                <c:pt idx="676">
                  <c:v>2.6027417172553027</c:v>
                </c:pt>
                <c:pt idx="677">
                  <c:v>3.8565185044097761</c:v>
                </c:pt>
                <c:pt idx="678">
                  <c:v>1.941701900766077</c:v>
                </c:pt>
                <c:pt idx="679">
                  <c:v>1.81053165292074</c:v>
                </c:pt>
                <c:pt idx="680">
                  <c:v>0.90002876011893229</c:v>
                </c:pt>
                <c:pt idx="681">
                  <c:v>2.2061099668726269</c:v>
                </c:pt>
                <c:pt idx="682">
                  <c:v>2.6218008427712847</c:v>
                </c:pt>
                <c:pt idx="683">
                  <c:v>2.3603956348101414</c:v>
                </c:pt>
                <c:pt idx="684">
                  <c:v>2.6676593656154641</c:v>
                </c:pt>
                <c:pt idx="685">
                  <c:v>0.80721480661970979</c:v>
                </c:pt>
                <c:pt idx="686">
                  <c:v>1.6691655859359797</c:v>
                </c:pt>
                <c:pt idx="687">
                  <c:v>3.3428827829335765</c:v>
                </c:pt>
                <c:pt idx="688">
                  <c:v>2.5154478029689296</c:v>
                </c:pt>
                <c:pt idx="689">
                  <c:v>1.920746644551135</c:v>
                </c:pt>
                <c:pt idx="690">
                  <c:v>0.64794499283362028</c:v>
                </c:pt>
                <c:pt idx="691">
                  <c:v>2.2337865117365077</c:v>
                </c:pt>
                <c:pt idx="692">
                  <c:v>2.091934988902886</c:v>
                </c:pt>
                <c:pt idx="693">
                  <c:v>1.8706237446649385</c:v>
                </c:pt>
                <c:pt idx="694">
                  <c:v>1.4590983434664788</c:v>
                </c:pt>
                <c:pt idx="695">
                  <c:v>0.82928398331924558</c:v>
                </c:pt>
                <c:pt idx="696">
                  <c:v>1.9718752687320711</c:v>
                </c:pt>
                <c:pt idx="697">
                  <c:v>3.6855210065314905</c:v>
                </c:pt>
                <c:pt idx="698">
                  <c:v>1.8340383747455122</c:v>
                </c:pt>
                <c:pt idx="699">
                  <c:v>1.8511273073854104</c:v>
                </c:pt>
                <c:pt idx="700">
                  <c:v>1.784390920366012</c:v>
                </c:pt>
                <c:pt idx="701">
                  <c:v>2.0465614999148452</c:v>
                </c:pt>
                <c:pt idx="702">
                  <c:v>3.0659382653380529</c:v>
                </c:pt>
                <c:pt idx="703">
                  <c:v>0.68593998341826501</c:v>
                </c:pt>
                <c:pt idx="704">
                  <c:v>2.1759014124674887</c:v>
                </c:pt>
                <c:pt idx="705">
                  <c:v>2.5562052908251243</c:v>
                </c:pt>
                <c:pt idx="706">
                  <c:v>1.430087613683017</c:v>
                </c:pt>
                <c:pt idx="707">
                  <c:v>3.4816753710176283</c:v>
                </c:pt>
                <c:pt idx="708">
                  <c:v>1.199438788976162</c:v>
                </c:pt>
                <c:pt idx="709">
                  <c:v>3.3970199054964132</c:v>
                </c:pt>
                <c:pt idx="710">
                  <c:v>1.8863979778704134</c:v>
                </c:pt>
                <c:pt idx="711">
                  <c:v>1.7813296678858117</c:v>
                </c:pt>
                <c:pt idx="712">
                  <c:v>3.8395788228572791</c:v>
                </c:pt>
                <c:pt idx="713">
                  <c:v>1.0848312940396911</c:v>
                </c:pt>
                <c:pt idx="714">
                  <c:v>2.4316987650723019</c:v>
                </c:pt>
                <c:pt idx="715">
                  <c:v>1.3290814371049526</c:v>
                </c:pt>
                <c:pt idx="716">
                  <c:v>1.7118274424293791</c:v>
                </c:pt>
                <c:pt idx="717">
                  <c:v>3.4571789051256374</c:v>
                </c:pt>
                <c:pt idx="718">
                  <c:v>1.5949248416699788</c:v>
                </c:pt>
                <c:pt idx="719">
                  <c:v>2.5400722419647281</c:v>
                </c:pt>
                <c:pt idx="720">
                  <c:v>1.5385498161519058</c:v>
                </c:pt>
                <c:pt idx="721">
                  <c:v>1.6561382005392706</c:v>
                </c:pt>
                <c:pt idx="722">
                  <c:v>3.1926513101340395</c:v>
                </c:pt>
                <c:pt idx="723">
                  <c:v>2.7937553597563731</c:v>
                </c:pt>
                <c:pt idx="724">
                  <c:v>3.0387443068931961</c:v>
                </c:pt>
                <c:pt idx="725">
                  <c:v>2.443584397723416</c:v>
                </c:pt>
                <c:pt idx="726">
                  <c:v>0.69346130836237641</c:v>
                </c:pt>
                <c:pt idx="727">
                  <c:v>3.5961109374013622</c:v>
                </c:pt>
                <c:pt idx="728">
                  <c:v>1.9931871824281859</c:v>
                </c:pt>
                <c:pt idx="729">
                  <c:v>2.8067098239805799</c:v>
                </c:pt>
                <c:pt idx="730">
                  <c:v>3.4220668989966154</c:v>
                </c:pt>
                <c:pt idx="731">
                  <c:v>1.8475528441914424</c:v>
                </c:pt>
                <c:pt idx="732">
                  <c:v>2.247309808465574</c:v>
                </c:pt>
                <c:pt idx="733">
                  <c:v>3.766343528872476</c:v>
                </c:pt>
                <c:pt idx="734">
                  <c:v>2.2599402827225581</c:v>
                </c:pt>
                <c:pt idx="735">
                  <c:v>3.6253699949329197</c:v>
                </c:pt>
                <c:pt idx="736">
                  <c:v>2.1122420638807409</c:v>
                </c:pt>
                <c:pt idx="737">
                  <c:v>1.8987586588045688</c:v>
                </c:pt>
                <c:pt idx="738">
                  <c:v>3.715825011486162</c:v>
                </c:pt>
                <c:pt idx="739">
                  <c:v>1.4981325365856648</c:v>
                </c:pt>
                <c:pt idx="740">
                  <c:v>3.1956126697884089</c:v>
                </c:pt>
                <c:pt idx="741">
                  <c:v>1.2752553423362787</c:v>
                </c:pt>
                <c:pt idx="742">
                  <c:v>1.8259418292470559</c:v>
                </c:pt>
                <c:pt idx="743">
                  <c:v>4.173834881692577</c:v>
                </c:pt>
                <c:pt idx="744">
                  <c:v>1.5229276231043662</c:v>
                </c:pt>
                <c:pt idx="745">
                  <c:v>3.0301617621696835</c:v>
                </c:pt>
                <c:pt idx="746">
                  <c:v>1.6048653746409371</c:v>
                </c:pt>
                <c:pt idx="747">
                  <c:v>1.8641463833295953</c:v>
                </c:pt>
                <c:pt idx="748">
                  <c:v>6.0400151386072665</c:v>
                </c:pt>
                <c:pt idx="749">
                  <c:v>2.1307335284446167</c:v>
                </c:pt>
                <c:pt idx="750">
                  <c:v>1.8922308189031518</c:v>
                </c:pt>
                <c:pt idx="751">
                  <c:v>0.88618660464526433</c:v>
                </c:pt>
                <c:pt idx="752">
                  <c:v>1.8260234565878228</c:v>
                </c:pt>
                <c:pt idx="753">
                  <c:v>2.8296442558427968</c:v>
                </c:pt>
                <c:pt idx="754">
                  <c:v>1.9427435271279254</c:v>
                </c:pt>
                <c:pt idx="755">
                  <c:v>3.336692910492852</c:v>
                </c:pt>
                <c:pt idx="756">
                  <c:v>0.77619865568424351</c:v>
                </c:pt>
                <c:pt idx="757">
                  <c:v>2.6955445017501751</c:v>
                </c:pt>
                <c:pt idx="758">
                  <c:v>1.6646912831972414</c:v>
                </c:pt>
                <c:pt idx="759">
                  <c:v>3.2713579591068265</c:v>
                </c:pt>
                <c:pt idx="760">
                  <c:v>2.1245321831177497</c:v>
                </c:pt>
                <c:pt idx="761">
                  <c:v>1.358714581384961</c:v>
                </c:pt>
                <c:pt idx="762">
                  <c:v>3.326314938155126</c:v>
                </c:pt>
                <c:pt idx="763">
                  <c:v>1.0699280443583543</c:v>
                </c:pt>
                <c:pt idx="764">
                  <c:v>3.6419833728369082</c:v>
                </c:pt>
                <c:pt idx="765">
                  <c:v>0.80696021886984459</c:v>
                </c:pt>
                <c:pt idx="766">
                  <c:v>2.106681058137247</c:v>
                </c:pt>
                <c:pt idx="767">
                  <c:v>3.5736140026860959</c:v>
                </c:pt>
                <c:pt idx="768">
                  <c:v>3.1433530153962699</c:v>
                </c:pt>
                <c:pt idx="769">
                  <c:v>3.3369350590736375</c:v>
                </c:pt>
                <c:pt idx="770">
                  <c:v>1.2026843717424687</c:v>
                </c:pt>
                <c:pt idx="771">
                  <c:v>4.1035774541633199</c:v>
                </c:pt>
                <c:pt idx="772">
                  <c:v>0.45490627220012969</c:v>
                </c:pt>
                <c:pt idx="773">
                  <c:v>4.7920836996451497</c:v>
                </c:pt>
                <c:pt idx="774">
                  <c:v>1.227105942836674</c:v>
                </c:pt>
                <c:pt idx="775">
                  <c:v>2.1455997845824348</c:v>
                </c:pt>
                <c:pt idx="776">
                  <c:v>4.5650730721360118</c:v>
                </c:pt>
                <c:pt idx="777">
                  <c:v>1.2159346582400727</c:v>
                </c:pt>
                <c:pt idx="778">
                  <c:v>3.0111430572277502</c:v>
                </c:pt>
                <c:pt idx="779">
                  <c:v>0.66855279992573524</c:v>
                </c:pt>
                <c:pt idx="780">
                  <c:v>2.2269185906757749</c:v>
                </c:pt>
                <c:pt idx="781">
                  <c:v>3.0603372588247364</c:v>
                </c:pt>
                <c:pt idx="782">
                  <c:v>2.5068883404188358</c:v>
                </c:pt>
                <c:pt idx="783">
                  <c:v>3.9907523148748272</c:v>
                </c:pt>
                <c:pt idx="784">
                  <c:v>0.357618318826041</c:v>
                </c:pt>
                <c:pt idx="785">
                  <c:v>3.0661307699421663</c:v>
                </c:pt>
                <c:pt idx="786">
                  <c:v>2.9214161448555123</c:v>
                </c:pt>
                <c:pt idx="787">
                  <c:v>2.2116371711772698</c:v>
                </c:pt>
                <c:pt idx="788">
                  <c:v>4.568446213266669</c:v>
                </c:pt>
                <c:pt idx="789">
                  <c:v>0.56891849010592976</c:v>
                </c:pt>
                <c:pt idx="790">
                  <c:v>3.6737331140917364</c:v>
                </c:pt>
                <c:pt idx="791">
                  <c:v>5.1166523559282409</c:v>
                </c:pt>
                <c:pt idx="792">
                  <c:v>1.6432171343960806</c:v>
                </c:pt>
                <c:pt idx="793">
                  <c:v>3.9620334549547103</c:v>
                </c:pt>
                <c:pt idx="794">
                  <c:v>0.92916768243919701</c:v>
                </c:pt>
                <c:pt idx="795">
                  <c:v>3.2284604359207782</c:v>
                </c:pt>
                <c:pt idx="796">
                  <c:v>1.3388175900460535</c:v>
                </c:pt>
                <c:pt idx="797">
                  <c:v>3.9429482875509603</c:v>
                </c:pt>
                <c:pt idx="798">
                  <c:v>1.7883643846840578</c:v>
                </c:pt>
                <c:pt idx="799">
                  <c:v>1.5511812583175324</c:v>
                </c:pt>
                <c:pt idx="800">
                  <c:v>4.434254030525798</c:v>
                </c:pt>
                <c:pt idx="801">
                  <c:v>2.0110772068381215</c:v>
                </c:pt>
                <c:pt idx="802">
                  <c:v>4.2788743879310713</c:v>
                </c:pt>
                <c:pt idx="803">
                  <c:v>1.0389880441100705</c:v>
                </c:pt>
                <c:pt idx="804">
                  <c:v>2.2927362117533132</c:v>
                </c:pt>
                <c:pt idx="805">
                  <c:v>6.2134652097750847</c:v>
                </c:pt>
                <c:pt idx="806">
                  <c:v>2.5684600811056129</c:v>
                </c:pt>
                <c:pt idx="807">
                  <c:v>3.3773055242728223</c:v>
                </c:pt>
                <c:pt idx="808">
                  <c:v>0.76820624479050337</c:v>
                </c:pt>
                <c:pt idx="809">
                  <c:v>2.581825510951278</c:v>
                </c:pt>
                <c:pt idx="810">
                  <c:v>5.8662928034268838</c:v>
                </c:pt>
                <c:pt idx="811">
                  <c:v>2.1096241010247345</c:v>
                </c:pt>
                <c:pt idx="812">
                  <c:v>3.9559407484452396</c:v>
                </c:pt>
                <c:pt idx="813">
                  <c:v>0.56679753003479505</c:v>
                </c:pt>
                <c:pt idx="814">
                  <c:v>3.5337083354988903</c:v>
                </c:pt>
                <c:pt idx="815">
                  <c:v>3.9830525828249437</c:v>
                </c:pt>
                <c:pt idx="816">
                  <c:v>2.5927455222388778</c:v>
                </c:pt>
                <c:pt idx="817">
                  <c:v>1.9615079613056967</c:v>
                </c:pt>
                <c:pt idx="818">
                  <c:v>1.8424262259730768</c:v>
                </c:pt>
                <c:pt idx="819">
                  <c:v>2.2640378328996142</c:v>
                </c:pt>
                <c:pt idx="820">
                  <c:v>3.7824389438644337</c:v>
                </c:pt>
                <c:pt idx="821">
                  <c:v>3.4716895652236346</c:v>
                </c:pt>
                <c:pt idx="822">
                  <c:v>3.8025737367490917</c:v>
                </c:pt>
                <c:pt idx="823">
                  <c:v>0.62226248944208473</c:v>
                </c:pt>
                <c:pt idx="824">
                  <c:v>2.5439735474570826</c:v>
                </c:pt>
                <c:pt idx="825">
                  <c:v>2.0711983891316397</c:v>
                </c:pt>
                <c:pt idx="826">
                  <c:v>3.1833183408674404</c:v>
                </c:pt>
                <c:pt idx="827">
                  <c:v>2.4224516739817581</c:v>
                </c:pt>
                <c:pt idx="828">
                  <c:v>1.0478073522350808</c:v>
                </c:pt>
                <c:pt idx="829">
                  <c:v>4.0450612247750906</c:v>
                </c:pt>
                <c:pt idx="830">
                  <c:v>0.38019786695779634</c:v>
                </c:pt>
                <c:pt idx="831">
                  <c:v>3.3557926057906706</c:v>
                </c:pt>
                <c:pt idx="832">
                  <c:v>2.3710015999076104</c:v>
                </c:pt>
                <c:pt idx="833">
                  <c:v>1.1902421020289855</c:v>
                </c:pt>
                <c:pt idx="834">
                  <c:v>3.5296216957373918</c:v>
                </c:pt>
                <c:pt idx="835">
                  <c:v>2.2393353270955849</c:v>
                </c:pt>
                <c:pt idx="836">
                  <c:v>2.7933511046203141</c:v>
                </c:pt>
                <c:pt idx="837">
                  <c:v>1.2501708511955871</c:v>
                </c:pt>
                <c:pt idx="838">
                  <c:v>1.9916128946509535</c:v>
                </c:pt>
                <c:pt idx="839">
                  <c:v>4.1594231084458864</c:v>
                </c:pt>
                <c:pt idx="840">
                  <c:v>2.3718482432627281</c:v>
                </c:pt>
                <c:pt idx="841">
                  <c:v>1.4598027676750172</c:v>
                </c:pt>
                <c:pt idx="842">
                  <c:v>0.87273691543624221</c:v>
                </c:pt>
                <c:pt idx="843">
                  <c:v>1.619777669822553</c:v>
                </c:pt>
                <c:pt idx="844">
                  <c:v>2.9914613272863169</c:v>
                </c:pt>
                <c:pt idx="845">
                  <c:v>2.1507806988285814</c:v>
                </c:pt>
                <c:pt idx="846">
                  <c:v>3.0441300959143036</c:v>
                </c:pt>
                <c:pt idx="847">
                  <c:v>1.6695160537859057</c:v>
                </c:pt>
                <c:pt idx="848">
                  <c:v>2.6766053854925489</c:v>
                </c:pt>
                <c:pt idx="849">
                  <c:v>6.0123493088067832</c:v>
                </c:pt>
                <c:pt idx="850">
                  <c:v>2.2571013742417643</c:v>
                </c:pt>
                <c:pt idx="851">
                  <c:v>3.3636692371108858</c:v>
                </c:pt>
                <c:pt idx="852">
                  <c:v>1.3014026535511405</c:v>
                </c:pt>
                <c:pt idx="853">
                  <c:v>2.5207822373178073</c:v>
                </c:pt>
                <c:pt idx="854">
                  <c:v>3.9146388275715003</c:v>
                </c:pt>
                <c:pt idx="855">
                  <c:v>2.809890022323509</c:v>
                </c:pt>
                <c:pt idx="856">
                  <c:v>3.200367726787928</c:v>
                </c:pt>
                <c:pt idx="857">
                  <c:v>0.44360006328496637</c:v>
                </c:pt>
                <c:pt idx="858">
                  <c:v>2.9778851301292768</c:v>
                </c:pt>
                <c:pt idx="859">
                  <c:v>3.9441665727069792</c:v>
                </c:pt>
                <c:pt idx="860">
                  <c:v>2.9723083841271802</c:v>
                </c:pt>
                <c:pt idx="861">
                  <c:v>5.1465342954249014</c:v>
                </c:pt>
                <c:pt idx="862">
                  <c:v>1.0861117424185731</c:v>
                </c:pt>
                <c:pt idx="863">
                  <c:v>3.112122169743349</c:v>
                </c:pt>
                <c:pt idx="864">
                  <c:v>4.4110915042561754</c:v>
                </c:pt>
                <c:pt idx="865">
                  <c:v>2.2157836751251914</c:v>
                </c:pt>
                <c:pt idx="866">
                  <c:v>2.9207725359625321</c:v>
                </c:pt>
                <c:pt idx="867">
                  <c:v>0.89388759806069107</c:v>
                </c:pt>
                <c:pt idx="868">
                  <c:v>4.484216664983137</c:v>
                </c:pt>
                <c:pt idx="869">
                  <c:v>0.53926371531802264</c:v>
                </c:pt>
                <c:pt idx="870">
                  <c:v>3.8829840213403326</c:v>
                </c:pt>
                <c:pt idx="871">
                  <c:v>3.3090749682593303</c:v>
                </c:pt>
                <c:pt idx="872">
                  <c:v>2.2607275804582425</c:v>
                </c:pt>
                <c:pt idx="873">
                  <c:v>6.7781136506104858</c:v>
                </c:pt>
                <c:pt idx="874">
                  <c:v>2.0487048000031058</c:v>
                </c:pt>
                <c:pt idx="875">
                  <c:v>3.0485750234884659</c:v>
                </c:pt>
                <c:pt idx="876">
                  <c:v>0.93645659876088727</c:v>
                </c:pt>
                <c:pt idx="877">
                  <c:v>2.0614040646296545</c:v>
                </c:pt>
                <c:pt idx="878">
                  <c:v>5.5909403948752132</c:v>
                </c:pt>
                <c:pt idx="879">
                  <c:v>2.5051731276680362</c:v>
                </c:pt>
                <c:pt idx="880">
                  <c:v>2.8012366878665111</c:v>
                </c:pt>
                <c:pt idx="881">
                  <c:v>0.92116041397892767</c:v>
                </c:pt>
                <c:pt idx="882">
                  <c:v>1.9284601373651504</c:v>
                </c:pt>
                <c:pt idx="883">
                  <c:v>3.1946005109324669</c:v>
                </c:pt>
                <c:pt idx="884">
                  <c:v>1.4279675700830956</c:v>
                </c:pt>
                <c:pt idx="885">
                  <c:v>2.4467006214784917</c:v>
                </c:pt>
                <c:pt idx="886">
                  <c:v>1.0426501597291924</c:v>
                </c:pt>
                <c:pt idx="887">
                  <c:v>1.1167222518972042</c:v>
                </c:pt>
                <c:pt idx="888">
                  <c:v>3.6290762830162286</c:v>
                </c:pt>
                <c:pt idx="889">
                  <c:v>2.594032332523236</c:v>
                </c:pt>
                <c:pt idx="890">
                  <c:v>3.6432507666203997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5C-5B4D-9B12-8BDDF85D66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 hi load movn wake_lock'!$G$1:$G$1000</c:f>
              <c:numCache>
                <c:formatCode>General</c:formatCode>
                <c:ptCount val="1000"/>
                <c:pt idx="0">
                  <c:v>0.20200000000000001</c:v>
                </c:pt>
                <c:pt idx="1">
                  <c:v>0.40300000000000002</c:v>
                </c:pt>
                <c:pt idx="2">
                  <c:v>0.60299999999999998</c:v>
                </c:pt>
                <c:pt idx="3">
                  <c:v>0.80400000000000005</c:v>
                </c:pt>
                <c:pt idx="4">
                  <c:v>1.004</c:v>
                </c:pt>
                <c:pt idx="5">
                  <c:v>1.2050000000000001</c:v>
                </c:pt>
                <c:pt idx="6">
                  <c:v>1.4079999999999999</c:v>
                </c:pt>
                <c:pt idx="7">
                  <c:v>1.607</c:v>
                </c:pt>
                <c:pt idx="8">
                  <c:v>1.8069999999999999</c:v>
                </c:pt>
                <c:pt idx="9">
                  <c:v>2.0070000000000001</c:v>
                </c:pt>
                <c:pt idx="10">
                  <c:v>2.2080000000000002</c:v>
                </c:pt>
                <c:pt idx="11">
                  <c:v>2.4089999999999998</c:v>
                </c:pt>
                <c:pt idx="12">
                  <c:v>2.6110000000000002</c:v>
                </c:pt>
                <c:pt idx="13">
                  <c:v>2.8119999999999998</c:v>
                </c:pt>
                <c:pt idx="14">
                  <c:v>3.0139999999999998</c:v>
                </c:pt>
                <c:pt idx="15">
                  <c:v>3.2160000000000002</c:v>
                </c:pt>
                <c:pt idx="16">
                  <c:v>3.4180000000000001</c:v>
                </c:pt>
                <c:pt idx="17">
                  <c:v>3.62</c:v>
                </c:pt>
                <c:pt idx="18">
                  <c:v>3.8220000000000001</c:v>
                </c:pt>
                <c:pt idx="19">
                  <c:v>4.0220000000000002</c:v>
                </c:pt>
                <c:pt idx="20">
                  <c:v>4.2229999999999999</c:v>
                </c:pt>
                <c:pt idx="21">
                  <c:v>4.4240000000000004</c:v>
                </c:pt>
                <c:pt idx="22">
                  <c:v>4.6260000000000003</c:v>
                </c:pt>
                <c:pt idx="23">
                  <c:v>4.8259999999999996</c:v>
                </c:pt>
                <c:pt idx="24">
                  <c:v>5.0270000000000001</c:v>
                </c:pt>
                <c:pt idx="25">
                  <c:v>5.2279999999999998</c:v>
                </c:pt>
                <c:pt idx="26">
                  <c:v>5.4279999999999999</c:v>
                </c:pt>
                <c:pt idx="27">
                  <c:v>5.6289999999999996</c:v>
                </c:pt>
                <c:pt idx="28">
                  <c:v>5.8289999999999997</c:v>
                </c:pt>
                <c:pt idx="29">
                  <c:v>6.03</c:v>
                </c:pt>
                <c:pt idx="30">
                  <c:v>6.2309999999999999</c:v>
                </c:pt>
                <c:pt idx="31">
                  <c:v>6.431</c:v>
                </c:pt>
                <c:pt idx="32">
                  <c:v>6.6319999999999997</c:v>
                </c:pt>
                <c:pt idx="33">
                  <c:v>6.8360000000000003</c:v>
                </c:pt>
                <c:pt idx="34">
                  <c:v>7.0359999999999996</c:v>
                </c:pt>
                <c:pt idx="35">
                  <c:v>7.2380000000000004</c:v>
                </c:pt>
                <c:pt idx="36">
                  <c:v>7.4379999999999997</c:v>
                </c:pt>
                <c:pt idx="37">
                  <c:v>7.6379999999999999</c:v>
                </c:pt>
                <c:pt idx="38">
                  <c:v>7.8410000000000002</c:v>
                </c:pt>
                <c:pt idx="39">
                  <c:v>8.0410000000000004</c:v>
                </c:pt>
                <c:pt idx="40">
                  <c:v>8.2420000000000009</c:v>
                </c:pt>
                <c:pt idx="41">
                  <c:v>8.4459999999999997</c:v>
                </c:pt>
                <c:pt idx="42">
                  <c:v>8.6460000000000008</c:v>
                </c:pt>
                <c:pt idx="43">
                  <c:v>8.8480000000000008</c:v>
                </c:pt>
                <c:pt idx="44">
                  <c:v>9.0519999999999996</c:v>
                </c:pt>
                <c:pt idx="45">
                  <c:v>9.2550000000000008</c:v>
                </c:pt>
                <c:pt idx="46">
                  <c:v>9.4559999999999995</c:v>
                </c:pt>
                <c:pt idx="47">
                  <c:v>9.6560000000000006</c:v>
                </c:pt>
                <c:pt idx="48">
                  <c:v>9.86</c:v>
                </c:pt>
                <c:pt idx="49">
                  <c:v>10.061</c:v>
                </c:pt>
                <c:pt idx="50">
                  <c:v>10.266999999999999</c:v>
                </c:pt>
                <c:pt idx="51">
                  <c:v>10.468999999999999</c:v>
                </c:pt>
                <c:pt idx="52">
                  <c:v>10.669</c:v>
                </c:pt>
                <c:pt idx="53">
                  <c:v>10.872999999999999</c:v>
                </c:pt>
                <c:pt idx="54">
                  <c:v>11.076000000000001</c:v>
                </c:pt>
                <c:pt idx="55">
                  <c:v>11.278</c:v>
                </c:pt>
                <c:pt idx="56">
                  <c:v>11.48</c:v>
                </c:pt>
                <c:pt idx="57">
                  <c:v>11.680999999999999</c:v>
                </c:pt>
                <c:pt idx="58">
                  <c:v>11.882999999999999</c:v>
                </c:pt>
                <c:pt idx="59">
                  <c:v>12.085000000000001</c:v>
                </c:pt>
                <c:pt idx="60">
                  <c:v>12.29</c:v>
                </c:pt>
                <c:pt idx="61">
                  <c:v>12.491</c:v>
                </c:pt>
                <c:pt idx="62">
                  <c:v>12.691000000000001</c:v>
                </c:pt>
                <c:pt idx="63">
                  <c:v>12.891999999999999</c:v>
                </c:pt>
                <c:pt idx="64">
                  <c:v>13.095000000000001</c:v>
                </c:pt>
                <c:pt idx="65">
                  <c:v>13.295999999999999</c:v>
                </c:pt>
                <c:pt idx="66">
                  <c:v>13.497999999999999</c:v>
                </c:pt>
                <c:pt idx="67">
                  <c:v>13.7</c:v>
                </c:pt>
                <c:pt idx="68">
                  <c:v>13.901</c:v>
                </c:pt>
                <c:pt idx="69">
                  <c:v>14.103</c:v>
                </c:pt>
                <c:pt idx="70">
                  <c:v>14.305</c:v>
                </c:pt>
                <c:pt idx="71">
                  <c:v>14.504</c:v>
                </c:pt>
                <c:pt idx="72">
                  <c:v>14.705</c:v>
                </c:pt>
                <c:pt idx="73">
                  <c:v>14.907</c:v>
                </c:pt>
                <c:pt idx="74">
                  <c:v>15.106999999999999</c:v>
                </c:pt>
                <c:pt idx="75">
                  <c:v>15.308999999999999</c:v>
                </c:pt>
                <c:pt idx="76">
                  <c:v>15.510999999999999</c:v>
                </c:pt>
                <c:pt idx="77">
                  <c:v>15.712</c:v>
                </c:pt>
                <c:pt idx="78">
                  <c:v>15.914999999999999</c:v>
                </c:pt>
                <c:pt idx="79">
                  <c:v>16.116</c:v>
                </c:pt>
                <c:pt idx="80">
                  <c:v>16.318000000000001</c:v>
                </c:pt>
                <c:pt idx="81">
                  <c:v>16.518999999999998</c:v>
                </c:pt>
                <c:pt idx="82">
                  <c:v>16.72</c:v>
                </c:pt>
                <c:pt idx="83">
                  <c:v>16.920999999999999</c:v>
                </c:pt>
                <c:pt idx="84">
                  <c:v>17.122</c:v>
                </c:pt>
                <c:pt idx="85">
                  <c:v>17.326000000000001</c:v>
                </c:pt>
                <c:pt idx="86">
                  <c:v>17.526</c:v>
                </c:pt>
                <c:pt idx="87">
                  <c:v>17.731000000000002</c:v>
                </c:pt>
                <c:pt idx="88">
                  <c:v>17.933</c:v>
                </c:pt>
                <c:pt idx="89">
                  <c:v>18.135999999999999</c:v>
                </c:pt>
                <c:pt idx="90">
                  <c:v>18.335999999999999</c:v>
                </c:pt>
                <c:pt idx="91">
                  <c:v>18.538</c:v>
                </c:pt>
                <c:pt idx="92">
                  <c:v>18.742999999999999</c:v>
                </c:pt>
                <c:pt idx="93">
                  <c:v>18.943999999999999</c:v>
                </c:pt>
                <c:pt idx="94">
                  <c:v>19.146000000000001</c:v>
                </c:pt>
                <c:pt idx="95">
                  <c:v>19.347000000000001</c:v>
                </c:pt>
                <c:pt idx="96">
                  <c:v>19.55</c:v>
                </c:pt>
                <c:pt idx="97">
                  <c:v>19.75</c:v>
                </c:pt>
                <c:pt idx="98">
                  <c:v>19.954000000000001</c:v>
                </c:pt>
                <c:pt idx="99">
                  <c:v>20.158000000000001</c:v>
                </c:pt>
                <c:pt idx="100">
                  <c:v>20.361999999999998</c:v>
                </c:pt>
                <c:pt idx="101">
                  <c:v>20.562999999999999</c:v>
                </c:pt>
                <c:pt idx="102">
                  <c:v>20.765000000000001</c:v>
                </c:pt>
                <c:pt idx="103">
                  <c:v>20.966999999999999</c:v>
                </c:pt>
                <c:pt idx="104">
                  <c:v>21.167999999999999</c:v>
                </c:pt>
                <c:pt idx="105">
                  <c:v>21.369</c:v>
                </c:pt>
                <c:pt idx="106">
                  <c:v>21.571000000000002</c:v>
                </c:pt>
                <c:pt idx="107">
                  <c:v>21.771999999999998</c:v>
                </c:pt>
                <c:pt idx="108">
                  <c:v>21.972999999999999</c:v>
                </c:pt>
                <c:pt idx="109">
                  <c:v>22.172999999999998</c:v>
                </c:pt>
                <c:pt idx="110">
                  <c:v>22.378</c:v>
                </c:pt>
                <c:pt idx="111">
                  <c:v>22.584</c:v>
                </c:pt>
                <c:pt idx="112">
                  <c:v>22.788</c:v>
                </c:pt>
                <c:pt idx="113">
                  <c:v>22.992000000000001</c:v>
                </c:pt>
                <c:pt idx="114">
                  <c:v>23.193000000000001</c:v>
                </c:pt>
                <c:pt idx="115">
                  <c:v>23.393000000000001</c:v>
                </c:pt>
                <c:pt idx="116">
                  <c:v>23.597000000000001</c:v>
                </c:pt>
                <c:pt idx="117">
                  <c:v>23.800999999999998</c:v>
                </c:pt>
                <c:pt idx="118">
                  <c:v>24.004000000000001</c:v>
                </c:pt>
                <c:pt idx="119">
                  <c:v>24.206</c:v>
                </c:pt>
                <c:pt idx="120">
                  <c:v>24.405999999999999</c:v>
                </c:pt>
                <c:pt idx="121">
                  <c:v>24.606999999999999</c:v>
                </c:pt>
                <c:pt idx="122">
                  <c:v>24.808</c:v>
                </c:pt>
                <c:pt idx="123">
                  <c:v>25.01</c:v>
                </c:pt>
                <c:pt idx="124">
                  <c:v>25.210999999999999</c:v>
                </c:pt>
                <c:pt idx="125">
                  <c:v>25.417999999999999</c:v>
                </c:pt>
                <c:pt idx="126">
                  <c:v>25.617999999999999</c:v>
                </c:pt>
                <c:pt idx="127">
                  <c:v>25.821000000000002</c:v>
                </c:pt>
                <c:pt idx="128">
                  <c:v>26.021999999999998</c:v>
                </c:pt>
                <c:pt idx="129">
                  <c:v>26.222000000000001</c:v>
                </c:pt>
                <c:pt idx="130">
                  <c:v>26.422000000000001</c:v>
                </c:pt>
                <c:pt idx="131">
                  <c:v>26.626000000000001</c:v>
                </c:pt>
                <c:pt idx="132">
                  <c:v>26.827000000000002</c:v>
                </c:pt>
                <c:pt idx="133">
                  <c:v>27.030999999999999</c:v>
                </c:pt>
                <c:pt idx="134">
                  <c:v>27.231999999999999</c:v>
                </c:pt>
                <c:pt idx="135">
                  <c:v>27.437000000000001</c:v>
                </c:pt>
                <c:pt idx="136">
                  <c:v>27.638000000000002</c:v>
                </c:pt>
                <c:pt idx="137">
                  <c:v>27.841999999999999</c:v>
                </c:pt>
                <c:pt idx="138">
                  <c:v>28.042999999999999</c:v>
                </c:pt>
                <c:pt idx="139">
                  <c:v>28.245000000000001</c:v>
                </c:pt>
                <c:pt idx="140">
                  <c:v>28.451000000000001</c:v>
                </c:pt>
                <c:pt idx="141">
                  <c:v>28.652000000000001</c:v>
                </c:pt>
                <c:pt idx="142">
                  <c:v>28.852</c:v>
                </c:pt>
                <c:pt idx="143">
                  <c:v>29.053999999999998</c:v>
                </c:pt>
                <c:pt idx="144">
                  <c:v>29.259</c:v>
                </c:pt>
                <c:pt idx="145">
                  <c:v>29.460999999999999</c:v>
                </c:pt>
                <c:pt idx="146">
                  <c:v>29.663</c:v>
                </c:pt>
                <c:pt idx="147">
                  <c:v>29.864000000000001</c:v>
                </c:pt>
                <c:pt idx="148">
                  <c:v>30.064</c:v>
                </c:pt>
                <c:pt idx="149">
                  <c:v>30.265999999999998</c:v>
                </c:pt>
                <c:pt idx="150">
                  <c:v>30.466999999999999</c:v>
                </c:pt>
                <c:pt idx="151">
                  <c:v>30.667000000000002</c:v>
                </c:pt>
                <c:pt idx="152">
                  <c:v>30.870999999999999</c:v>
                </c:pt>
                <c:pt idx="153">
                  <c:v>31.074999999999999</c:v>
                </c:pt>
                <c:pt idx="154">
                  <c:v>31.277999999999999</c:v>
                </c:pt>
                <c:pt idx="155">
                  <c:v>31.478000000000002</c:v>
                </c:pt>
                <c:pt idx="156">
                  <c:v>31.678999999999998</c:v>
                </c:pt>
                <c:pt idx="157">
                  <c:v>31.879000000000001</c:v>
                </c:pt>
                <c:pt idx="158">
                  <c:v>32.082000000000001</c:v>
                </c:pt>
                <c:pt idx="159">
                  <c:v>32.281999999999996</c:v>
                </c:pt>
                <c:pt idx="160">
                  <c:v>32.483999999999995</c:v>
                </c:pt>
                <c:pt idx="161">
                  <c:v>32.684999999999995</c:v>
                </c:pt>
                <c:pt idx="162">
                  <c:v>32.890999999999998</c:v>
                </c:pt>
                <c:pt idx="163">
                  <c:v>33.095999999999997</c:v>
                </c:pt>
                <c:pt idx="164">
                  <c:v>33.299999999999997</c:v>
                </c:pt>
                <c:pt idx="165">
                  <c:v>33.5</c:v>
                </c:pt>
                <c:pt idx="166">
                  <c:v>33.701999999999998</c:v>
                </c:pt>
                <c:pt idx="167">
                  <c:v>33.902000000000001</c:v>
                </c:pt>
                <c:pt idx="168">
                  <c:v>34.104999999999997</c:v>
                </c:pt>
                <c:pt idx="169">
                  <c:v>34.305</c:v>
                </c:pt>
                <c:pt idx="170">
                  <c:v>34.506999999999998</c:v>
                </c:pt>
                <c:pt idx="171">
                  <c:v>34.710999999999999</c:v>
                </c:pt>
                <c:pt idx="172">
                  <c:v>34.911000000000001</c:v>
                </c:pt>
                <c:pt idx="173">
                  <c:v>35.113</c:v>
                </c:pt>
                <c:pt idx="174">
                  <c:v>35.314999999999998</c:v>
                </c:pt>
                <c:pt idx="175">
                  <c:v>35.517000000000003</c:v>
                </c:pt>
                <c:pt idx="176">
                  <c:v>35.718000000000004</c:v>
                </c:pt>
                <c:pt idx="177">
                  <c:v>35.917999999999999</c:v>
                </c:pt>
                <c:pt idx="178">
                  <c:v>36.119</c:v>
                </c:pt>
                <c:pt idx="179">
                  <c:v>36.32</c:v>
                </c:pt>
                <c:pt idx="180">
                  <c:v>36.521999999999998</c:v>
                </c:pt>
                <c:pt idx="181">
                  <c:v>36.722000000000001</c:v>
                </c:pt>
                <c:pt idx="182">
                  <c:v>36.923000000000002</c:v>
                </c:pt>
                <c:pt idx="183">
                  <c:v>37.122999999999998</c:v>
                </c:pt>
                <c:pt idx="184">
                  <c:v>37.326999999999998</c:v>
                </c:pt>
                <c:pt idx="185">
                  <c:v>37.527999999999999</c:v>
                </c:pt>
                <c:pt idx="186">
                  <c:v>37.728999999999999</c:v>
                </c:pt>
                <c:pt idx="187">
                  <c:v>37.932000000000002</c:v>
                </c:pt>
                <c:pt idx="188">
                  <c:v>38.137</c:v>
                </c:pt>
                <c:pt idx="189">
                  <c:v>38.343000000000004</c:v>
                </c:pt>
                <c:pt idx="190">
                  <c:v>38.542999999999999</c:v>
                </c:pt>
                <c:pt idx="191">
                  <c:v>38.747</c:v>
                </c:pt>
                <c:pt idx="192">
                  <c:v>38.948</c:v>
                </c:pt>
                <c:pt idx="193">
                  <c:v>39.148000000000003</c:v>
                </c:pt>
                <c:pt idx="194">
                  <c:v>39.35</c:v>
                </c:pt>
                <c:pt idx="195">
                  <c:v>39.552999999999997</c:v>
                </c:pt>
                <c:pt idx="196">
                  <c:v>39.755000000000003</c:v>
                </c:pt>
                <c:pt idx="197">
                  <c:v>39.957000000000001</c:v>
                </c:pt>
                <c:pt idx="198">
                  <c:v>40.159999999999997</c:v>
                </c:pt>
                <c:pt idx="199">
                  <c:v>40.36</c:v>
                </c:pt>
                <c:pt idx="200">
                  <c:v>40.561</c:v>
                </c:pt>
                <c:pt idx="201">
                  <c:v>40.762999999999998</c:v>
                </c:pt>
                <c:pt idx="202">
                  <c:v>40.963999999999999</c:v>
                </c:pt>
                <c:pt idx="203">
                  <c:v>41.164000000000001</c:v>
                </c:pt>
                <c:pt idx="204">
                  <c:v>41.368000000000002</c:v>
                </c:pt>
                <c:pt idx="205">
                  <c:v>41.570999999999998</c:v>
                </c:pt>
                <c:pt idx="206">
                  <c:v>41.771999999999998</c:v>
                </c:pt>
                <c:pt idx="207">
                  <c:v>41.978000000000002</c:v>
                </c:pt>
                <c:pt idx="208">
                  <c:v>42.179000000000002</c:v>
                </c:pt>
                <c:pt idx="209">
                  <c:v>42.378999999999998</c:v>
                </c:pt>
                <c:pt idx="210">
                  <c:v>42.581000000000003</c:v>
                </c:pt>
                <c:pt idx="211">
                  <c:v>42.780999999999999</c:v>
                </c:pt>
                <c:pt idx="212">
                  <c:v>42.984999999999999</c:v>
                </c:pt>
                <c:pt idx="213">
                  <c:v>43.186999999999998</c:v>
                </c:pt>
                <c:pt idx="214">
                  <c:v>43.390999999999998</c:v>
                </c:pt>
                <c:pt idx="215">
                  <c:v>43.594999999999999</c:v>
                </c:pt>
                <c:pt idx="216">
                  <c:v>43.798000000000002</c:v>
                </c:pt>
                <c:pt idx="217">
                  <c:v>44</c:v>
                </c:pt>
                <c:pt idx="218">
                  <c:v>44.204000000000001</c:v>
                </c:pt>
                <c:pt idx="219">
                  <c:v>44.408000000000001</c:v>
                </c:pt>
                <c:pt idx="220">
                  <c:v>44.61</c:v>
                </c:pt>
                <c:pt idx="221">
                  <c:v>44.811</c:v>
                </c:pt>
                <c:pt idx="222">
                  <c:v>45.015999999999998</c:v>
                </c:pt>
                <c:pt idx="223">
                  <c:v>45.216000000000001</c:v>
                </c:pt>
                <c:pt idx="224">
                  <c:v>45.417999999999999</c:v>
                </c:pt>
                <c:pt idx="225">
                  <c:v>45.622</c:v>
                </c:pt>
                <c:pt idx="226">
                  <c:v>45.823999999999998</c:v>
                </c:pt>
                <c:pt idx="227">
                  <c:v>46.024999999999999</c:v>
                </c:pt>
                <c:pt idx="228">
                  <c:v>46.226999999999997</c:v>
                </c:pt>
                <c:pt idx="229">
                  <c:v>46.429000000000002</c:v>
                </c:pt>
                <c:pt idx="230">
                  <c:v>46.631999999999998</c:v>
                </c:pt>
                <c:pt idx="231">
                  <c:v>46.832000000000001</c:v>
                </c:pt>
                <c:pt idx="232">
                  <c:v>47.033000000000001</c:v>
                </c:pt>
                <c:pt idx="233">
                  <c:v>47.232999999999997</c:v>
                </c:pt>
                <c:pt idx="234">
                  <c:v>47.436999999999998</c:v>
                </c:pt>
                <c:pt idx="235">
                  <c:v>47.64</c:v>
                </c:pt>
                <c:pt idx="236">
                  <c:v>47.84</c:v>
                </c:pt>
                <c:pt idx="237">
                  <c:v>48.042000000000002</c:v>
                </c:pt>
                <c:pt idx="238">
                  <c:v>48.246000000000002</c:v>
                </c:pt>
                <c:pt idx="239">
                  <c:v>48.45</c:v>
                </c:pt>
                <c:pt idx="240">
                  <c:v>48.651000000000003</c:v>
                </c:pt>
                <c:pt idx="241">
                  <c:v>48.856000000000002</c:v>
                </c:pt>
                <c:pt idx="242">
                  <c:v>49.055999999999997</c:v>
                </c:pt>
                <c:pt idx="243">
                  <c:v>49.256999999999998</c:v>
                </c:pt>
                <c:pt idx="244">
                  <c:v>49.457999999999998</c:v>
                </c:pt>
                <c:pt idx="245">
                  <c:v>49.658999999999999</c:v>
                </c:pt>
                <c:pt idx="246">
                  <c:v>49.86</c:v>
                </c:pt>
                <c:pt idx="247">
                  <c:v>50.06</c:v>
                </c:pt>
                <c:pt idx="248">
                  <c:v>50.262</c:v>
                </c:pt>
                <c:pt idx="249">
                  <c:v>50.463000000000001</c:v>
                </c:pt>
                <c:pt idx="250">
                  <c:v>50.667000000000002</c:v>
                </c:pt>
                <c:pt idx="251">
                  <c:v>50.871000000000002</c:v>
                </c:pt>
                <c:pt idx="252">
                  <c:v>51.075000000000003</c:v>
                </c:pt>
                <c:pt idx="253">
                  <c:v>51.276000000000003</c:v>
                </c:pt>
                <c:pt idx="254">
                  <c:v>51.475999999999999</c:v>
                </c:pt>
                <c:pt idx="255">
                  <c:v>51.679000000000002</c:v>
                </c:pt>
                <c:pt idx="256">
                  <c:v>51.878999999999998</c:v>
                </c:pt>
                <c:pt idx="257">
                  <c:v>52.082999999999998</c:v>
                </c:pt>
                <c:pt idx="258">
                  <c:v>52.283999999999999</c:v>
                </c:pt>
                <c:pt idx="259">
                  <c:v>52.484000000000002</c:v>
                </c:pt>
                <c:pt idx="260">
                  <c:v>52.685000000000002</c:v>
                </c:pt>
                <c:pt idx="261">
                  <c:v>52.887</c:v>
                </c:pt>
                <c:pt idx="262">
                  <c:v>53.091999999999999</c:v>
                </c:pt>
                <c:pt idx="263">
                  <c:v>53.292000000000002</c:v>
                </c:pt>
                <c:pt idx="264">
                  <c:v>53.494999999999997</c:v>
                </c:pt>
                <c:pt idx="265">
                  <c:v>53.695</c:v>
                </c:pt>
                <c:pt idx="266">
                  <c:v>53.895000000000003</c:v>
                </c:pt>
                <c:pt idx="267">
                  <c:v>54.095999999999997</c:v>
                </c:pt>
                <c:pt idx="268">
                  <c:v>54.295999999999999</c:v>
                </c:pt>
                <c:pt idx="269">
                  <c:v>54.496000000000002</c:v>
                </c:pt>
                <c:pt idx="270">
                  <c:v>54.698999999999998</c:v>
                </c:pt>
                <c:pt idx="271">
                  <c:v>54.901000000000003</c:v>
                </c:pt>
                <c:pt idx="272">
                  <c:v>55.101999999999997</c:v>
                </c:pt>
                <c:pt idx="273">
                  <c:v>55.305999999999997</c:v>
                </c:pt>
                <c:pt idx="274">
                  <c:v>55.51</c:v>
                </c:pt>
                <c:pt idx="275">
                  <c:v>55.712000000000003</c:v>
                </c:pt>
                <c:pt idx="276">
                  <c:v>55.914999999999999</c:v>
                </c:pt>
                <c:pt idx="277">
                  <c:v>56.116999999999997</c:v>
                </c:pt>
                <c:pt idx="278">
                  <c:v>56.317</c:v>
                </c:pt>
                <c:pt idx="279">
                  <c:v>56.518000000000001</c:v>
                </c:pt>
                <c:pt idx="280">
                  <c:v>56.72</c:v>
                </c:pt>
                <c:pt idx="281">
                  <c:v>56.920999999999999</c:v>
                </c:pt>
                <c:pt idx="282">
                  <c:v>57.122</c:v>
                </c:pt>
                <c:pt idx="283">
                  <c:v>57.322000000000003</c:v>
                </c:pt>
                <c:pt idx="284">
                  <c:v>57.523000000000003</c:v>
                </c:pt>
                <c:pt idx="285">
                  <c:v>57.722999999999999</c:v>
                </c:pt>
                <c:pt idx="286">
                  <c:v>57.923999999999999</c:v>
                </c:pt>
                <c:pt idx="287">
                  <c:v>58.124000000000002</c:v>
                </c:pt>
                <c:pt idx="288">
                  <c:v>58.325000000000003</c:v>
                </c:pt>
                <c:pt idx="289">
                  <c:v>58.524999999999999</c:v>
                </c:pt>
                <c:pt idx="290">
                  <c:v>58.728000000000002</c:v>
                </c:pt>
                <c:pt idx="291">
                  <c:v>58.93</c:v>
                </c:pt>
                <c:pt idx="292">
                  <c:v>59.131</c:v>
                </c:pt>
                <c:pt idx="293">
                  <c:v>59.331000000000003</c:v>
                </c:pt>
                <c:pt idx="294">
                  <c:v>59.531999999999996</c:v>
                </c:pt>
                <c:pt idx="295">
                  <c:v>59.731999999999999</c:v>
                </c:pt>
                <c:pt idx="296">
                  <c:v>59.932000000000002</c:v>
                </c:pt>
                <c:pt idx="297">
                  <c:v>60.134999999999998</c:v>
                </c:pt>
                <c:pt idx="298">
                  <c:v>60.335999999999999</c:v>
                </c:pt>
                <c:pt idx="299">
                  <c:v>60.536000000000001</c:v>
                </c:pt>
                <c:pt idx="300">
                  <c:v>60.737000000000002</c:v>
                </c:pt>
                <c:pt idx="301">
                  <c:v>60.939</c:v>
                </c:pt>
                <c:pt idx="302">
                  <c:v>61.140999999999998</c:v>
                </c:pt>
                <c:pt idx="303">
                  <c:v>61.341999999999999</c:v>
                </c:pt>
                <c:pt idx="304">
                  <c:v>61.545999999999999</c:v>
                </c:pt>
                <c:pt idx="305">
                  <c:v>61.747999999999998</c:v>
                </c:pt>
                <c:pt idx="306">
                  <c:v>61.948999999999998</c:v>
                </c:pt>
                <c:pt idx="307">
                  <c:v>62.149000000000001</c:v>
                </c:pt>
                <c:pt idx="308">
                  <c:v>62.35</c:v>
                </c:pt>
                <c:pt idx="309">
                  <c:v>62.55</c:v>
                </c:pt>
                <c:pt idx="310">
                  <c:v>62.752000000000002</c:v>
                </c:pt>
                <c:pt idx="311">
                  <c:v>62.954999999999998</c:v>
                </c:pt>
                <c:pt idx="312">
                  <c:v>63.156999999999996</c:v>
                </c:pt>
                <c:pt idx="313">
                  <c:v>63.357999999999997</c:v>
                </c:pt>
                <c:pt idx="314">
                  <c:v>63.561999999999998</c:v>
                </c:pt>
                <c:pt idx="315">
                  <c:v>63.762</c:v>
                </c:pt>
                <c:pt idx="316">
                  <c:v>63.962000000000003</c:v>
                </c:pt>
                <c:pt idx="317">
                  <c:v>64.165000000000006</c:v>
                </c:pt>
                <c:pt idx="318">
                  <c:v>64.366000000000014</c:v>
                </c:pt>
                <c:pt idx="319">
                  <c:v>64.568000000000012</c:v>
                </c:pt>
                <c:pt idx="320">
                  <c:v>64.76900000000002</c:v>
                </c:pt>
                <c:pt idx="321">
                  <c:v>64.969000000000023</c:v>
                </c:pt>
                <c:pt idx="322">
                  <c:v>65.170000000000016</c:v>
                </c:pt>
                <c:pt idx="323">
                  <c:v>65.371000000000009</c:v>
                </c:pt>
                <c:pt idx="324">
                  <c:v>65.570999999999998</c:v>
                </c:pt>
                <c:pt idx="325">
                  <c:v>65.772000000000006</c:v>
                </c:pt>
                <c:pt idx="326">
                  <c:v>65.975999999999999</c:v>
                </c:pt>
                <c:pt idx="327">
                  <c:v>66.177999999999997</c:v>
                </c:pt>
                <c:pt idx="328">
                  <c:v>66.382000000000005</c:v>
                </c:pt>
                <c:pt idx="329">
                  <c:v>66.585999999999999</c:v>
                </c:pt>
                <c:pt idx="330">
                  <c:v>66.787999999999997</c:v>
                </c:pt>
                <c:pt idx="331">
                  <c:v>66.991</c:v>
                </c:pt>
                <c:pt idx="332">
                  <c:v>67.192999999999998</c:v>
                </c:pt>
                <c:pt idx="333">
                  <c:v>67.397000000000006</c:v>
                </c:pt>
                <c:pt idx="334">
                  <c:v>67.599000000000004</c:v>
                </c:pt>
                <c:pt idx="335">
                  <c:v>67.798000000000002</c:v>
                </c:pt>
                <c:pt idx="336">
                  <c:v>68</c:v>
                </c:pt>
                <c:pt idx="337">
                  <c:v>68.200999999999993</c:v>
                </c:pt>
                <c:pt idx="338">
                  <c:v>68.403000000000006</c:v>
                </c:pt>
                <c:pt idx="339">
                  <c:v>68.606999999999999</c:v>
                </c:pt>
                <c:pt idx="340">
                  <c:v>68.808000000000007</c:v>
                </c:pt>
                <c:pt idx="341">
                  <c:v>69.007999999999996</c:v>
                </c:pt>
                <c:pt idx="342">
                  <c:v>69.209000000000003</c:v>
                </c:pt>
                <c:pt idx="343">
                  <c:v>69.414000000000001</c:v>
                </c:pt>
                <c:pt idx="344">
                  <c:v>69.614000000000004</c:v>
                </c:pt>
                <c:pt idx="345">
                  <c:v>69.816999999999993</c:v>
                </c:pt>
                <c:pt idx="346">
                  <c:v>70.016999999999996</c:v>
                </c:pt>
                <c:pt idx="347">
                  <c:v>70.22</c:v>
                </c:pt>
                <c:pt idx="348">
                  <c:v>70.421000000000006</c:v>
                </c:pt>
                <c:pt idx="349">
                  <c:v>70.620999999999995</c:v>
                </c:pt>
                <c:pt idx="350">
                  <c:v>70.822999999999993</c:v>
                </c:pt>
                <c:pt idx="351">
                  <c:v>71.025999999999996</c:v>
                </c:pt>
                <c:pt idx="352">
                  <c:v>71.227999999999994</c:v>
                </c:pt>
                <c:pt idx="353">
                  <c:v>71.432000000000002</c:v>
                </c:pt>
                <c:pt idx="354">
                  <c:v>71.635000000000005</c:v>
                </c:pt>
                <c:pt idx="355">
                  <c:v>71.834999999999994</c:v>
                </c:pt>
                <c:pt idx="356">
                  <c:v>72.039000000000001</c:v>
                </c:pt>
                <c:pt idx="357">
                  <c:v>72.242999999999995</c:v>
                </c:pt>
                <c:pt idx="358">
                  <c:v>72.445999999999998</c:v>
                </c:pt>
                <c:pt idx="359">
                  <c:v>72.646000000000001</c:v>
                </c:pt>
                <c:pt idx="360">
                  <c:v>72.846999999999994</c:v>
                </c:pt>
                <c:pt idx="361">
                  <c:v>73.048000000000002</c:v>
                </c:pt>
                <c:pt idx="362">
                  <c:v>73.248000000000005</c:v>
                </c:pt>
                <c:pt idx="363">
                  <c:v>73.448999999999998</c:v>
                </c:pt>
                <c:pt idx="364">
                  <c:v>73.650999999999996</c:v>
                </c:pt>
                <c:pt idx="365">
                  <c:v>73.852000000000004</c:v>
                </c:pt>
                <c:pt idx="366">
                  <c:v>74.055000000000007</c:v>
                </c:pt>
                <c:pt idx="367">
                  <c:v>74.256</c:v>
                </c:pt>
                <c:pt idx="368">
                  <c:v>74.459999999999994</c:v>
                </c:pt>
                <c:pt idx="369">
                  <c:v>74.662000000000006</c:v>
                </c:pt>
                <c:pt idx="370">
                  <c:v>74.863</c:v>
                </c:pt>
                <c:pt idx="371">
                  <c:v>75.063000000000002</c:v>
                </c:pt>
                <c:pt idx="372">
                  <c:v>75.266000000000005</c:v>
                </c:pt>
                <c:pt idx="373">
                  <c:v>75.465999999999994</c:v>
                </c:pt>
                <c:pt idx="374">
                  <c:v>75.667000000000002</c:v>
                </c:pt>
                <c:pt idx="375">
                  <c:v>75.869</c:v>
                </c:pt>
                <c:pt idx="376">
                  <c:v>76.069999999999993</c:v>
                </c:pt>
                <c:pt idx="377">
                  <c:v>76.272000000000006</c:v>
                </c:pt>
                <c:pt idx="378">
                  <c:v>76.475999999999999</c:v>
                </c:pt>
                <c:pt idx="379">
                  <c:v>76.677999999999997</c:v>
                </c:pt>
                <c:pt idx="380">
                  <c:v>76.881</c:v>
                </c:pt>
                <c:pt idx="381">
                  <c:v>77.082999999999998</c:v>
                </c:pt>
                <c:pt idx="382">
                  <c:v>77.284999999999997</c:v>
                </c:pt>
                <c:pt idx="383">
                  <c:v>77.486999999999995</c:v>
                </c:pt>
                <c:pt idx="384">
                  <c:v>77.686999999999998</c:v>
                </c:pt>
                <c:pt idx="385">
                  <c:v>77.891999999999996</c:v>
                </c:pt>
                <c:pt idx="386">
                  <c:v>78.093000000000004</c:v>
                </c:pt>
                <c:pt idx="387">
                  <c:v>78.295000000000002</c:v>
                </c:pt>
                <c:pt idx="388">
                  <c:v>78.495999999999995</c:v>
                </c:pt>
                <c:pt idx="389">
                  <c:v>78.697999999999993</c:v>
                </c:pt>
                <c:pt idx="390">
                  <c:v>78.903000000000006</c:v>
                </c:pt>
                <c:pt idx="391">
                  <c:v>79.102999999999994</c:v>
                </c:pt>
                <c:pt idx="392">
                  <c:v>79.302999999999997</c:v>
                </c:pt>
                <c:pt idx="393">
                  <c:v>79.507000000000005</c:v>
                </c:pt>
                <c:pt idx="394">
                  <c:v>79.710999999999999</c:v>
                </c:pt>
                <c:pt idx="395">
                  <c:v>79.915000000000006</c:v>
                </c:pt>
                <c:pt idx="396">
                  <c:v>80.116</c:v>
                </c:pt>
                <c:pt idx="397">
                  <c:v>80.317999999999998</c:v>
                </c:pt>
                <c:pt idx="398">
                  <c:v>80.52</c:v>
                </c:pt>
                <c:pt idx="399">
                  <c:v>80.721000000000004</c:v>
                </c:pt>
                <c:pt idx="400">
                  <c:v>80.924999999999997</c:v>
                </c:pt>
                <c:pt idx="401">
                  <c:v>81.125</c:v>
                </c:pt>
                <c:pt idx="402">
                  <c:v>81.328000000000003</c:v>
                </c:pt>
                <c:pt idx="403">
                  <c:v>81.528000000000006</c:v>
                </c:pt>
                <c:pt idx="404">
                  <c:v>81.730999999999995</c:v>
                </c:pt>
                <c:pt idx="405">
                  <c:v>81.932000000000002</c:v>
                </c:pt>
                <c:pt idx="406">
                  <c:v>82.132999999999996</c:v>
                </c:pt>
                <c:pt idx="407">
                  <c:v>82.332999999999998</c:v>
                </c:pt>
                <c:pt idx="408">
                  <c:v>82.537999999999997</c:v>
                </c:pt>
                <c:pt idx="409">
                  <c:v>82.74</c:v>
                </c:pt>
                <c:pt idx="410">
                  <c:v>82.942999999999998</c:v>
                </c:pt>
                <c:pt idx="411">
                  <c:v>83.144999999999996</c:v>
                </c:pt>
                <c:pt idx="412">
                  <c:v>83.346000000000004</c:v>
                </c:pt>
                <c:pt idx="413">
                  <c:v>83.548000000000002</c:v>
                </c:pt>
                <c:pt idx="414">
                  <c:v>83.748999999999995</c:v>
                </c:pt>
                <c:pt idx="415">
                  <c:v>83.948999999999998</c:v>
                </c:pt>
                <c:pt idx="416">
                  <c:v>84.150999999999996</c:v>
                </c:pt>
                <c:pt idx="417">
                  <c:v>84.355000000000004</c:v>
                </c:pt>
                <c:pt idx="418">
                  <c:v>84.555999999999997</c:v>
                </c:pt>
                <c:pt idx="419">
                  <c:v>84.756</c:v>
                </c:pt>
                <c:pt idx="420">
                  <c:v>84.956999999999994</c:v>
                </c:pt>
                <c:pt idx="421">
                  <c:v>85.156999999999996</c:v>
                </c:pt>
                <c:pt idx="422">
                  <c:v>85.361000000000004</c:v>
                </c:pt>
                <c:pt idx="423">
                  <c:v>85.563999999999993</c:v>
                </c:pt>
                <c:pt idx="424">
                  <c:v>85.766000000000005</c:v>
                </c:pt>
                <c:pt idx="425">
                  <c:v>85.966999999999999</c:v>
                </c:pt>
                <c:pt idx="426">
                  <c:v>86.173000000000002</c:v>
                </c:pt>
                <c:pt idx="427">
                  <c:v>86.373000000000005</c:v>
                </c:pt>
                <c:pt idx="428">
                  <c:v>86.573999999999998</c:v>
                </c:pt>
                <c:pt idx="429">
                  <c:v>86.775999999999996</c:v>
                </c:pt>
                <c:pt idx="430">
                  <c:v>86.980999999999995</c:v>
                </c:pt>
                <c:pt idx="431">
                  <c:v>87.183999999999997</c:v>
                </c:pt>
                <c:pt idx="432">
                  <c:v>87.385999999999996</c:v>
                </c:pt>
                <c:pt idx="433">
                  <c:v>87.587000000000003</c:v>
                </c:pt>
                <c:pt idx="434">
                  <c:v>87.789000000000001</c:v>
                </c:pt>
                <c:pt idx="435">
                  <c:v>87.99</c:v>
                </c:pt>
                <c:pt idx="436">
                  <c:v>88.191999999999993</c:v>
                </c:pt>
                <c:pt idx="437">
                  <c:v>88.396000000000001</c:v>
                </c:pt>
                <c:pt idx="438">
                  <c:v>88.6</c:v>
                </c:pt>
                <c:pt idx="439">
                  <c:v>88.802999999999997</c:v>
                </c:pt>
                <c:pt idx="440">
                  <c:v>89.004999999999995</c:v>
                </c:pt>
                <c:pt idx="441">
                  <c:v>89.212000000000003</c:v>
                </c:pt>
                <c:pt idx="442">
                  <c:v>89.415999999999997</c:v>
                </c:pt>
                <c:pt idx="443">
                  <c:v>89.619</c:v>
                </c:pt>
                <c:pt idx="444">
                  <c:v>89.820999999999998</c:v>
                </c:pt>
                <c:pt idx="445">
                  <c:v>90.022999999999996</c:v>
                </c:pt>
                <c:pt idx="446">
                  <c:v>90.225999999999999</c:v>
                </c:pt>
                <c:pt idx="447">
                  <c:v>90.43</c:v>
                </c:pt>
                <c:pt idx="448">
                  <c:v>90.632000000000005</c:v>
                </c:pt>
                <c:pt idx="449">
                  <c:v>90.832999999999998</c:v>
                </c:pt>
                <c:pt idx="450">
                  <c:v>91.034999999999997</c:v>
                </c:pt>
                <c:pt idx="451">
                  <c:v>91.239000000000004</c:v>
                </c:pt>
                <c:pt idx="452">
                  <c:v>91.441999999999993</c:v>
                </c:pt>
                <c:pt idx="453">
                  <c:v>91.641999999999996</c:v>
                </c:pt>
                <c:pt idx="454">
                  <c:v>91.843999999999994</c:v>
                </c:pt>
                <c:pt idx="455">
                  <c:v>92.045000000000002</c:v>
                </c:pt>
                <c:pt idx="456">
                  <c:v>92.25</c:v>
                </c:pt>
                <c:pt idx="457">
                  <c:v>92.45</c:v>
                </c:pt>
                <c:pt idx="458">
                  <c:v>92.652000000000001</c:v>
                </c:pt>
                <c:pt idx="459">
                  <c:v>92.855999999999995</c:v>
                </c:pt>
                <c:pt idx="460">
                  <c:v>93.061000000000007</c:v>
                </c:pt>
                <c:pt idx="461">
                  <c:v>93.262</c:v>
                </c:pt>
                <c:pt idx="462">
                  <c:v>93.465000000000003</c:v>
                </c:pt>
                <c:pt idx="463">
                  <c:v>93.665000000000006</c:v>
                </c:pt>
                <c:pt idx="464">
                  <c:v>93.869</c:v>
                </c:pt>
                <c:pt idx="465">
                  <c:v>94.072999999999993</c:v>
                </c:pt>
                <c:pt idx="466">
                  <c:v>94.274000000000001</c:v>
                </c:pt>
                <c:pt idx="467">
                  <c:v>94.474000000000004</c:v>
                </c:pt>
                <c:pt idx="468">
                  <c:v>94.674999999999997</c:v>
                </c:pt>
                <c:pt idx="469">
                  <c:v>94.875</c:v>
                </c:pt>
                <c:pt idx="470">
                  <c:v>95.075999999999993</c:v>
                </c:pt>
                <c:pt idx="471">
                  <c:v>95.28</c:v>
                </c:pt>
                <c:pt idx="472">
                  <c:v>95.480999999999995</c:v>
                </c:pt>
                <c:pt idx="473">
                  <c:v>95.683000000000007</c:v>
                </c:pt>
                <c:pt idx="474">
                  <c:v>95.882999999999996</c:v>
                </c:pt>
                <c:pt idx="475">
                  <c:v>96.085999999999999</c:v>
                </c:pt>
                <c:pt idx="476">
                  <c:v>96.286000000000001</c:v>
                </c:pt>
                <c:pt idx="477">
                  <c:v>96.486999999999995</c:v>
                </c:pt>
                <c:pt idx="478">
                  <c:v>96.691000000000003</c:v>
                </c:pt>
                <c:pt idx="479">
                  <c:v>96.891999999999996</c:v>
                </c:pt>
                <c:pt idx="480">
                  <c:v>97.093000000000004</c:v>
                </c:pt>
                <c:pt idx="481">
                  <c:v>97.293000000000006</c:v>
                </c:pt>
                <c:pt idx="482">
                  <c:v>97.494</c:v>
                </c:pt>
                <c:pt idx="483">
                  <c:v>97.694000000000003</c:v>
                </c:pt>
                <c:pt idx="484">
                  <c:v>97.896000000000001</c:v>
                </c:pt>
                <c:pt idx="485">
                  <c:v>98.096999999999994</c:v>
                </c:pt>
                <c:pt idx="486">
                  <c:v>98.296999999999997</c:v>
                </c:pt>
                <c:pt idx="487">
                  <c:v>98.498000000000005</c:v>
                </c:pt>
                <c:pt idx="488">
                  <c:v>98.697999999999993</c:v>
                </c:pt>
                <c:pt idx="489">
                  <c:v>98.897999999999996</c:v>
                </c:pt>
                <c:pt idx="490">
                  <c:v>99.100999999999999</c:v>
                </c:pt>
                <c:pt idx="491">
                  <c:v>99.302999999999997</c:v>
                </c:pt>
                <c:pt idx="492">
                  <c:v>99.503</c:v>
                </c:pt>
                <c:pt idx="493">
                  <c:v>99.706000000000003</c:v>
                </c:pt>
                <c:pt idx="494">
                  <c:v>99.908000000000001</c:v>
                </c:pt>
                <c:pt idx="495">
                  <c:v>100.111</c:v>
                </c:pt>
                <c:pt idx="496">
                  <c:v>100.31100000000001</c:v>
                </c:pt>
                <c:pt idx="497">
                  <c:v>100.514</c:v>
                </c:pt>
                <c:pt idx="498">
                  <c:v>100.71599999999999</c:v>
                </c:pt>
                <c:pt idx="499">
                  <c:v>100.91800000000001</c:v>
                </c:pt>
                <c:pt idx="500">
                  <c:v>101.12</c:v>
                </c:pt>
                <c:pt idx="501">
                  <c:v>101.32299999999999</c:v>
                </c:pt>
                <c:pt idx="502">
                  <c:v>101.527</c:v>
                </c:pt>
                <c:pt idx="503">
                  <c:v>101.72799999999999</c:v>
                </c:pt>
                <c:pt idx="504">
                  <c:v>101.929</c:v>
                </c:pt>
                <c:pt idx="505">
                  <c:v>102.13200000000001</c:v>
                </c:pt>
                <c:pt idx="506">
                  <c:v>102.333</c:v>
                </c:pt>
                <c:pt idx="507">
                  <c:v>102.535</c:v>
                </c:pt>
                <c:pt idx="508">
                  <c:v>102.736</c:v>
                </c:pt>
                <c:pt idx="509">
                  <c:v>102.937</c:v>
                </c:pt>
                <c:pt idx="510">
                  <c:v>103.137</c:v>
                </c:pt>
                <c:pt idx="511">
                  <c:v>103.339</c:v>
                </c:pt>
                <c:pt idx="512">
                  <c:v>103.539</c:v>
                </c:pt>
                <c:pt idx="513">
                  <c:v>103.742</c:v>
                </c:pt>
                <c:pt idx="514">
                  <c:v>103.94199999999999</c:v>
                </c:pt>
                <c:pt idx="515">
                  <c:v>104.146</c:v>
                </c:pt>
                <c:pt idx="516">
                  <c:v>104.34699999999999</c:v>
                </c:pt>
                <c:pt idx="517">
                  <c:v>104.551</c:v>
                </c:pt>
                <c:pt idx="518">
                  <c:v>104.754</c:v>
                </c:pt>
                <c:pt idx="519">
                  <c:v>104.956</c:v>
                </c:pt>
                <c:pt idx="520">
                  <c:v>105.15600000000001</c:v>
                </c:pt>
                <c:pt idx="521">
                  <c:v>105.358</c:v>
                </c:pt>
                <c:pt idx="522">
                  <c:v>105.559</c:v>
                </c:pt>
                <c:pt idx="523">
                  <c:v>105.76300000000001</c:v>
                </c:pt>
                <c:pt idx="524">
                  <c:v>105.964</c:v>
                </c:pt>
                <c:pt idx="525">
                  <c:v>106.166</c:v>
                </c:pt>
                <c:pt idx="526">
                  <c:v>106.366</c:v>
                </c:pt>
                <c:pt idx="527">
                  <c:v>106.56699999999999</c:v>
                </c:pt>
                <c:pt idx="528">
                  <c:v>106.768</c:v>
                </c:pt>
                <c:pt idx="529">
                  <c:v>106.97</c:v>
                </c:pt>
                <c:pt idx="530">
                  <c:v>107.176</c:v>
                </c:pt>
                <c:pt idx="531">
                  <c:v>107.377</c:v>
                </c:pt>
                <c:pt idx="532">
                  <c:v>107.58</c:v>
                </c:pt>
                <c:pt idx="533">
                  <c:v>107.78100000000001</c:v>
                </c:pt>
                <c:pt idx="534">
                  <c:v>107.98399999999999</c:v>
                </c:pt>
                <c:pt idx="535">
                  <c:v>108.187</c:v>
                </c:pt>
                <c:pt idx="536">
                  <c:v>108.39100000000001</c:v>
                </c:pt>
                <c:pt idx="537">
                  <c:v>108.592</c:v>
                </c:pt>
                <c:pt idx="538">
                  <c:v>108.794</c:v>
                </c:pt>
                <c:pt idx="539">
                  <c:v>108.998</c:v>
                </c:pt>
                <c:pt idx="540">
                  <c:v>109.20099999999999</c:v>
                </c:pt>
                <c:pt idx="541">
                  <c:v>109.40300000000001</c:v>
                </c:pt>
                <c:pt idx="542">
                  <c:v>109.60299999999999</c:v>
                </c:pt>
                <c:pt idx="543">
                  <c:v>109.804</c:v>
                </c:pt>
                <c:pt idx="544">
                  <c:v>110.008</c:v>
                </c:pt>
                <c:pt idx="545">
                  <c:v>110.209</c:v>
                </c:pt>
                <c:pt idx="546">
                  <c:v>110.41200000000001</c:v>
                </c:pt>
                <c:pt idx="547">
                  <c:v>110.617</c:v>
                </c:pt>
                <c:pt idx="548">
                  <c:v>110.821</c:v>
                </c:pt>
                <c:pt idx="549">
                  <c:v>111.023</c:v>
                </c:pt>
                <c:pt idx="550">
                  <c:v>111.227</c:v>
                </c:pt>
                <c:pt idx="551">
                  <c:v>111.428</c:v>
                </c:pt>
                <c:pt idx="552">
                  <c:v>111.63</c:v>
                </c:pt>
                <c:pt idx="553">
                  <c:v>111.83199999999999</c:v>
                </c:pt>
                <c:pt idx="554">
                  <c:v>112.033</c:v>
                </c:pt>
                <c:pt idx="555">
                  <c:v>112.233</c:v>
                </c:pt>
                <c:pt idx="556">
                  <c:v>112.43600000000001</c:v>
                </c:pt>
                <c:pt idx="557">
                  <c:v>112.636</c:v>
                </c:pt>
                <c:pt idx="558">
                  <c:v>112.84</c:v>
                </c:pt>
                <c:pt idx="559">
                  <c:v>113.041</c:v>
                </c:pt>
                <c:pt idx="560">
                  <c:v>113.245</c:v>
                </c:pt>
                <c:pt idx="561">
                  <c:v>113.449</c:v>
                </c:pt>
                <c:pt idx="562">
                  <c:v>113.649</c:v>
                </c:pt>
                <c:pt idx="563">
                  <c:v>113.849</c:v>
                </c:pt>
                <c:pt idx="564">
                  <c:v>114.04900000000001</c:v>
                </c:pt>
                <c:pt idx="565">
                  <c:v>114.251</c:v>
                </c:pt>
                <c:pt idx="566">
                  <c:v>114.455</c:v>
                </c:pt>
                <c:pt idx="567">
                  <c:v>114.65600000000001</c:v>
                </c:pt>
                <c:pt idx="568">
                  <c:v>114.85599999999999</c:v>
                </c:pt>
                <c:pt idx="569">
                  <c:v>115.05800000000001</c:v>
                </c:pt>
                <c:pt idx="570">
                  <c:v>115.26900000000001</c:v>
                </c:pt>
                <c:pt idx="571">
                  <c:v>115.46899999999999</c:v>
                </c:pt>
                <c:pt idx="572">
                  <c:v>115.669</c:v>
                </c:pt>
                <c:pt idx="573">
                  <c:v>115.873</c:v>
                </c:pt>
                <c:pt idx="574">
                  <c:v>116.074</c:v>
                </c:pt>
                <c:pt idx="575">
                  <c:v>116.276</c:v>
                </c:pt>
                <c:pt idx="576">
                  <c:v>116.476</c:v>
                </c:pt>
                <c:pt idx="577">
                  <c:v>116.679</c:v>
                </c:pt>
                <c:pt idx="578">
                  <c:v>116.883</c:v>
                </c:pt>
                <c:pt idx="579">
                  <c:v>117.087</c:v>
                </c:pt>
                <c:pt idx="580">
                  <c:v>117.292</c:v>
                </c:pt>
                <c:pt idx="581">
                  <c:v>117.495</c:v>
                </c:pt>
                <c:pt idx="582">
                  <c:v>117.696</c:v>
                </c:pt>
                <c:pt idx="583">
                  <c:v>117.896</c:v>
                </c:pt>
                <c:pt idx="584">
                  <c:v>118.1</c:v>
                </c:pt>
                <c:pt idx="585">
                  <c:v>118.301</c:v>
                </c:pt>
                <c:pt idx="586">
                  <c:v>118.504</c:v>
                </c:pt>
                <c:pt idx="587">
                  <c:v>118.70399999999999</c:v>
                </c:pt>
                <c:pt idx="588">
                  <c:v>118.90600000000001</c:v>
                </c:pt>
                <c:pt idx="589">
                  <c:v>119.11</c:v>
                </c:pt>
                <c:pt idx="590">
                  <c:v>119.31100000000001</c:v>
                </c:pt>
                <c:pt idx="591">
                  <c:v>119.511</c:v>
                </c:pt>
                <c:pt idx="592">
                  <c:v>119.711</c:v>
                </c:pt>
                <c:pt idx="593">
                  <c:v>119.91200000000001</c:v>
                </c:pt>
                <c:pt idx="594">
                  <c:v>120.114</c:v>
                </c:pt>
                <c:pt idx="595">
                  <c:v>120.315</c:v>
                </c:pt>
                <c:pt idx="596">
                  <c:v>120.517</c:v>
                </c:pt>
                <c:pt idx="597">
                  <c:v>120.718</c:v>
                </c:pt>
                <c:pt idx="598">
                  <c:v>120.92</c:v>
                </c:pt>
                <c:pt idx="599">
                  <c:v>121.121</c:v>
                </c:pt>
                <c:pt idx="600">
                  <c:v>121.321</c:v>
                </c:pt>
                <c:pt idx="601">
                  <c:v>121.521</c:v>
                </c:pt>
                <c:pt idx="602">
                  <c:v>121.721</c:v>
                </c:pt>
                <c:pt idx="603">
                  <c:v>121.925</c:v>
                </c:pt>
                <c:pt idx="604">
                  <c:v>122.125</c:v>
                </c:pt>
                <c:pt idx="605">
                  <c:v>122.32599999999999</c:v>
                </c:pt>
                <c:pt idx="606">
                  <c:v>122.52800000000001</c:v>
                </c:pt>
                <c:pt idx="607">
                  <c:v>122.729</c:v>
                </c:pt>
                <c:pt idx="608">
                  <c:v>122.932</c:v>
                </c:pt>
                <c:pt idx="609">
                  <c:v>123.13200000000001</c:v>
                </c:pt>
                <c:pt idx="610">
                  <c:v>123.336</c:v>
                </c:pt>
                <c:pt idx="611">
                  <c:v>123.53700000000001</c:v>
                </c:pt>
                <c:pt idx="612">
                  <c:v>123.739</c:v>
                </c:pt>
                <c:pt idx="613">
                  <c:v>123.941</c:v>
                </c:pt>
                <c:pt idx="614">
                  <c:v>124.14100000000001</c:v>
                </c:pt>
                <c:pt idx="615">
                  <c:v>124.342</c:v>
                </c:pt>
                <c:pt idx="616">
                  <c:v>124.54600000000001</c:v>
                </c:pt>
                <c:pt idx="617">
                  <c:v>124.747</c:v>
                </c:pt>
                <c:pt idx="618">
                  <c:v>124.95099999999999</c:v>
                </c:pt>
                <c:pt idx="619">
                  <c:v>125.15300000000001</c:v>
                </c:pt>
                <c:pt idx="620">
                  <c:v>125.354</c:v>
                </c:pt>
                <c:pt idx="621">
                  <c:v>125.554</c:v>
                </c:pt>
                <c:pt idx="622">
                  <c:v>125.758</c:v>
                </c:pt>
                <c:pt idx="623">
                  <c:v>125.96</c:v>
                </c:pt>
                <c:pt idx="624">
                  <c:v>126.15900000000001</c:v>
                </c:pt>
                <c:pt idx="625">
                  <c:v>126.36</c:v>
                </c:pt>
                <c:pt idx="626">
                  <c:v>126.562</c:v>
                </c:pt>
                <c:pt idx="627">
                  <c:v>126.76300000000001</c:v>
                </c:pt>
                <c:pt idx="628">
                  <c:v>126.96599999999999</c:v>
                </c:pt>
                <c:pt idx="629">
                  <c:v>127.167</c:v>
                </c:pt>
                <c:pt idx="630">
                  <c:v>127.36799999999999</c:v>
                </c:pt>
                <c:pt idx="631">
                  <c:v>127.569</c:v>
                </c:pt>
                <c:pt idx="632">
                  <c:v>127.76900000000001</c:v>
                </c:pt>
                <c:pt idx="633">
                  <c:v>127.97199999999999</c:v>
                </c:pt>
                <c:pt idx="634">
                  <c:v>128.172</c:v>
                </c:pt>
                <c:pt idx="635">
                  <c:v>128.376</c:v>
                </c:pt>
                <c:pt idx="636">
                  <c:v>128.58099999999999</c:v>
                </c:pt>
                <c:pt idx="637">
                  <c:v>128.78199999999998</c:v>
                </c:pt>
                <c:pt idx="638">
                  <c:v>128.98599999999999</c:v>
                </c:pt>
                <c:pt idx="639">
                  <c:v>129.18699999999998</c:v>
                </c:pt>
                <c:pt idx="640">
                  <c:v>129.38899999999998</c:v>
                </c:pt>
                <c:pt idx="641">
                  <c:v>129.59299999999999</c:v>
                </c:pt>
                <c:pt idx="642">
                  <c:v>129.797</c:v>
                </c:pt>
                <c:pt idx="643">
                  <c:v>130.001</c:v>
                </c:pt>
                <c:pt idx="644">
                  <c:v>130.20400000000001</c:v>
                </c:pt>
                <c:pt idx="645">
                  <c:v>130.40400000000002</c:v>
                </c:pt>
                <c:pt idx="646">
                  <c:v>130.60700000000003</c:v>
                </c:pt>
                <c:pt idx="647">
                  <c:v>130.80700000000002</c:v>
                </c:pt>
                <c:pt idx="648">
                  <c:v>131.01100000000002</c:v>
                </c:pt>
                <c:pt idx="649">
                  <c:v>131.21200000000002</c:v>
                </c:pt>
                <c:pt idx="650">
                  <c:v>131.41200000000003</c:v>
                </c:pt>
                <c:pt idx="651">
                  <c:v>131.61300000000003</c:v>
                </c:pt>
                <c:pt idx="652">
                  <c:v>131.81500000000003</c:v>
                </c:pt>
                <c:pt idx="653">
                  <c:v>132.01600000000002</c:v>
                </c:pt>
                <c:pt idx="654">
                  <c:v>132.21600000000004</c:v>
                </c:pt>
                <c:pt idx="655">
                  <c:v>132.42100000000002</c:v>
                </c:pt>
                <c:pt idx="656">
                  <c:v>132.62100000000004</c:v>
                </c:pt>
                <c:pt idx="657">
                  <c:v>132.82100000000003</c:v>
                </c:pt>
                <c:pt idx="658">
                  <c:v>133.02200000000002</c:v>
                </c:pt>
                <c:pt idx="659">
                  <c:v>133.22600000000003</c:v>
                </c:pt>
                <c:pt idx="660">
                  <c:v>133.42800000000003</c:v>
                </c:pt>
                <c:pt idx="661">
                  <c:v>133.63200000000003</c:v>
                </c:pt>
                <c:pt idx="662">
                  <c:v>133.83300000000003</c:v>
                </c:pt>
                <c:pt idx="663">
                  <c:v>134.03700000000003</c:v>
                </c:pt>
                <c:pt idx="664">
                  <c:v>134.23700000000002</c:v>
                </c:pt>
                <c:pt idx="665">
                  <c:v>134.43800000000002</c:v>
                </c:pt>
                <c:pt idx="666">
                  <c:v>134.64200000000002</c:v>
                </c:pt>
                <c:pt idx="667">
                  <c:v>134.84400000000002</c:v>
                </c:pt>
                <c:pt idx="668">
                  <c:v>135.04500000000002</c:v>
                </c:pt>
                <c:pt idx="669">
                  <c:v>135.24500000000003</c:v>
                </c:pt>
                <c:pt idx="670">
                  <c:v>135.44600000000003</c:v>
                </c:pt>
                <c:pt idx="671">
                  <c:v>135.64700000000002</c:v>
                </c:pt>
                <c:pt idx="672">
                  <c:v>135.84700000000004</c:v>
                </c:pt>
                <c:pt idx="673">
                  <c:v>136.05000000000004</c:v>
                </c:pt>
                <c:pt idx="674">
                  <c:v>136.25100000000003</c:v>
                </c:pt>
                <c:pt idx="675">
                  <c:v>136.45600000000002</c:v>
                </c:pt>
                <c:pt idx="676">
                  <c:v>136.65700000000004</c:v>
                </c:pt>
                <c:pt idx="677">
                  <c:v>136.85900000000004</c:v>
                </c:pt>
                <c:pt idx="678">
                  <c:v>137.05900000000003</c:v>
                </c:pt>
                <c:pt idx="679">
                  <c:v>137.26000000000002</c:v>
                </c:pt>
                <c:pt idx="680">
                  <c:v>137.46200000000002</c:v>
                </c:pt>
                <c:pt idx="681">
                  <c:v>137.66400000000002</c:v>
                </c:pt>
                <c:pt idx="682">
                  <c:v>137.86500000000004</c:v>
                </c:pt>
                <c:pt idx="683">
                  <c:v>138.06900000000002</c:v>
                </c:pt>
                <c:pt idx="684">
                  <c:v>138.27100000000002</c:v>
                </c:pt>
                <c:pt idx="685">
                  <c:v>138.47200000000004</c:v>
                </c:pt>
                <c:pt idx="686">
                  <c:v>138.67600000000002</c:v>
                </c:pt>
                <c:pt idx="687">
                  <c:v>138.87800000000004</c:v>
                </c:pt>
                <c:pt idx="688">
                  <c:v>139.08100000000002</c:v>
                </c:pt>
                <c:pt idx="689">
                  <c:v>139.28300000000002</c:v>
                </c:pt>
                <c:pt idx="690">
                  <c:v>139.48300000000003</c:v>
                </c:pt>
                <c:pt idx="691">
                  <c:v>139.68600000000004</c:v>
                </c:pt>
                <c:pt idx="692">
                  <c:v>139.88800000000003</c:v>
                </c:pt>
                <c:pt idx="693">
                  <c:v>140.08900000000003</c:v>
                </c:pt>
                <c:pt idx="694">
                  <c:v>140.29500000000002</c:v>
                </c:pt>
                <c:pt idx="695">
                  <c:v>140.50100000000003</c:v>
                </c:pt>
                <c:pt idx="696">
                  <c:v>140.70100000000002</c:v>
                </c:pt>
                <c:pt idx="697">
                  <c:v>140.90300000000002</c:v>
                </c:pt>
                <c:pt idx="698">
                  <c:v>141.10500000000002</c:v>
                </c:pt>
                <c:pt idx="699">
                  <c:v>141.30900000000003</c:v>
                </c:pt>
                <c:pt idx="700">
                  <c:v>141.51300000000003</c:v>
                </c:pt>
                <c:pt idx="701">
                  <c:v>141.71400000000003</c:v>
                </c:pt>
                <c:pt idx="702">
                  <c:v>141.91500000000002</c:v>
                </c:pt>
                <c:pt idx="703">
                  <c:v>142.11900000000003</c:v>
                </c:pt>
                <c:pt idx="704">
                  <c:v>142.31900000000002</c:v>
                </c:pt>
                <c:pt idx="705">
                  <c:v>142.52300000000002</c:v>
                </c:pt>
                <c:pt idx="706">
                  <c:v>142.72400000000002</c:v>
                </c:pt>
                <c:pt idx="707">
                  <c:v>142.92600000000002</c:v>
                </c:pt>
                <c:pt idx="708">
                  <c:v>143.12700000000004</c:v>
                </c:pt>
                <c:pt idx="709">
                  <c:v>143.32700000000003</c:v>
                </c:pt>
                <c:pt idx="710">
                  <c:v>143.52800000000002</c:v>
                </c:pt>
                <c:pt idx="711">
                  <c:v>143.72900000000004</c:v>
                </c:pt>
                <c:pt idx="712">
                  <c:v>143.92900000000003</c:v>
                </c:pt>
                <c:pt idx="713">
                  <c:v>144.13600000000002</c:v>
                </c:pt>
                <c:pt idx="714">
                  <c:v>144.33600000000004</c:v>
                </c:pt>
                <c:pt idx="715">
                  <c:v>144.53600000000003</c:v>
                </c:pt>
                <c:pt idx="716">
                  <c:v>144.74200000000002</c:v>
                </c:pt>
                <c:pt idx="717">
                  <c:v>144.94600000000003</c:v>
                </c:pt>
                <c:pt idx="718">
                  <c:v>145.14600000000002</c:v>
                </c:pt>
                <c:pt idx="719">
                  <c:v>145.34700000000004</c:v>
                </c:pt>
                <c:pt idx="720">
                  <c:v>145.54900000000004</c:v>
                </c:pt>
                <c:pt idx="721">
                  <c:v>145.75300000000004</c:v>
                </c:pt>
                <c:pt idx="722">
                  <c:v>145.95600000000002</c:v>
                </c:pt>
                <c:pt idx="723">
                  <c:v>146.15900000000002</c:v>
                </c:pt>
                <c:pt idx="724">
                  <c:v>146.36000000000004</c:v>
                </c:pt>
                <c:pt idx="725">
                  <c:v>146.56100000000004</c:v>
                </c:pt>
                <c:pt idx="726">
                  <c:v>146.76300000000003</c:v>
                </c:pt>
                <c:pt idx="727">
                  <c:v>146.96400000000003</c:v>
                </c:pt>
                <c:pt idx="728">
                  <c:v>147.16400000000002</c:v>
                </c:pt>
                <c:pt idx="729">
                  <c:v>147.36500000000004</c:v>
                </c:pt>
                <c:pt idx="730">
                  <c:v>147.56500000000003</c:v>
                </c:pt>
                <c:pt idx="731">
                  <c:v>147.77000000000004</c:v>
                </c:pt>
                <c:pt idx="732">
                  <c:v>147.97000000000003</c:v>
                </c:pt>
                <c:pt idx="733">
                  <c:v>148.17100000000002</c:v>
                </c:pt>
                <c:pt idx="734">
                  <c:v>148.37600000000003</c:v>
                </c:pt>
                <c:pt idx="735">
                  <c:v>148.57800000000003</c:v>
                </c:pt>
                <c:pt idx="736">
                  <c:v>148.78100000000003</c:v>
                </c:pt>
                <c:pt idx="737">
                  <c:v>148.98200000000003</c:v>
                </c:pt>
                <c:pt idx="738">
                  <c:v>149.18200000000002</c:v>
                </c:pt>
                <c:pt idx="739">
                  <c:v>149.38300000000004</c:v>
                </c:pt>
                <c:pt idx="740">
                  <c:v>149.58400000000003</c:v>
                </c:pt>
                <c:pt idx="741">
                  <c:v>149.78400000000002</c:v>
                </c:pt>
                <c:pt idx="742">
                  <c:v>149.98600000000002</c:v>
                </c:pt>
                <c:pt idx="743">
                  <c:v>150.18600000000004</c:v>
                </c:pt>
                <c:pt idx="744">
                  <c:v>150.38900000000004</c:v>
                </c:pt>
                <c:pt idx="745">
                  <c:v>150.59300000000002</c:v>
                </c:pt>
                <c:pt idx="746">
                  <c:v>150.79500000000002</c:v>
                </c:pt>
                <c:pt idx="747">
                  <c:v>150.99900000000002</c:v>
                </c:pt>
                <c:pt idx="748">
                  <c:v>151.20300000000003</c:v>
                </c:pt>
                <c:pt idx="749">
                  <c:v>151.40400000000002</c:v>
                </c:pt>
                <c:pt idx="750">
                  <c:v>151.60400000000004</c:v>
                </c:pt>
                <c:pt idx="751">
                  <c:v>151.80500000000004</c:v>
                </c:pt>
                <c:pt idx="752">
                  <c:v>152.00500000000002</c:v>
                </c:pt>
                <c:pt idx="753">
                  <c:v>152.20700000000002</c:v>
                </c:pt>
                <c:pt idx="754">
                  <c:v>152.40800000000002</c:v>
                </c:pt>
                <c:pt idx="755">
                  <c:v>152.60900000000004</c:v>
                </c:pt>
                <c:pt idx="756">
                  <c:v>152.81000000000003</c:v>
                </c:pt>
                <c:pt idx="757">
                  <c:v>153.01500000000004</c:v>
                </c:pt>
                <c:pt idx="758">
                  <c:v>153.21600000000004</c:v>
                </c:pt>
                <c:pt idx="759">
                  <c:v>153.41600000000003</c:v>
                </c:pt>
                <c:pt idx="760">
                  <c:v>153.62100000000004</c:v>
                </c:pt>
                <c:pt idx="761">
                  <c:v>153.82100000000003</c:v>
                </c:pt>
                <c:pt idx="762">
                  <c:v>154.02200000000002</c:v>
                </c:pt>
                <c:pt idx="763">
                  <c:v>154.22200000000004</c:v>
                </c:pt>
                <c:pt idx="764">
                  <c:v>154.42600000000002</c:v>
                </c:pt>
                <c:pt idx="765">
                  <c:v>154.62700000000004</c:v>
                </c:pt>
                <c:pt idx="766">
                  <c:v>154.82900000000004</c:v>
                </c:pt>
                <c:pt idx="767">
                  <c:v>155.03300000000002</c:v>
                </c:pt>
                <c:pt idx="768">
                  <c:v>155.23800000000003</c:v>
                </c:pt>
                <c:pt idx="769">
                  <c:v>155.44100000000003</c:v>
                </c:pt>
                <c:pt idx="770">
                  <c:v>155.64600000000002</c:v>
                </c:pt>
                <c:pt idx="771">
                  <c:v>155.84600000000003</c:v>
                </c:pt>
                <c:pt idx="772">
                  <c:v>156.04700000000003</c:v>
                </c:pt>
                <c:pt idx="773">
                  <c:v>156.24900000000002</c:v>
                </c:pt>
                <c:pt idx="774">
                  <c:v>156.45100000000002</c:v>
                </c:pt>
                <c:pt idx="775">
                  <c:v>156.65200000000002</c:v>
                </c:pt>
                <c:pt idx="776">
                  <c:v>156.85200000000003</c:v>
                </c:pt>
                <c:pt idx="777">
                  <c:v>157.05300000000003</c:v>
                </c:pt>
                <c:pt idx="778">
                  <c:v>157.25300000000004</c:v>
                </c:pt>
                <c:pt idx="779">
                  <c:v>157.45400000000004</c:v>
                </c:pt>
                <c:pt idx="780">
                  <c:v>157.65600000000003</c:v>
                </c:pt>
                <c:pt idx="781">
                  <c:v>157.85800000000003</c:v>
                </c:pt>
                <c:pt idx="782">
                  <c:v>158.05800000000002</c:v>
                </c:pt>
                <c:pt idx="783">
                  <c:v>158.25800000000004</c:v>
                </c:pt>
                <c:pt idx="784">
                  <c:v>158.45800000000003</c:v>
                </c:pt>
                <c:pt idx="785">
                  <c:v>158.65900000000002</c:v>
                </c:pt>
                <c:pt idx="786">
                  <c:v>158.85900000000004</c:v>
                </c:pt>
                <c:pt idx="787">
                  <c:v>159.05900000000003</c:v>
                </c:pt>
                <c:pt idx="788">
                  <c:v>159.26000000000002</c:v>
                </c:pt>
                <c:pt idx="789">
                  <c:v>159.46000000000004</c:v>
                </c:pt>
                <c:pt idx="790">
                  <c:v>159.66100000000003</c:v>
                </c:pt>
                <c:pt idx="791">
                  <c:v>159.86200000000002</c:v>
                </c:pt>
                <c:pt idx="792">
                  <c:v>160.06200000000004</c:v>
                </c:pt>
                <c:pt idx="793">
                  <c:v>160.26300000000003</c:v>
                </c:pt>
                <c:pt idx="794">
                  <c:v>160.46500000000003</c:v>
                </c:pt>
                <c:pt idx="795">
                  <c:v>160.66700000000003</c:v>
                </c:pt>
                <c:pt idx="796">
                  <c:v>160.86700000000002</c:v>
                </c:pt>
                <c:pt idx="797">
                  <c:v>161.07000000000002</c:v>
                </c:pt>
                <c:pt idx="798">
                  <c:v>161.27100000000002</c:v>
                </c:pt>
                <c:pt idx="799">
                  <c:v>161.47200000000004</c:v>
                </c:pt>
                <c:pt idx="800">
                  <c:v>161.67200000000003</c:v>
                </c:pt>
                <c:pt idx="801">
                  <c:v>161.87200000000004</c:v>
                </c:pt>
                <c:pt idx="802">
                  <c:v>162.07200000000003</c:v>
                </c:pt>
                <c:pt idx="803">
                  <c:v>162.27200000000002</c:v>
                </c:pt>
                <c:pt idx="804">
                  <c:v>162.47300000000004</c:v>
                </c:pt>
                <c:pt idx="805">
                  <c:v>162.67300000000003</c:v>
                </c:pt>
                <c:pt idx="806">
                  <c:v>162.87500000000003</c:v>
                </c:pt>
                <c:pt idx="807">
                  <c:v>163.07600000000002</c:v>
                </c:pt>
                <c:pt idx="808">
                  <c:v>163.27700000000002</c:v>
                </c:pt>
                <c:pt idx="809">
                  <c:v>163.47700000000003</c:v>
                </c:pt>
                <c:pt idx="810">
                  <c:v>163.67900000000003</c:v>
                </c:pt>
                <c:pt idx="811">
                  <c:v>163.88000000000002</c:v>
                </c:pt>
                <c:pt idx="812">
                  <c:v>164.08000000000004</c:v>
                </c:pt>
                <c:pt idx="813">
                  <c:v>164.28100000000003</c:v>
                </c:pt>
                <c:pt idx="814">
                  <c:v>164.48300000000003</c:v>
                </c:pt>
                <c:pt idx="815">
                  <c:v>164.68300000000002</c:v>
                </c:pt>
                <c:pt idx="816">
                  <c:v>164.88400000000004</c:v>
                </c:pt>
                <c:pt idx="817">
                  <c:v>165.08500000000004</c:v>
                </c:pt>
                <c:pt idx="818">
                  <c:v>165.28500000000003</c:v>
                </c:pt>
                <c:pt idx="819">
                  <c:v>165.48500000000004</c:v>
                </c:pt>
                <c:pt idx="820">
                  <c:v>165.68500000000003</c:v>
                </c:pt>
                <c:pt idx="821">
                  <c:v>165.88700000000003</c:v>
                </c:pt>
                <c:pt idx="822">
                  <c:v>166.08700000000002</c:v>
                </c:pt>
                <c:pt idx="823">
                  <c:v>166.28700000000003</c:v>
                </c:pt>
                <c:pt idx="824">
                  <c:v>166.48800000000003</c:v>
                </c:pt>
                <c:pt idx="825">
                  <c:v>166.69000000000003</c:v>
                </c:pt>
                <c:pt idx="826">
                  <c:v>166.89100000000002</c:v>
                </c:pt>
                <c:pt idx="827">
                  <c:v>167.09200000000004</c:v>
                </c:pt>
                <c:pt idx="828">
                  <c:v>167.29300000000003</c:v>
                </c:pt>
                <c:pt idx="829">
                  <c:v>167.49500000000003</c:v>
                </c:pt>
                <c:pt idx="830">
                  <c:v>167.69500000000002</c:v>
                </c:pt>
                <c:pt idx="831">
                  <c:v>167.89600000000002</c:v>
                </c:pt>
                <c:pt idx="832">
                  <c:v>168.09800000000004</c:v>
                </c:pt>
                <c:pt idx="833">
                  <c:v>168.29800000000003</c:v>
                </c:pt>
                <c:pt idx="834">
                  <c:v>168.49800000000002</c:v>
                </c:pt>
                <c:pt idx="835">
                  <c:v>168.69800000000004</c:v>
                </c:pt>
                <c:pt idx="836">
                  <c:v>168.89900000000003</c:v>
                </c:pt>
                <c:pt idx="837">
                  <c:v>169.10100000000003</c:v>
                </c:pt>
                <c:pt idx="838">
                  <c:v>169.30300000000003</c:v>
                </c:pt>
                <c:pt idx="839">
                  <c:v>169.50200000000004</c:v>
                </c:pt>
                <c:pt idx="840">
                  <c:v>169.70300000000003</c:v>
                </c:pt>
                <c:pt idx="841">
                  <c:v>169.90300000000002</c:v>
                </c:pt>
                <c:pt idx="842">
                  <c:v>170.10300000000004</c:v>
                </c:pt>
                <c:pt idx="843">
                  <c:v>170.30600000000004</c:v>
                </c:pt>
                <c:pt idx="844">
                  <c:v>170.50600000000003</c:v>
                </c:pt>
                <c:pt idx="845">
                  <c:v>170.70900000000003</c:v>
                </c:pt>
                <c:pt idx="846">
                  <c:v>170.90900000000002</c:v>
                </c:pt>
                <c:pt idx="847">
                  <c:v>171.11000000000004</c:v>
                </c:pt>
                <c:pt idx="848">
                  <c:v>171.31200000000004</c:v>
                </c:pt>
                <c:pt idx="849">
                  <c:v>171.51200000000003</c:v>
                </c:pt>
                <c:pt idx="850">
                  <c:v>171.71200000000002</c:v>
                </c:pt>
                <c:pt idx="851">
                  <c:v>171.91200000000003</c:v>
                </c:pt>
                <c:pt idx="852">
                  <c:v>172.11200000000002</c:v>
                </c:pt>
                <c:pt idx="853">
                  <c:v>172.31300000000002</c:v>
                </c:pt>
                <c:pt idx="854">
                  <c:v>172.51400000000004</c:v>
                </c:pt>
                <c:pt idx="855">
                  <c:v>172.71600000000004</c:v>
                </c:pt>
                <c:pt idx="856">
                  <c:v>172.91600000000003</c:v>
                </c:pt>
                <c:pt idx="857">
                  <c:v>173.11700000000002</c:v>
                </c:pt>
                <c:pt idx="858">
                  <c:v>173.31700000000004</c:v>
                </c:pt>
                <c:pt idx="859">
                  <c:v>173.52000000000004</c:v>
                </c:pt>
                <c:pt idx="860">
                  <c:v>173.72000000000003</c:v>
                </c:pt>
                <c:pt idx="861">
                  <c:v>173.92300000000003</c:v>
                </c:pt>
                <c:pt idx="862">
                  <c:v>174.12500000000003</c:v>
                </c:pt>
                <c:pt idx="863">
                  <c:v>174.32600000000002</c:v>
                </c:pt>
                <c:pt idx="864">
                  <c:v>174.52700000000002</c:v>
                </c:pt>
                <c:pt idx="865">
                  <c:v>174.72700000000003</c:v>
                </c:pt>
                <c:pt idx="866">
                  <c:v>174.92700000000002</c:v>
                </c:pt>
                <c:pt idx="867">
                  <c:v>175.12700000000004</c:v>
                </c:pt>
                <c:pt idx="868">
                  <c:v>175.32700000000003</c:v>
                </c:pt>
                <c:pt idx="869">
                  <c:v>175.52700000000002</c:v>
                </c:pt>
                <c:pt idx="870">
                  <c:v>175.72700000000003</c:v>
                </c:pt>
                <c:pt idx="871">
                  <c:v>175.97900000000004</c:v>
                </c:pt>
                <c:pt idx="872">
                  <c:v>176.18000000000004</c:v>
                </c:pt>
                <c:pt idx="873">
                  <c:v>176.38100000000003</c:v>
                </c:pt>
                <c:pt idx="874">
                  <c:v>176.58300000000003</c:v>
                </c:pt>
                <c:pt idx="875">
                  <c:v>176.78400000000002</c:v>
                </c:pt>
                <c:pt idx="876">
                  <c:v>176.98400000000004</c:v>
                </c:pt>
                <c:pt idx="877">
                  <c:v>177.18500000000003</c:v>
                </c:pt>
                <c:pt idx="878">
                  <c:v>177.38500000000002</c:v>
                </c:pt>
                <c:pt idx="879">
                  <c:v>177.58600000000004</c:v>
                </c:pt>
                <c:pt idx="880">
                  <c:v>177.78800000000004</c:v>
                </c:pt>
                <c:pt idx="881">
                  <c:v>177.99000000000004</c:v>
                </c:pt>
                <c:pt idx="882">
                  <c:v>178.19000000000003</c:v>
                </c:pt>
                <c:pt idx="883">
                  <c:v>178.39000000000004</c:v>
                </c:pt>
                <c:pt idx="884">
                  <c:v>178.59200000000004</c:v>
                </c:pt>
                <c:pt idx="885">
                  <c:v>178.79400000000004</c:v>
                </c:pt>
                <c:pt idx="886">
                  <c:v>178.99400000000003</c:v>
                </c:pt>
                <c:pt idx="887">
                  <c:v>179.19700000000003</c:v>
                </c:pt>
                <c:pt idx="888">
                  <c:v>179.39700000000002</c:v>
                </c:pt>
                <c:pt idx="889">
                  <c:v>179.59800000000004</c:v>
                </c:pt>
                <c:pt idx="890">
                  <c:v>179.79900000000004</c:v>
                </c:pt>
              </c:numCache>
            </c:numRef>
          </c:xVal>
          <c:yVal>
            <c:numRef>
              <c:f>'100% bat hi load movn wake_lock'!$B$1:$B$1000</c:f>
              <c:numCache>
                <c:formatCode>General</c:formatCode>
                <c:ptCount val="1000"/>
                <c:pt idx="0">
                  <c:v>202</c:v>
                </c:pt>
                <c:pt idx="1">
                  <c:v>201</c:v>
                </c:pt>
                <c:pt idx="2">
                  <c:v>200</c:v>
                </c:pt>
                <c:pt idx="3">
                  <c:v>201</c:v>
                </c:pt>
                <c:pt idx="4">
                  <c:v>200</c:v>
                </c:pt>
                <c:pt idx="5">
                  <c:v>201</c:v>
                </c:pt>
                <c:pt idx="6">
                  <c:v>203</c:v>
                </c:pt>
                <c:pt idx="7">
                  <c:v>199</c:v>
                </c:pt>
                <c:pt idx="8">
                  <c:v>200</c:v>
                </c:pt>
                <c:pt idx="9">
                  <c:v>200</c:v>
                </c:pt>
                <c:pt idx="10">
                  <c:v>201</c:v>
                </c:pt>
                <c:pt idx="11">
                  <c:v>201</c:v>
                </c:pt>
                <c:pt idx="12">
                  <c:v>202</c:v>
                </c:pt>
                <c:pt idx="13">
                  <c:v>201</c:v>
                </c:pt>
                <c:pt idx="14">
                  <c:v>202</c:v>
                </c:pt>
                <c:pt idx="15">
                  <c:v>202</c:v>
                </c:pt>
                <c:pt idx="16">
                  <c:v>202</c:v>
                </c:pt>
                <c:pt idx="17">
                  <c:v>202</c:v>
                </c:pt>
                <c:pt idx="18">
                  <c:v>202</c:v>
                </c:pt>
                <c:pt idx="19">
                  <c:v>200</c:v>
                </c:pt>
                <c:pt idx="20">
                  <c:v>201</c:v>
                </c:pt>
                <c:pt idx="21">
                  <c:v>201</c:v>
                </c:pt>
                <c:pt idx="22">
                  <c:v>202</c:v>
                </c:pt>
                <c:pt idx="23">
                  <c:v>200</c:v>
                </c:pt>
                <c:pt idx="24">
                  <c:v>201</c:v>
                </c:pt>
                <c:pt idx="25">
                  <c:v>201</c:v>
                </c:pt>
                <c:pt idx="26">
                  <c:v>200</c:v>
                </c:pt>
                <c:pt idx="27">
                  <c:v>201</c:v>
                </c:pt>
                <c:pt idx="28">
                  <c:v>200</c:v>
                </c:pt>
                <c:pt idx="29">
                  <c:v>201</c:v>
                </c:pt>
                <c:pt idx="30">
                  <c:v>201</c:v>
                </c:pt>
                <c:pt idx="31">
                  <c:v>200</c:v>
                </c:pt>
                <c:pt idx="32">
                  <c:v>201</c:v>
                </c:pt>
                <c:pt idx="33">
                  <c:v>204</c:v>
                </c:pt>
                <c:pt idx="34">
                  <c:v>200</c:v>
                </c:pt>
                <c:pt idx="35">
                  <c:v>202</c:v>
                </c:pt>
                <c:pt idx="36">
                  <c:v>200</c:v>
                </c:pt>
                <c:pt idx="37">
                  <c:v>200</c:v>
                </c:pt>
                <c:pt idx="38">
                  <c:v>203</c:v>
                </c:pt>
                <c:pt idx="39">
                  <c:v>200</c:v>
                </c:pt>
                <c:pt idx="40">
                  <c:v>201</c:v>
                </c:pt>
                <c:pt idx="41">
                  <c:v>204</c:v>
                </c:pt>
                <c:pt idx="42">
                  <c:v>200</c:v>
                </c:pt>
                <c:pt idx="43">
                  <c:v>202</c:v>
                </c:pt>
                <c:pt idx="44">
                  <c:v>204</c:v>
                </c:pt>
                <c:pt idx="45">
                  <c:v>203</c:v>
                </c:pt>
                <c:pt idx="46">
                  <c:v>201</c:v>
                </c:pt>
                <c:pt idx="47">
                  <c:v>200</c:v>
                </c:pt>
                <c:pt idx="48">
                  <c:v>204</c:v>
                </c:pt>
                <c:pt idx="49">
                  <c:v>201</c:v>
                </c:pt>
                <c:pt idx="50">
                  <c:v>206</c:v>
                </c:pt>
                <c:pt idx="51">
                  <c:v>202</c:v>
                </c:pt>
                <c:pt idx="52">
                  <c:v>200</c:v>
                </c:pt>
                <c:pt idx="53">
                  <c:v>204</c:v>
                </c:pt>
                <c:pt idx="54">
                  <c:v>203</c:v>
                </c:pt>
                <c:pt idx="55">
                  <c:v>202</c:v>
                </c:pt>
                <c:pt idx="56">
                  <c:v>202</c:v>
                </c:pt>
                <c:pt idx="57">
                  <c:v>201</c:v>
                </c:pt>
                <c:pt idx="58">
                  <c:v>202</c:v>
                </c:pt>
                <c:pt idx="59">
                  <c:v>202</c:v>
                </c:pt>
                <c:pt idx="60">
                  <c:v>205</c:v>
                </c:pt>
                <c:pt idx="61">
                  <c:v>201</c:v>
                </c:pt>
                <c:pt idx="62">
                  <c:v>200</c:v>
                </c:pt>
                <c:pt idx="63">
                  <c:v>201</c:v>
                </c:pt>
                <c:pt idx="64">
                  <c:v>203</c:v>
                </c:pt>
                <c:pt idx="65">
                  <c:v>201</c:v>
                </c:pt>
                <c:pt idx="66">
                  <c:v>202</c:v>
                </c:pt>
                <c:pt idx="67">
                  <c:v>202</c:v>
                </c:pt>
                <c:pt idx="68">
                  <c:v>201</c:v>
                </c:pt>
                <c:pt idx="69">
                  <c:v>202</c:v>
                </c:pt>
                <c:pt idx="70">
                  <c:v>202</c:v>
                </c:pt>
                <c:pt idx="71">
                  <c:v>199</c:v>
                </c:pt>
                <c:pt idx="72">
                  <c:v>201</c:v>
                </c:pt>
                <c:pt idx="73">
                  <c:v>202</c:v>
                </c:pt>
                <c:pt idx="74">
                  <c:v>200</c:v>
                </c:pt>
                <c:pt idx="75">
                  <c:v>202</c:v>
                </c:pt>
                <c:pt idx="76">
                  <c:v>202</c:v>
                </c:pt>
                <c:pt idx="77">
                  <c:v>201</c:v>
                </c:pt>
                <c:pt idx="78">
                  <c:v>203</c:v>
                </c:pt>
                <c:pt idx="79">
                  <c:v>201</c:v>
                </c:pt>
                <c:pt idx="80">
                  <c:v>202</c:v>
                </c:pt>
                <c:pt idx="81">
                  <c:v>201</c:v>
                </c:pt>
                <c:pt idx="82">
                  <c:v>201</c:v>
                </c:pt>
                <c:pt idx="83">
                  <c:v>201</c:v>
                </c:pt>
                <c:pt idx="84">
                  <c:v>201</c:v>
                </c:pt>
                <c:pt idx="85">
                  <c:v>204</c:v>
                </c:pt>
                <c:pt idx="86">
                  <c:v>200</c:v>
                </c:pt>
                <c:pt idx="87">
                  <c:v>205</c:v>
                </c:pt>
                <c:pt idx="88">
                  <c:v>202</c:v>
                </c:pt>
                <c:pt idx="89">
                  <c:v>203</c:v>
                </c:pt>
                <c:pt idx="90">
                  <c:v>200</c:v>
                </c:pt>
                <c:pt idx="91">
                  <c:v>202</c:v>
                </c:pt>
                <c:pt idx="92">
                  <c:v>205</c:v>
                </c:pt>
                <c:pt idx="93">
                  <c:v>201</c:v>
                </c:pt>
                <c:pt idx="94">
                  <c:v>202</c:v>
                </c:pt>
                <c:pt idx="95">
                  <c:v>201</c:v>
                </c:pt>
                <c:pt idx="96">
                  <c:v>203</c:v>
                </c:pt>
                <c:pt idx="97">
                  <c:v>200</c:v>
                </c:pt>
                <c:pt idx="98">
                  <c:v>204</c:v>
                </c:pt>
                <c:pt idx="99">
                  <c:v>204</c:v>
                </c:pt>
                <c:pt idx="100">
                  <c:v>204</c:v>
                </c:pt>
                <c:pt idx="101">
                  <c:v>201</c:v>
                </c:pt>
                <c:pt idx="102">
                  <c:v>202</c:v>
                </c:pt>
                <c:pt idx="103">
                  <c:v>202</c:v>
                </c:pt>
                <c:pt idx="104">
                  <c:v>201</c:v>
                </c:pt>
                <c:pt idx="105">
                  <c:v>201</c:v>
                </c:pt>
                <c:pt idx="106">
                  <c:v>202</c:v>
                </c:pt>
                <c:pt idx="107">
                  <c:v>201</c:v>
                </c:pt>
                <c:pt idx="108">
                  <c:v>201</c:v>
                </c:pt>
                <c:pt idx="109">
                  <c:v>200</c:v>
                </c:pt>
                <c:pt idx="110">
                  <c:v>205</c:v>
                </c:pt>
                <c:pt idx="111">
                  <c:v>206</c:v>
                </c:pt>
                <c:pt idx="112">
                  <c:v>204</c:v>
                </c:pt>
                <c:pt idx="113">
                  <c:v>204</c:v>
                </c:pt>
                <c:pt idx="114">
                  <c:v>201</c:v>
                </c:pt>
                <c:pt idx="115">
                  <c:v>200</c:v>
                </c:pt>
                <c:pt idx="116">
                  <c:v>204</c:v>
                </c:pt>
                <c:pt idx="117">
                  <c:v>204</c:v>
                </c:pt>
                <c:pt idx="118">
                  <c:v>203</c:v>
                </c:pt>
                <c:pt idx="119">
                  <c:v>202</c:v>
                </c:pt>
                <c:pt idx="120">
                  <c:v>200</c:v>
                </c:pt>
                <c:pt idx="121">
                  <c:v>201</c:v>
                </c:pt>
                <c:pt idx="122">
                  <c:v>201</c:v>
                </c:pt>
                <c:pt idx="123">
                  <c:v>202</c:v>
                </c:pt>
                <c:pt idx="124">
                  <c:v>201</c:v>
                </c:pt>
                <c:pt idx="125">
                  <c:v>207</c:v>
                </c:pt>
                <c:pt idx="126">
                  <c:v>200</c:v>
                </c:pt>
                <c:pt idx="127">
                  <c:v>203</c:v>
                </c:pt>
                <c:pt idx="128">
                  <c:v>201</c:v>
                </c:pt>
                <c:pt idx="129">
                  <c:v>200</c:v>
                </c:pt>
                <c:pt idx="130">
                  <c:v>200</c:v>
                </c:pt>
                <c:pt idx="131">
                  <c:v>204</c:v>
                </c:pt>
                <c:pt idx="132">
                  <c:v>201</c:v>
                </c:pt>
                <c:pt idx="133">
                  <c:v>204</c:v>
                </c:pt>
                <c:pt idx="134">
                  <c:v>201</c:v>
                </c:pt>
                <c:pt idx="135">
                  <c:v>205</c:v>
                </c:pt>
                <c:pt idx="136">
                  <c:v>201</c:v>
                </c:pt>
                <c:pt idx="137">
                  <c:v>204</c:v>
                </c:pt>
                <c:pt idx="138">
                  <c:v>201</c:v>
                </c:pt>
                <c:pt idx="139">
                  <c:v>202</c:v>
                </c:pt>
                <c:pt idx="140">
                  <c:v>206</c:v>
                </c:pt>
                <c:pt idx="141">
                  <c:v>201</c:v>
                </c:pt>
                <c:pt idx="142">
                  <c:v>200</c:v>
                </c:pt>
                <c:pt idx="143">
                  <c:v>202</c:v>
                </c:pt>
                <c:pt idx="144">
                  <c:v>205</c:v>
                </c:pt>
                <c:pt idx="145">
                  <c:v>202</c:v>
                </c:pt>
                <c:pt idx="146">
                  <c:v>202</c:v>
                </c:pt>
                <c:pt idx="147">
                  <c:v>201</c:v>
                </c:pt>
                <c:pt idx="148">
                  <c:v>200</c:v>
                </c:pt>
                <c:pt idx="149">
                  <c:v>202</c:v>
                </c:pt>
                <c:pt idx="150">
                  <c:v>201</c:v>
                </c:pt>
                <c:pt idx="151">
                  <c:v>200</c:v>
                </c:pt>
                <c:pt idx="152">
                  <c:v>204</c:v>
                </c:pt>
                <c:pt idx="153">
                  <c:v>204</c:v>
                </c:pt>
                <c:pt idx="154">
                  <c:v>203</c:v>
                </c:pt>
                <c:pt idx="155">
                  <c:v>200</c:v>
                </c:pt>
                <c:pt idx="156">
                  <c:v>201</c:v>
                </c:pt>
                <c:pt idx="157">
                  <c:v>200</c:v>
                </c:pt>
                <c:pt idx="158">
                  <c:v>203</c:v>
                </c:pt>
                <c:pt idx="159">
                  <c:v>200</c:v>
                </c:pt>
                <c:pt idx="160">
                  <c:v>202</c:v>
                </c:pt>
                <c:pt idx="161">
                  <c:v>201</c:v>
                </c:pt>
                <c:pt idx="162">
                  <c:v>206</c:v>
                </c:pt>
                <c:pt idx="163">
                  <c:v>205</c:v>
                </c:pt>
                <c:pt idx="164">
                  <c:v>204</c:v>
                </c:pt>
                <c:pt idx="165">
                  <c:v>200</c:v>
                </c:pt>
                <c:pt idx="166">
                  <c:v>202</c:v>
                </c:pt>
                <c:pt idx="167">
                  <c:v>200</c:v>
                </c:pt>
                <c:pt idx="168">
                  <c:v>203</c:v>
                </c:pt>
                <c:pt idx="169">
                  <c:v>200</c:v>
                </c:pt>
                <c:pt idx="170">
                  <c:v>202</c:v>
                </c:pt>
                <c:pt idx="171">
                  <c:v>204</c:v>
                </c:pt>
                <c:pt idx="172">
                  <c:v>200</c:v>
                </c:pt>
                <c:pt idx="173">
                  <c:v>202</c:v>
                </c:pt>
                <c:pt idx="174">
                  <c:v>202</c:v>
                </c:pt>
                <c:pt idx="175">
                  <c:v>202</c:v>
                </c:pt>
                <c:pt idx="176">
                  <c:v>201</c:v>
                </c:pt>
                <c:pt idx="177">
                  <c:v>200</c:v>
                </c:pt>
                <c:pt idx="178">
                  <c:v>201</c:v>
                </c:pt>
                <c:pt idx="179">
                  <c:v>201</c:v>
                </c:pt>
                <c:pt idx="180">
                  <c:v>202</c:v>
                </c:pt>
                <c:pt idx="181">
                  <c:v>200</c:v>
                </c:pt>
                <c:pt idx="182">
                  <c:v>201</c:v>
                </c:pt>
                <c:pt idx="183">
                  <c:v>200</c:v>
                </c:pt>
                <c:pt idx="184">
                  <c:v>204</c:v>
                </c:pt>
                <c:pt idx="185">
                  <c:v>201</c:v>
                </c:pt>
                <c:pt idx="186">
                  <c:v>201</c:v>
                </c:pt>
                <c:pt idx="187">
                  <c:v>203</c:v>
                </c:pt>
                <c:pt idx="188">
                  <c:v>205</c:v>
                </c:pt>
                <c:pt idx="189">
                  <c:v>206</c:v>
                </c:pt>
                <c:pt idx="190">
                  <c:v>200</c:v>
                </c:pt>
                <c:pt idx="191">
                  <c:v>204</c:v>
                </c:pt>
                <c:pt idx="192">
                  <c:v>201</c:v>
                </c:pt>
                <c:pt idx="193">
                  <c:v>200</c:v>
                </c:pt>
                <c:pt idx="194">
                  <c:v>202</c:v>
                </c:pt>
                <c:pt idx="195">
                  <c:v>203</c:v>
                </c:pt>
                <c:pt idx="196">
                  <c:v>202</c:v>
                </c:pt>
                <c:pt idx="197">
                  <c:v>202</c:v>
                </c:pt>
                <c:pt idx="198">
                  <c:v>203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201</c:v>
                </c:pt>
                <c:pt idx="203">
                  <c:v>200</c:v>
                </c:pt>
                <c:pt idx="204">
                  <c:v>204</c:v>
                </c:pt>
                <c:pt idx="205">
                  <c:v>203</c:v>
                </c:pt>
                <c:pt idx="206">
                  <c:v>201</c:v>
                </c:pt>
                <c:pt idx="207">
                  <c:v>206</c:v>
                </c:pt>
                <c:pt idx="208">
                  <c:v>201</c:v>
                </c:pt>
                <c:pt idx="209">
                  <c:v>200</c:v>
                </c:pt>
                <c:pt idx="210">
                  <c:v>202</c:v>
                </c:pt>
                <c:pt idx="211">
                  <c:v>200</c:v>
                </c:pt>
                <c:pt idx="212">
                  <c:v>204</c:v>
                </c:pt>
                <c:pt idx="213">
                  <c:v>202</c:v>
                </c:pt>
                <c:pt idx="214">
                  <c:v>204</c:v>
                </c:pt>
                <c:pt idx="215">
                  <c:v>204</c:v>
                </c:pt>
                <c:pt idx="216">
                  <c:v>203</c:v>
                </c:pt>
                <c:pt idx="217">
                  <c:v>202</c:v>
                </c:pt>
                <c:pt idx="218">
                  <c:v>204</c:v>
                </c:pt>
                <c:pt idx="219">
                  <c:v>204</c:v>
                </c:pt>
                <c:pt idx="220">
                  <c:v>202</c:v>
                </c:pt>
                <c:pt idx="221">
                  <c:v>201</c:v>
                </c:pt>
                <c:pt idx="222">
                  <c:v>205</c:v>
                </c:pt>
                <c:pt idx="223">
                  <c:v>200</c:v>
                </c:pt>
                <c:pt idx="224">
                  <c:v>202</c:v>
                </c:pt>
                <c:pt idx="225">
                  <c:v>204</c:v>
                </c:pt>
                <c:pt idx="226">
                  <c:v>202</c:v>
                </c:pt>
                <c:pt idx="227">
                  <c:v>201</c:v>
                </c:pt>
                <c:pt idx="228">
                  <c:v>202</c:v>
                </c:pt>
                <c:pt idx="229">
                  <c:v>202</c:v>
                </c:pt>
                <c:pt idx="230">
                  <c:v>203</c:v>
                </c:pt>
                <c:pt idx="231">
                  <c:v>200</c:v>
                </c:pt>
                <c:pt idx="232">
                  <c:v>201</c:v>
                </c:pt>
                <c:pt idx="233">
                  <c:v>200</c:v>
                </c:pt>
                <c:pt idx="234">
                  <c:v>204</c:v>
                </c:pt>
                <c:pt idx="235">
                  <c:v>203</c:v>
                </c:pt>
                <c:pt idx="236">
                  <c:v>200</c:v>
                </c:pt>
                <c:pt idx="237">
                  <c:v>202</c:v>
                </c:pt>
                <c:pt idx="238">
                  <c:v>204</c:v>
                </c:pt>
                <c:pt idx="239">
                  <c:v>204</c:v>
                </c:pt>
                <c:pt idx="240">
                  <c:v>201</c:v>
                </c:pt>
                <c:pt idx="241">
                  <c:v>205</c:v>
                </c:pt>
                <c:pt idx="242">
                  <c:v>200</c:v>
                </c:pt>
                <c:pt idx="243">
                  <c:v>201</c:v>
                </c:pt>
                <c:pt idx="244">
                  <c:v>201</c:v>
                </c:pt>
                <c:pt idx="245">
                  <c:v>201</c:v>
                </c:pt>
                <c:pt idx="246">
                  <c:v>201</c:v>
                </c:pt>
                <c:pt idx="247">
                  <c:v>200</c:v>
                </c:pt>
                <c:pt idx="248">
                  <c:v>202</c:v>
                </c:pt>
                <c:pt idx="249">
                  <c:v>201</c:v>
                </c:pt>
                <c:pt idx="250">
                  <c:v>204</c:v>
                </c:pt>
                <c:pt idx="251">
                  <c:v>204</c:v>
                </c:pt>
                <c:pt idx="252">
                  <c:v>204</c:v>
                </c:pt>
                <c:pt idx="253">
                  <c:v>201</c:v>
                </c:pt>
                <c:pt idx="254">
                  <c:v>200</c:v>
                </c:pt>
                <c:pt idx="255">
                  <c:v>203</c:v>
                </c:pt>
                <c:pt idx="256">
                  <c:v>200</c:v>
                </c:pt>
                <c:pt idx="257">
                  <c:v>204</c:v>
                </c:pt>
                <c:pt idx="258">
                  <c:v>201</c:v>
                </c:pt>
                <c:pt idx="259">
                  <c:v>200</c:v>
                </c:pt>
                <c:pt idx="260">
                  <c:v>201</c:v>
                </c:pt>
                <c:pt idx="261">
                  <c:v>202</c:v>
                </c:pt>
                <c:pt idx="262">
                  <c:v>205</c:v>
                </c:pt>
                <c:pt idx="263">
                  <c:v>200</c:v>
                </c:pt>
                <c:pt idx="264">
                  <c:v>203</c:v>
                </c:pt>
                <c:pt idx="265">
                  <c:v>200</c:v>
                </c:pt>
                <c:pt idx="266">
                  <c:v>200</c:v>
                </c:pt>
                <c:pt idx="267">
                  <c:v>201</c:v>
                </c:pt>
                <c:pt idx="268">
                  <c:v>200</c:v>
                </c:pt>
                <c:pt idx="269">
                  <c:v>200</c:v>
                </c:pt>
                <c:pt idx="270">
                  <c:v>203</c:v>
                </c:pt>
                <c:pt idx="271">
                  <c:v>202</c:v>
                </c:pt>
                <c:pt idx="272">
                  <c:v>201</c:v>
                </c:pt>
                <c:pt idx="273">
                  <c:v>204</c:v>
                </c:pt>
                <c:pt idx="274">
                  <c:v>204</c:v>
                </c:pt>
                <c:pt idx="275">
                  <c:v>202</c:v>
                </c:pt>
                <c:pt idx="276">
                  <c:v>203</c:v>
                </c:pt>
                <c:pt idx="277">
                  <c:v>202</c:v>
                </c:pt>
                <c:pt idx="278">
                  <c:v>200</c:v>
                </c:pt>
                <c:pt idx="279">
                  <c:v>201</c:v>
                </c:pt>
                <c:pt idx="280">
                  <c:v>202</c:v>
                </c:pt>
                <c:pt idx="281">
                  <c:v>201</c:v>
                </c:pt>
                <c:pt idx="282">
                  <c:v>201</c:v>
                </c:pt>
                <c:pt idx="283">
                  <c:v>200</c:v>
                </c:pt>
                <c:pt idx="284">
                  <c:v>201</c:v>
                </c:pt>
                <c:pt idx="285">
                  <c:v>200</c:v>
                </c:pt>
                <c:pt idx="286">
                  <c:v>201</c:v>
                </c:pt>
                <c:pt idx="287">
                  <c:v>200</c:v>
                </c:pt>
                <c:pt idx="288">
                  <c:v>201</c:v>
                </c:pt>
                <c:pt idx="289">
                  <c:v>200</c:v>
                </c:pt>
                <c:pt idx="290">
                  <c:v>203</c:v>
                </c:pt>
                <c:pt idx="291">
                  <c:v>202</c:v>
                </c:pt>
                <c:pt idx="292">
                  <c:v>201</c:v>
                </c:pt>
                <c:pt idx="293">
                  <c:v>200</c:v>
                </c:pt>
                <c:pt idx="294">
                  <c:v>201</c:v>
                </c:pt>
                <c:pt idx="295">
                  <c:v>200</c:v>
                </c:pt>
                <c:pt idx="296">
                  <c:v>200</c:v>
                </c:pt>
                <c:pt idx="297">
                  <c:v>203</c:v>
                </c:pt>
                <c:pt idx="298">
                  <c:v>201</c:v>
                </c:pt>
                <c:pt idx="299">
                  <c:v>200</c:v>
                </c:pt>
                <c:pt idx="300">
                  <c:v>201</c:v>
                </c:pt>
                <c:pt idx="301">
                  <c:v>202</c:v>
                </c:pt>
                <c:pt idx="302">
                  <c:v>202</c:v>
                </c:pt>
                <c:pt idx="303">
                  <c:v>201</c:v>
                </c:pt>
                <c:pt idx="304">
                  <c:v>204</c:v>
                </c:pt>
                <c:pt idx="305">
                  <c:v>202</c:v>
                </c:pt>
                <c:pt idx="306">
                  <c:v>201</c:v>
                </c:pt>
                <c:pt idx="307">
                  <c:v>200</c:v>
                </c:pt>
                <c:pt idx="308">
                  <c:v>201</c:v>
                </c:pt>
                <c:pt idx="309">
                  <c:v>200</c:v>
                </c:pt>
                <c:pt idx="310">
                  <c:v>202</c:v>
                </c:pt>
                <c:pt idx="311">
                  <c:v>203</c:v>
                </c:pt>
                <c:pt idx="312">
                  <c:v>202</c:v>
                </c:pt>
                <c:pt idx="313">
                  <c:v>201</c:v>
                </c:pt>
                <c:pt idx="314">
                  <c:v>204</c:v>
                </c:pt>
                <c:pt idx="315">
                  <c:v>200</c:v>
                </c:pt>
                <c:pt idx="316">
                  <c:v>200</c:v>
                </c:pt>
                <c:pt idx="317">
                  <c:v>203</c:v>
                </c:pt>
                <c:pt idx="318">
                  <c:v>201</c:v>
                </c:pt>
                <c:pt idx="319">
                  <c:v>202</c:v>
                </c:pt>
                <c:pt idx="320">
                  <c:v>201</c:v>
                </c:pt>
                <c:pt idx="321">
                  <c:v>200</c:v>
                </c:pt>
                <c:pt idx="322">
                  <c:v>201</c:v>
                </c:pt>
                <c:pt idx="323">
                  <c:v>201</c:v>
                </c:pt>
                <c:pt idx="324">
                  <c:v>200</c:v>
                </c:pt>
                <c:pt idx="325">
                  <c:v>201</c:v>
                </c:pt>
                <c:pt idx="326">
                  <c:v>204</c:v>
                </c:pt>
                <c:pt idx="327">
                  <c:v>202</c:v>
                </c:pt>
                <c:pt idx="328">
                  <c:v>204</c:v>
                </c:pt>
                <c:pt idx="329">
                  <c:v>204</c:v>
                </c:pt>
                <c:pt idx="330">
                  <c:v>202</c:v>
                </c:pt>
                <c:pt idx="331">
                  <c:v>203</c:v>
                </c:pt>
                <c:pt idx="332">
                  <c:v>202</c:v>
                </c:pt>
                <c:pt idx="333">
                  <c:v>204</c:v>
                </c:pt>
                <c:pt idx="334">
                  <c:v>202</c:v>
                </c:pt>
                <c:pt idx="335">
                  <c:v>199</c:v>
                </c:pt>
                <c:pt idx="336">
                  <c:v>202</c:v>
                </c:pt>
                <c:pt idx="337">
                  <c:v>201</c:v>
                </c:pt>
                <c:pt idx="338">
                  <c:v>202</c:v>
                </c:pt>
                <c:pt idx="339">
                  <c:v>204</c:v>
                </c:pt>
                <c:pt idx="340">
                  <c:v>201</c:v>
                </c:pt>
                <c:pt idx="341">
                  <c:v>200</c:v>
                </c:pt>
                <c:pt idx="342">
                  <c:v>201</c:v>
                </c:pt>
                <c:pt idx="343">
                  <c:v>205</c:v>
                </c:pt>
                <c:pt idx="344">
                  <c:v>200</c:v>
                </c:pt>
                <c:pt idx="345">
                  <c:v>203</c:v>
                </c:pt>
                <c:pt idx="346">
                  <c:v>200</c:v>
                </c:pt>
                <c:pt idx="347">
                  <c:v>203</c:v>
                </c:pt>
                <c:pt idx="348">
                  <c:v>201</c:v>
                </c:pt>
                <c:pt idx="349">
                  <c:v>200</c:v>
                </c:pt>
                <c:pt idx="350">
                  <c:v>202</c:v>
                </c:pt>
                <c:pt idx="351">
                  <c:v>203</c:v>
                </c:pt>
                <c:pt idx="352">
                  <c:v>202</c:v>
                </c:pt>
                <c:pt idx="353">
                  <c:v>204</c:v>
                </c:pt>
                <c:pt idx="354">
                  <c:v>203</c:v>
                </c:pt>
                <c:pt idx="355">
                  <c:v>200</c:v>
                </c:pt>
                <c:pt idx="356">
                  <c:v>204</c:v>
                </c:pt>
                <c:pt idx="357">
                  <c:v>204</c:v>
                </c:pt>
                <c:pt idx="358">
                  <c:v>203</c:v>
                </c:pt>
                <c:pt idx="359">
                  <c:v>200</c:v>
                </c:pt>
                <c:pt idx="360">
                  <c:v>201</c:v>
                </c:pt>
                <c:pt idx="361">
                  <c:v>201</c:v>
                </c:pt>
                <c:pt idx="362">
                  <c:v>200</c:v>
                </c:pt>
                <c:pt idx="363">
                  <c:v>201</c:v>
                </c:pt>
                <c:pt idx="364">
                  <c:v>202</c:v>
                </c:pt>
                <c:pt idx="365">
                  <c:v>201</c:v>
                </c:pt>
                <c:pt idx="366">
                  <c:v>203</c:v>
                </c:pt>
                <c:pt idx="367">
                  <c:v>201</c:v>
                </c:pt>
                <c:pt idx="368">
                  <c:v>204</c:v>
                </c:pt>
                <c:pt idx="369">
                  <c:v>202</c:v>
                </c:pt>
                <c:pt idx="370">
                  <c:v>201</c:v>
                </c:pt>
                <c:pt idx="371">
                  <c:v>200</c:v>
                </c:pt>
                <c:pt idx="372">
                  <c:v>203</c:v>
                </c:pt>
                <c:pt idx="373">
                  <c:v>200</c:v>
                </c:pt>
                <c:pt idx="374">
                  <c:v>201</c:v>
                </c:pt>
                <c:pt idx="375">
                  <c:v>202</c:v>
                </c:pt>
                <c:pt idx="376">
                  <c:v>201</c:v>
                </c:pt>
                <c:pt idx="377">
                  <c:v>202</c:v>
                </c:pt>
                <c:pt idx="378">
                  <c:v>204</c:v>
                </c:pt>
                <c:pt idx="379">
                  <c:v>202</c:v>
                </c:pt>
                <c:pt idx="380">
                  <c:v>203</c:v>
                </c:pt>
                <c:pt idx="381">
                  <c:v>202</c:v>
                </c:pt>
                <c:pt idx="382">
                  <c:v>202</c:v>
                </c:pt>
                <c:pt idx="383">
                  <c:v>202</c:v>
                </c:pt>
                <c:pt idx="384">
                  <c:v>200</c:v>
                </c:pt>
                <c:pt idx="385">
                  <c:v>205</c:v>
                </c:pt>
                <c:pt idx="386">
                  <c:v>201</c:v>
                </c:pt>
                <c:pt idx="387">
                  <c:v>202</c:v>
                </c:pt>
                <c:pt idx="388">
                  <c:v>201</c:v>
                </c:pt>
                <c:pt idx="389">
                  <c:v>202</c:v>
                </c:pt>
                <c:pt idx="390">
                  <c:v>205</c:v>
                </c:pt>
                <c:pt idx="391">
                  <c:v>200</c:v>
                </c:pt>
                <c:pt idx="392">
                  <c:v>200</c:v>
                </c:pt>
                <c:pt idx="393">
                  <c:v>204</c:v>
                </c:pt>
                <c:pt idx="394">
                  <c:v>204</c:v>
                </c:pt>
                <c:pt idx="395">
                  <c:v>204</c:v>
                </c:pt>
                <c:pt idx="396">
                  <c:v>201</c:v>
                </c:pt>
                <c:pt idx="397">
                  <c:v>202</c:v>
                </c:pt>
                <c:pt idx="398">
                  <c:v>202</c:v>
                </c:pt>
                <c:pt idx="399">
                  <c:v>201</c:v>
                </c:pt>
                <c:pt idx="400">
                  <c:v>204</c:v>
                </c:pt>
                <c:pt idx="401">
                  <c:v>200</c:v>
                </c:pt>
                <c:pt idx="402">
                  <c:v>203</c:v>
                </c:pt>
                <c:pt idx="403">
                  <c:v>200</c:v>
                </c:pt>
                <c:pt idx="404">
                  <c:v>203</c:v>
                </c:pt>
                <c:pt idx="405">
                  <c:v>201</c:v>
                </c:pt>
                <c:pt idx="406">
                  <c:v>201</c:v>
                </c:pt>
                <c:pt idx="407">
                  <c:v>200</c:v>
                </c:pt>
                <c:pt idx="408">
                  <c:v>205</c:v>
                </c:pt>
                <c:pt idx="409">
                  <c:v>202</c:v>
                </c:pt>
                <c:pt idx="410">
                  <c:v>203</c:v>
                </c:pt>
                <c:pt idx="411">
                  <c:v>202</c:v>
                </c:pt>
                <c:pt idx="412">
                  <c:v>201</c:v>
                </c:pt>
                <c:pt idx="413">
                  <c:v>202</c:v>
                </c:pt>
                <c:pt idx="414">
                  <c:v>201</c:v>
                </c:pt>
                <c:pt idx="415">
                  <c:v>200</c:v>
                </c:pt>
                <c:pt idx="416">
                  <c:v>202</c:v>
                </c:pt>
                <c:pt idx="417">
                  <c:v>204</c:v>
                </c:pt>
                <c:pt idx="418">
                  <c:v>201</c:v>
                </c:pt>
                <c:pt idx="419">
                  <c:v>200</c:v>
                </c:pt>
                <c:pt idx="420">
                  <c:v>201</c:v>
                </c:pt>
                <c:pt idx="421">
                  <c:v>200</c:v>
                </c:pt>
                <c:pt idx="422">
                  <c:v>204</c:v>
                </c:pt>
                <c:pt idx="423">
                  <c:v>203</c:v>
                </c:pt>
                <c:pt idx="424">
                  <c:v>202</c:v>
                </c:pt>
                <c:pt idx="425">
                  <c:v>201</c:v>
                </c:pt>
                <c:pt idx="426">
                  <c:v>206</c:v>
                </c:pt>
                <c:pt idx="427">
                  <c:v>200</c:v>
                </c:pt>
                <c:pt idx="428">
                  <c:v>201</c:v>
                </c:pt>
                <c:pt idx="429">
                  <c:v>202</c:v>
                </c:pt>
                <c:pt idx="430">
                  <c:v>205</c:v>
                </c:pt>
                <c:pt idx="431">
                  <c:v>203</c:v>
                </c:pt>
                <c:pt idx="432">
                  <c:v>202</c:v>
                </c:pt>
                <c:pt idx="433">
                  <c:v>201</c:v>
                </c:pt>
                <c:pt idx="434">
                  <c:v>202</c:v>
                </c:pt>
                <c:pt idx="435">
                  <c:v>201</c:v>
                </c:pt>
                <c:pt idx="436">
                  <c:v>202</c:v>
                </c:pt>
                <c:pt idx="437">
                  <c:v>204</c:v>
                </c:pt>
                <c:pt idx="438">
                  <c:v>204</c:v>
                </c:pt>
                <c:pt idx="439">
                  <c:v>203</c:v>
                </c:pt>
                <c:pt idx="440">
                  <c:v>202</c:v>
                </c:pt>
                <c:pt idx="441">
                  <c:v>207</c:v>
                </c:pt>
                <c:pt idx="442">
                  <c:v>204</c:v>
                </c:pt>
                <c:pt idx="443">
                  <c:v>203</c:v>
                </c:pt>
                <c:pt idx="444">
                  <c:v>202</c:v>
                </c:pt>
                <c:pt idx="445">
                  <c:v>202</c:v>
                </c:pt>
                <c:pt idx="446">
                  <c:v>203</c:v>
                </c:pt>
                <c:pt idx="447">
                  <c:v>204</c:v>
                </c:pt>
                <c:pt idx="448">
                  <c:v>202</c:v>
                </c:pt>
                <c:pt idx="449">
                  <c:v>201</c:v>
                </c:pt>
                <c:pt idx="450">
                  <c:v>202</c:v>
                </c:pt>
                <c:pt idx="451">
                  <c:v>204</c:v>
                </c:pt>
                <c:pt idx="452">
                  <c:v>203</c:v>
                </c:pt>
                <c:pt idx="453">
                  <c:v>200</c:v>
                </c:pt>
                <c:pt idx="454">
                  <c:v>202</c:v>
                </c:pt>
                <c:pt idx="455">
                  <c:v>201</c:v>
                </c:pt>
                <c:pt idx="456">
                  <c:v>205</c:v>
                </c:pt>
                <c:pt idx="457">
                  <c:v>200</c:v>
                </c:pt>
                <c:pt idx="458">
                  <c:v>202</c:v>
                </c:pt>
                <c:pt idx="459">
                  <c:v>204</c:v>
                </c:pt>
                <c:pt idx="460">
                  <c:v>205</c:v>
                </c:pt>
                <c:pt idx="461">
                  <c:v>201</c:v>
                </c:pt>
                <c:pt idx="462">
                  <c:v>203</c:v>
                </c:pt>
                <c:pt idx="463">
                  <c:v>200</c:v>
                </c:pt>
                <c:pt idx="464">
                  <c:v>204</c:v>
                </c:pt>
                <c:pt idx="465">
                  <c:v>204</c:v>
                </c:pt>
                <c:pt idx="466">
                  <c:v>201</c:v>
                </c:pt>
                <c:pt idx="467">
                  <c:v>200</c:v>
                </c:pt>
                <c:pt idx="468">
                  <c:v>201</c:v>
                </c:pt>
                <c:pt idx="469">
                  <c:v>200</c:v>
                </c:pt>
                <c:pt idx="470">
                  <c:v>201</c:v>
                </c:pt>
                <c:pt idx="471">
                  <c:v>204</c:v>
                </c:pt>
                <c:pt idx="472">
                  <c:v>201</c:v>
                </c:pt>
                <c:pt idx="473">
                  <c:v>202</c:v>
                </c:pt>
                <c:pt idx="474">
                  <c:v>200</c:v>
                </c:pt>
                <c:pt idx="475">
                  <c:v>203</c:v>
                </c:pt>
                <c:pt idx="476">
                  <c:v>200</c:v>
                </c:pt>
                <c:pt idx="477">
                  <c:v>201</c:v>
                </c:pt>
                <c:pt idx="478">
                  <c:v>204</c:v>
                </c:pt>
                <c:pt idx="479">
                  <c:v>201</c:v>
                </c:pt>
                <c:pt idx="480">
                  <c:v>201</c:v>
                </c:pt>
                <c:pt idx="481">
                  <c:v>200</c:v>
                </c:pt>
                <c:pt idx="482">
                  <c:v>201</c:v>
                </c:pt>
                <c:pt idx="483">
                  <c:v>200</c:v>
                </c:pt>
                <c:pt idx="484">
                  <c:v>202</c:v>
                </c:pt>
                <c:pt idx="485">
                  <c:v>201</c:v>
                </c:pt>
                <c:pt idx="486">
                  <c:v>200</c:v>
                </c:pt>
                <c:pt idx="487">
                  <c:v>201</c:v>
                </c:pt>
                <c:pt idx="488">
                  <c:v>200</c:v>
                </c:pt>
                <c:pt idx="489">
                  <c:v>200</c:v>
                </c:pt>
                <c:pt idx="490">
                  <c:v>203</c:v>
                </c:pt>
                <c:pt idx="491">
                  <c:v>202</c:v>
                </c:pt>
                <c:pt idx="492">
                  <c:v>200</c:v>
                </c:pt>
                <c:pt idx="493">
                  <c:v>203</c:v>
                </c:pt>
                <c:pt idx="494">
                  <c:v>202</c:v>
                </c:pt>
                <c:pt idx="495">
                  <c:v>203</c:v>
                </c:pt>
                <c:pt idx="496">
                  <c:v>200</c:v>
                </c:pt>
                <c:pt idx="497">
                  <c:v>203</c:v>
                </c:pt>
                <c:pt idx="498">
                  <c:v>202</c:v>
                </c:pt>
                <c:pt idx="499">
                  <c:v>202</c:v>
                </c:pt>
                <c:pt idx="500">
                  <c:v>202</c:v>
                </c:pt>
                <c:pt idx="501">
                  <c:v>203</c:v>
                </c:pt>
                <c:pt idx="502">
                  <c:v>204</c:v>
                </c:pt>
                <c:pt idx="503">
                  <c:v>201</c:v>
                </c:pt>
                <c:pt idx="504">
                  <c:v>201</c:v>
                </c:pt>
                <c:pt idx="505">
                  <c:v>203</c:v>
                </c:pt>
                <c:pt idx="506">
                  <c:v>201</c:v>
                </c:pt>
                <c:pt idx="507">
                  <c:v>202</c:v>
                </c:pt>
                <c:pt idx="508">
                  <c:v>201</c:v>
                </c:pt>
                <c:pt idx="509">
                  <c:v>201</c:v>
                </c:pt>
                <c:pt idx="510">
                  <c:v>200</c:v>
                </c:pt>
                <c:pt idx="511">
                  <c:v>202</c:v>
                </c:pt>
                <c:pt idx="512">
                  <c:v>200</c:v>
                </c:pt>
                <c:pt idx="513">
                  <c:v>203</c:v>
                </c:pt>
                <c:pt idx="514">
                  <c:v>200</c:v>
                </c:pt>
                <c:pt idx="515">
                  <c:v>204</c:v>
                </c:pt>
                <c:pt idx="516">
                  <c:v>201</c:v>
                </c:pt>
                <c:pt idx="517">
                  <c:v>204</c:v>
                </c:pt>
                <c:pt idx="518">
                  <c:v>203</c:v>
                </c:pt>
                <c:pt idx="519">
                  <c:v>202</c:v>
                </c:pt>
                <c:pt idx="520">
                  <c:v>200</c:v>
                </c:pt>
                <c:pt idx="521">
                  <c:v>202</c:v>
                </c:pt>
                <c:pt idx="522">
                  <c:v>201</c:v>
                </c:pt>
                <c:pt idx="523">
                  <c:v>204</c:v>
                </c:pt>
                <c:pt idx="524">
                  <c:v>201</c:v>
                </c:pt>
                <c:pt idx="525">
                  <c:v>202</c:v>
                </c:pt>
                <c:pt idx="526">
                  <c:v>200</c:v>
                </c:pt>
                <c:pt idx="527">
                  <c:v>201</c:v>
                </c:pt>
                <c:pt idx="528">
                  <c:v>201</c:v>
                </c:pt>
                <c:pt idx="529">
                  <c:v>202</c:v>
                </c:pt>
                <c:pt idx="530">
                  <c:v>206</c:v>
                </c:pt>
                <c:pt idx="531">
                  <c:v>201</c:v>
                </c:pt>
                <c:pt idx="532">
                  <c:v>203</c:v>
                </c:pt>
                <c:pt idx="533">
                  <c:v>201</c:v>
                </c:pt>
                <c:pt idx="534">
                  <c:v>203</c:v>
                </c:pt>
                <c:pt idx="535">
                  <c:v>203</c:v>
                </c:pt>
                <c:pt idx="536">
                  <c:v>204</c:v>
                </c:pt>
                <c:pt idx="537">
                  <c:v>201</c:v>
                </c:pt>
                <c:pt idx="538">
                  <c:v>202</c:v>
                </c:pt>
                <c:pt idx="539">
                  <c:v>204</c:v>
                </c:pt>
                <c:pt idx="540">
                  <c:v>203</c:v>
                </c:pt>
                <c:pt idx="541">
                  <c:v>202</c:v>
                </c:pt>
                <c:pt idx="542">
                  <c:v>200</c:v>
                </c:pt>
                <c:pt idx="543">
                  <c:v>201</c:v>
                </c:pt>
                <c:pt idx="544">
                  <c:v>204</c:v>
                </c:pt>
                <c:pt idx="545">
                  <c:v>201</c:v>
                </c:pt>
                <c:pt idx="546">
                  <c:v>203</c:v>
                </c:pt>
                <c:pt idx="547">
                  <c:v>205</c:v>
                </c:pt>
                <c:pt idx="548">
                  <c:v>204</c:v>
                </c:pt>
                <c:pt idx="549">
                  <c:v>202</c:v>
                </c:pt>
                <c:pt idx="550">
                  <c:v>204</c:v>
                </c:pt>
                <c:pt idx="551">
                  <c:v>201</c:v>
                </c:pt>
                <c:pt idx="552">
                  <c:v>202</c:v>
                </c:pt>
                <c:pt idx="553">
                  <c:v>202</c:v>
                </c:pt>
                <c:pt idx="554">
                  <c:v>201</c:v>
                </c:pt>
                <c:pt idx="555">
                  <c:v>200</c:v>
                </c:pt>
                <c:pt idx="556">
                  <c:v>203</c:v>
                </c:pt>
                <c:pt idx="557">
                  <c:v>200</c:v>
                </c:pt>
                <c:pt idx="558">
                  <c:v>204</c:v>
                </c:pt>
                <c:pt idx="559">
                  <c:v>201</c:v>
                </c:pt>
                <c:pt idx="560">
                  <c:v>204</c:v>
                </c:pt>
                <c:pt idx="561">
                  <c:v>204</c:v>
                </c:pt>
                <c:pt idx="562">
                  <c:v>200</c:v>
                </c:pt>
                <c:pt idx="563">
                  <c:v>200</c:v>
                </c:pt>
                <c:pt idx="564">
                  <c:v>200</c:v>
                </c:pt>
                <c:pt idx="565">
                  <c:v>202</c:v>
                </c:pt>
                <c:pt idx="566">
                  <c:v>204</c:v>
                </c:pt>
                <c:pt idx="567">
                  <c:v>201</c:v>
                </c:pt>
                <c:pt idx="568">
                  <c:v>200</c:v>
                </c:pt>
                <c:pt idx="569">
                  <c:v>202</c:v>
                </c:pt>
                <c:pt idx="570">
                  <c:v>211</c:v>
                </c:pt>
                <c:pt idx="571">
                  <c:v>200</c:v>
                </c:pt>
                <c:pt idx="572">
                  <c:v>200</c:v>
                </c:pt>
                <c:pt idx="573">
                  <c:v>204</c:v>
                </c:pt>
                <c:pt idx="574">
                  <c:v>201</c:v>
                </c:pt>
                <c:pt idx="575">
                  <c:v>202</c:v>
                </c:pt>
                <c:pt idx="576">
                  <c:v>200</c:v>
                </c:pt>
                <c:pt idx="577">
                  <c:v>203</c:v>
                </c:pt>
                <c:pt idx="578">
                  <c:v>204</c:v>
                </c:pt>
                <c:pt idx="579">
                  <c:v>204</c:v>
                </c:pt>
                <c:pt idx="580">
                  <c:v>205</c:v>
                </c:pt>
                <c:pt idx="581">
                  <c:v>203</c:v>
                </c:pt>
                <c:pt idx="582">
                  <c:v>201</c:v>
                </c:pt>
                <c:pt idx="583">
                  <c:v>200</c:v>
                </c:pt>
                <c:pt idx="584">
                  <c:v>204</c:v>
                </c:pt>
                <c:pt idx="585">
                  <c:v>201</c:v>
                </c:pt>
                <c:pt idx="586">
                  <c:v>203</c:v>
                </c:pt>
                <c:pt idx="587">
                  <c:v>200</c:v>
                </c:pt>
                <c:pt idx="588">
                  <c:v>202</c:v>
                </c:pt>
                <c:pt idx="589">
                  <c:v>204</c:v>
                </c:pt>
                <c:pt idx="590">
                  <c:v>201</c:v>
                </c:pt>
                <c:pt idx="591">
                  <c:v>200</c:v>
                </c:pt>
                <c:pt idx="592">
                  <c:v>200</c:v>
                </c:pt>
                <c:pt idx="593">
                  <c:v>201</c:v>
                </c:pt>
                <c:pt idx="594">
                  <c:v>202</c:v>
                </c:pt>
                <c:pt idx="595">
                  <c:v>201</c:v>
                </c:pt>
                <c:pt idx="596">
                  <c:v>202</c:v>
                </c:pt>
                <c:pt idx="597">
                  <c:v>201</c:v>
                </c:pt>
                <c:pt idx="598">
                  <c:v>202</c:v>
                </c:pt>
                <c:pt idx="599">
                  <c:v>201</c:v>
                </c:pt>
                <c:pt idx="600">
                  <c:v>200</c:v>
                </c:pt>
                <c:pt idx="601">
                  <c:v>200</c:v>
                </c:pt>
                <c:pt idx="602">
                  <c:v>200</c:v>
                </c:pt>
                <c:pt idx="603">
                  <c:v>204</c:v>
                </c:pt>
                <c:pt idx="604">
                  <c:v>200</c:v>
                </c:pt>
                <c:pt idx="605">
                  <c:v>201</c:v>
                </c:pt>
                <c:pt idx="606">
                  <c:v>202</c:v>
                </c:pt>
                <c:pt idx="607">
                  <c:v>201</c:v>
                </c:pt>
                <c:pt idx="608">
                  <c:v>203</c:v>
                </c:pt>
                <c:pt idx="609">
                  <c:v>200</c:v>
                </c:pt>
                <c:pt idx="610">
                  <c:v>204</c:v>
                </c:pt>
                <c:pt idx="611">
                  <c:v>201</c:v>
                </c:pt>
                <c:pt idx="612">
                  <c:v>202</c:v>
                </c:pt>
                <c:pt idx="613">
                  <c:v>202</c:v>
                </c:pt>
                <c:pt idx="614">
                  <c:v>200</c:v>
                </c:pt>
                <c:pt idx="615">
                  <c:v>201</c:v>
                </c:pt>
                <c:pt idx="616">
                  <c:v>204</c:v>
                </c:pt>
                <c:pt idx="617">
                  <c:v>201</c:v>
                </c:pt>
                <c:pt idx="618">
                  <c:v>204</c:v>
                </c:pt>
                <c:pt idx="619">
                  <c:v>202</c:v>
                </c:pt>
                <c:pt idx="620">
                  <c:v>201</c:v>
                </c:pt>
                <c:pt idx="621">
                  <c:v>200</c:v>
                </c:pt>
                <c:pt idx="622">
                  <c:v>204</c:v>
                </c:pt>
                <c:pt idx="623">
                  <c:v>202</c:v>
                </c:pt>
                <c:pt idx="624">
                  <c:v>199</c:v>
                </c:pt>
                <c:pt idx="625">
                  <c:v>201</c:v>
                </c:pt>
                <c:pt idx="626">
                  <c:v>202</c:v>
                </c:pt>
                <c:pt idx="627">
                  <c:v>201</c:v>
                </c:pt>
                <c:pt idx="628">
                  <c:v>203</c:v>
                </c:pt>
                <c:pt idx="629">
                  <c:v>201</c:v>
                </c:pt>
                <c:pt idx="630">
                  <c:v>201</c:v>
                </c:pt>
                <c:pt idx="631">
                  <c:v>201</c:v>
                </c:pt>
                <c:pt idx="632">
                  <c:v>200</c:v>
                </c:pt>
                <c:pt idx="633">
                  <c:v>203</c:v>
                </c:pt>
                <c:pt idx="634">
                  <c:v>200</c:v>
                </c:pt>
                <c:pt idx="635">
                  <c:v>204</c:v>
                </c:pt>
                <c:pt idx="636">
                  <c:v>205</c:v>
                </c:pt>
                <c:pt idx="637">
                  <c:v>201</c:v>
                </c:pt>
                <c:pt idx="638">
                  <c:v>204</c:v>
                </c:pt>
                <c:pt idx="639">
                  <c:v>201</c:v>
                </c:pt>
                <c:pt idx="640">
                  <c:v>202</c:v>
                </c:pt>
                <c:pt idx="641">
                  <c:v>204</c:v>
                </c:pt>
                <c:pt idx="642">
                  <c:v>204</c:v>
                </c:pt>
                <c:pt idx="643">
                  <c:v>204</c:v>
                </c:pt>
                <c:pt idx="644">
                  <c:v>203</c:v>
                </c:pt>
                <c:pt idx="645">
                  <c:v>200</c:v>
                </c:pt>
                <c:pt idx="646">
                  <c:v>203</c:v>
                </c:pt>
                <c:pt idx="647">
                  <c:v>200</c:v>
                </c:pt>
                <c:pt idx="648">
                  <c:v>204</c:v>
                </c:pt>
                <c:pt idx="649">
                  <c:v>201</c:v>
                </c:pt>
                <c:pt idx="650">
                  <c:v>200</c:v>
                </c:pt>
                <c:pt idx="651">
                  <c:v>201</c:v>
                </c:pt>
                <c:pt idx="652">
                  <c:v>202</c:v>
                </c:pt>
                <c:pt idx="653">
                  <c:v>201</c:v>
                </c:pt>
                <c:pt idx="654">
                  <c:v>200</c:v>
                </c:pt>
                <c:pt idx="655">
                  <c:v>205</c:v>
                </c:pt>
                <c:pt idx="656">
                  <c:v>200</c:v>
                </c:pt>
                <c:pt idx="657">
                  <c:v>200</c:v>
                </c:pt>
                <c:pt idx="658">
                  <c:v>201</c:v>
                </c:pt>
                <c:pt idx="659">
                  <c:v>204</c:v>
                </c:pt>
                <c:pt idx="660">
                  <c:v>202</c:v>
                </c:pt>
                <c:pt idx="661">
                  <c:v>204</c:v>
                </c:pt>
                <c:pt idx="662">
                  <c:v>201</c:v>
                </c:pt>
                <c:pt idx="663">
                  <c:v>204</c:v>
                </c:pt>
                <c:pt idx="664">
                  <c:v>200</c:v>
                </c:pt>
                <c:pt idx="665">
                  <c:v>201</c:v>
                </c:pt>
                <c:pt idx="666">
                  <c:v>204</c:v>
                </c:pt>
                <c:pt idx="667">
                  <c:v>202</c:v>
                </c:pt>
                <c:pt idx="668">
                  <c:v>201</c:v>
                </c:pt>
                <c:pt idx="669">
                  <c:v>200</c:v>
                </c:pt>
                <c:pt idx="670">
                  <c:v>201</c:v>
                </c:pt>
                <c:pt idx="671">
                  <c:v>201</c:v>
                </c:pt>
                <c:pt idx="672">
                  <c:v>200</c:v>
                </c:pt>
                <c:pt idx="673">
                  <c:v>203</c:v>
                </c:pt>
                <c:pt idx="674">
                  <c:v>201</c:v>
                </c:pt>
                <c:pt idx="675">
                  <c:v>205</c:v>
                </c:pt>
                <c:pt idx="676">
                  <c:v>201</c:v>
                </c:pt>
                <c:pt idx="677">
                  <c:v>202</c:v>
                </c:pt>
                <c:pt idx="678">
                  <c:v>200</c:v>
                </c:pt>
                <c:pt idx="679">
                  <c:v>201</c:v>
                </c:pt>
                <c:pt idx="680">
                  <c:v>202</c:v>
                </c:pt>
                <c:pt idx="681">
                  <c:v>202</c:v>
                </c:pt>
                <c:pt idx="682">
                  <c:v>201</c:v>
                </c:pt>
                <c:pt idx="683">
                  <c:v>204</c:v>
                </c:pt>
                <c:pt idx="684">
                  <c:v>202</c:v>
                </c:pt>
                <c:pt idx="685">
                  <c:v>201</c:v>
                </c:pt>
                <c:pt idx="686">
                  <c:v>204</c:v>
                </c:pt>
                <c:pt idx="687">
                  <c:v>202</c:v>
                </c:pt>
                <c:pt idx="688">
                  <c:v>203</c:v>
                </c:pt>
                <c:pt idx="689">
                  <c:v>202</c:v>
                </c:pt>
                <c:pt idx="690">
                  <c:v>200</c:v>
                </c:pt>
                <c:pt idx="691">
                  <c:v>203</c:v>
                </c:pt>
                <c:pt idx="692">
                  <c:v>202</c:v>
                </c:pt>
                <c:pt idx="693">
                  <c:v>201</c:v>
                </c:pt>
                <c:pt idx="694">
                  <c:v>206</c:v>
                </c:pt>
                <c:pt idx="695">
                  <c:v>206</c:v>
                </c:pt>
                <c:pt idx="696">
                  <c:v>200</c:v>
                </c:pt>
                <c:pt idx="697">
                  <c:v>202</c:v>
                </c:pt>
                <c:pt idx="698">
                  <c:v>202</c:v>
                </c:pt>
                <c:pt idx="699">
                  <c:v>204</c:v>
                </c:pt>
                <c:pt idx="700">
                  <c:v>204</c:v>
                </c:pt>
                <c:pt idx="701">
                  <c:v>201</c:v>
                </c:pt>
                <c:pt idx="702">
                  <c:v>201</c:v>
                </c:pt>
                <c:pt idx="703">
                  <c:v>204</c:v>
                </c:pt>
                <c:pt idx="704">
                  <c:v>200</c:v>
                </c:pt>
                <c:pt idx="705">
                  <c:v>204</c:v>
                </c:pt>
                <c:pt idx="706">
                  <c:v>201</c:v>
                </c:pt>
                <c:pt idx="707">
                  <c:v>202</c:v>
                </c:pt>
                <c:pt idx="708">
                  <c:v>201</c:v>
                </c:pt>
                <c:pt idx="709">
                  <c:v>200</c:v>
                </c:pt>
                <c:pt idx="710">
                  <c:v>201</c:v>
                </c:pt>
                <c:pt idx="711">
                  <c:v>201</c:v>
                </c:pt>
                <c:pt idx="712">
                  <c:v>200</c:v>
                </c:pt>
                <c:pt idx="713">
                  <c:v>207</c:v>
                </c:pt>
                <c:pt idx="714">
                  <c:v>200</c:v>
                </c:pt>
                <c:pt idx="715">
                  <c:v>200</c:v>
                </c:pt>
                <c:pt idx="716">
                  <c:v>206</c:v>
                </c:pt>
                <c:pt idx="717">
                  <c:v>204</c:v>
                </c:pt>
                <c:pt idx="718">
                  <c:v>200</c:v>
                </c:pt>
                <c:pt idx="719">
                  <c:v>201</c:v>
                </c:pt>
                <c:pt idx="720">
                  <c:v>202</c:v>
                </c:pt>
                <c:pt idx="721">
                  <c:v>204</c:v>
                </c:pt>
                <c:pt idx="722">
                  <c:v>203</c:v>
                </c:pt>
                <c:pt idx="723">
                  <c:v>203</c:v>
                </c:pt>
                <c:pt idx="724">
                  <c:v>201</c:v>
                </c:pt>
                <c:pt idx="725">
                  <c:v>201</c:v>
                </c:pt>
                <c:pt idx="726">
                  <c:v>202</c:v>
                </c:pt>
                <c:pt idx="727">
                  <c:v>201</c:v>
                </c:pt>
                <c:pt idx="728">
                  <c:v>200</c:v>
                </c:pt>
                <c:pt idx="729">
                  <c:v>201</c:v>
                </c:pt>
                <c:pt idx="730">
                  <c:v>200</c:v>
                </c:pt>
                <c:pt idx="731">
                  <c:v>205</c:v>
                </c:pt>
                <c:pt idx="732">
                  <c:v>200</c:v>
                </c:pt>
                <c:pt idx="733">
                  <c:v>201</c:v>
                </c:pt>
                <c:pt idx="734">
                  <c:v>205</c:v>
                </c:pt>
                <c:pt idx="735">
                  <c:v>202</c:v>
                </c:pt>
                <c:pt idx="736">
                  <c:v>203</c:v>
                </c:pt>
                <c:pt idx="737">
                  <c:v>201</c:v>
                </c:pt>
                <c:pt idx="738">
                  <c:v>200</c:v>
                </c:pt>
                <c:pt idx="739">
                  <c:v>201</c:v>
                </c:pt>
                <c:pt idx="740">
                  <c:v>201</c:v>
                </c:pt>
                <c:pt idx="741">
                  <c:v>200</c:v>
                </c:pt>
                <c:pt idx="742">
                  <c:v>202</c:v>
                </c:pt>
                <c:pt idx="743">
                  <c:v>200</c:v>
                </c:pt>
                <c:pt idx="744">
                  <c:v>203</c:v>
                </c:pt>
                <c:pt idx="745">
                  <c:v>204</c:v>
                </c:pt>
                <c:pt idx="746">
                  <c:v>202</c:v>
                </c:pt>
                <c:pt idx="747">
                  <c:v>204</c:v>
                </c:pt>
                <c:pt idx="748">
                  <c:v>204</c:v>
                </c:pt>
                <c:pt idx="749">
                  <c:v>201</c:v>
                </c:pt>
                <c:pt idx="750">
                  <c:v>200</c:v>
                </c:pt>
                <c:pt idx="751">
                  <c:v>201</c:v>
                </c:pt>
                <c:pt idx="752">
                  <c:v>200</c:v>
                </c:pt>
                <c:pt idx="753">
                  <c:v>202</c:v>
                </c:pt>
                <c:pt idx="754">
                  <c:v>201</c:v>
                </c:pt>
                <c:pt idx="755">
                  <c:v>201</c:v>
                </c:pt>
                <c:pt idx="756">
                  <c:v>201</c:v>
                </c:pt>
                <c:pt idx="757">
                  <c:v>205</c:v>
                </c:pt>
                <c:pt idx="758">
                  <c:v>201</c:v>
                </c:pt>
                <c:pt idx="759">
                  <c:v>200</c:v>
                </c:pt>
                <c:pt idx="760">
                  <c:v>205</c:v>
                </c:pt>
                <c:pt idx="761">
                  <c:v>200</c:v>
                </c:pt>
                <c:pt idx="762">
                  <c:v>201</c:v>
                </c:pt>
                <c:pt idx="763">
                  <c:v>200</c:v>
                </c:pt>
                <c:pt idx="764">
                  <c:v>204</c:v>
                </c:pt>
                <c:pt idx="765">
                  <c:v>201</c:v>
                </c:pt>
                <c:pt idx="766">
                  <c:v>202</c:v>
                </c:pt>
                <c:pt idx="767">
                  <c:v>204</c:v>
                </c:pt>
                <c:pt idx="768">
                  <c:v>205</c:v>
                </c:pt>
                <c:pt idx="769">
                  <c:v>203</c:v>
                </c:pt>
                <c:pt idx="770">
                  <c:v>205</c:v>
                </c:pt>
                <c:pt idx="771">
                  <c:v>200</c:v>
                </c:pt>
                <c:pt idx="772">
                  <c:v>201</c:v>
                </c:pt>
                <c:pt idx="773">
                  <c:v>202</c:v>
                </c:pt>
                <c:pt idx="774">
                  <c:v>202</c:v>
                </c:pt>
                <c:pt idx="775">
                  <c:v>201</c:v>
                </c:pt>
                <c:pt idx="776">
                  <c:v>200</c:v>
                </c:pt>
                <c:pt idx="777">
                  <c:v>201</c:v>
                </c:pt>
                <c:pt idx="778">
                  <c:v>200</c:v>
                </c:pt>
                <c:pt idx="779">
                  <c:v>201</c:v>
                </c:pt>
                <c:pt idx="780">
                  <c:v>202</c:v>
                </c:pt>
                <c:pt idx="781">
                  <c:v>202</c:v>
                </c:pt>
                <c:pt idx="782">
                  <c:v>200</c:v>
                </c:pt>
                <c:pt idx="783">
                  <c:v>200</c:v>
                </c:pt>
                <c:pt idx="784">
                  <c:v>200</c:v>
                </c:pt>
                <c:pt idx="785">
                  <c:v>201</c:v>
                </c:pt>
                <c:pt idx="786">
                  <c:v>200</c:v>
                </c:pt>
                <c:pt idx="787">
                  <c:v>200</c:v>
                </c:pt>
                <c:pt idx="788">
                  <c:v>201</c:v>
                </c:pt>
                <c:pt idx="789">
                  <c:v>200</c:v>
                </c:pt>
                <c:pt idx="790">
                  <c:v>201</c:v>
                </c:pt>
                <c:pt idx="791">
                  <c:v>201</c:v>
                </c:pt>
                <c:pt idx="792">
                  <c:v>200</c:v>
                </c:pt>
                <c:pt idx="793">
                  <c:v>201</c:v>
                </c:pt>
                <c:pt idx="794">
                  <c:v>202</c:v>
                </c:pt>
                <c:pt idx="795">
                  <c:v>202</c:v>
                </c:pt>
                <c:pt idx="796">
                  <c:v>200</c:v>
                </c:pt>
                <c:pt idx="797">
                  <c:v>203</c:v>
                </c:pt>
                <c:pt idx="798">
                  <c:v>201</c:v>
                </c:pt>
                <c:pt idx="799">
                  <c:v>201</c:v>
                </c:pt>
                <c:pt idx="800">
                  <c:v>200</c:v>
                </c:pt>
                <c:pt idx="801">
                  <c:v>200</c:v>
                </c:pt>
                <c:pt idx="802">
                  <c:v>200</c:v>
                </c:pt>
                <c:pt idx="803">
                  <c:v>200</c:v>
                </c:pt>
                <c:pt idx="804">
                  <c:v>201</c:v>
                </c:pt>
                <c:pt idx="805">
                  <c:v>200</c:v>
                </c:pt>
                <c:pt idx="806">
                  <c:v>202</c:v>
                </c:pt>
                <c:pt idx="807">
                  <c:v>201</c:v>
                </c:pt>
                <c:pt idx="808">
                  <c:v>201</c:v>
                </c:pt>
                <c:pt idx="809">
                  <c:v>200</c:v>
                </c:pt>
                <c:pt idx="810">
                  <c:v>202</c:v>
                </c:pt>
                <c:pt idx="811">
                  <c:v>201</c:v>
                </c:pt>
                <c:pt idx="812">
                  <c:v>200</c:v>
                </c:pt>
                <c:pt idx="813">
                  <c:v>201</c:v>
                </c:pt>
                <c:pt idx="814">
                  <c:v>202</c:v>
                </c:pt>
                <c:pt idx="815">
                  <c:v>200</c:v>
                </c:pt>
                <c:pt idx="816">
                  <c:v>201</c:v>
                </c:pt>
                <c:pt idx="817">
                  <c:v>201</c:v>
                </c:pt>
                <c:pt idx="818">
                  <c:v>200</c:v>
                </c:pt>
                <c:pt idx="819">
                  <c:v>200</c:v>
                </c:pt>
                <c:pt idx="820">
                  <c:v>200</c:v>
                </c:pt>
                <c:pt idx="821">
                  <c:v>202</c:v>
                </c:pt>
                <c:pt idx="822">
                  <c:v>200</c:v>
                </c:pt>
                <c:pt idx="823">
                  <c:v>200</c:v>
                </c:pt>
                <c:pt idx="824">
                  <c:v>201</c:v>
                </c:pt>
                <c:pt idx="825">
                  <c:v>202</c:v>
                </c:pt>
                <c:pt idx="826">
                  <c:v>201</c:v>
                </c:pt>
                <c:pt idx="827">
                  <c:v>201</c:v>
                </c:pt>
                <c:pt idx="828">
                  <c:v>201</c:v>
                </c:pt>
                <c:pt idx="829">
                  <c:v>202</c:v>
                </c:pt>
                <c:pt idx="830">
                  <c:v>200</c:v>
                </c:pt>
                <c:pt idx="831">
                  <c:v>201</c:v>
                </c:pt>
                <c:pt idx="832">
                  <c:v>202</c:v>
                </c:pt>
                <c:pt idx="833">
                  <c:v>200</c:v>
                </c:pt>
                <c:pt idx="834">
                  <c:v>200</c:v>
                </c:pt>
                <c:pt idx="835">
                  <c:v>200</c:v>
                </c:pt>
                <c:pt idx="836">
                  <c:v>201</c:v>
                </c:pt>
                <c:pt idx="837">
                  <c:v>202</c:v>
                </c:pt>
                <c:pt idx="838">
                  <c:v>202</c:v>
                </c:pt>
                <c:pt idx="839">
                  <c:v>199</c:v>
                </c:pt>
                <c:pt idx="840">
                  <c:v>201</c:v>
                </c:pt>
                <c:pt idx="841">
                  <c:v>200</c:v>
                </c:pt>
                <c:pt idx="842">
                  <c:v>200</c:v>
                </c:pt>
                <c:pt idx="843">
                  <c:v>203</c:v>
                </c:pt>
                <c:pt idx="844">
                  <c:v>200</c:v>
                </c:pt>
                <c:pt idx="845">
                  <c:v>203</c:v>
                </c:pt>
                <c:pt idx="846">
                  <c:v>200</c:v>
                </c:pt>
                <c:pt idx="847">
                  <c:v>201</c:v>
                </c:pt>
                <c:pt idx="848">
                  <c:v>202</c:v>
                </c:pt>
                <c:pt idx="849">
                  <c:v>200</c:v>
                </c:pt>
                <c:pt idx="850">
                  <c:v>200</c:v>
                </c:pt>
                <c:pt idx="851">
                  <c:v>200</c:v>
                </c:pt>
                <c:pt idx="852">
                  <c:v>200</c:v>
                </c:pt>
                <c:pt idx="853">
                  <c:v>201</c:v>
                </c:pt>
                <c:pt idx="854">
                  <c:v>201</c:v>
                </c:pt>
                <c:pt idx="855">
                  <c:v>202</c:v>
                </c:pt>
                <c:pt idx="856">
                  <c:v>200</c:v>
                </c:pt>
                <c:pt idx="857">
                  <c:v>201</c:v>
                </c:pt>
                <c:pt idx="858">
                  <c:v>200</c:v>
                </c:pt>
                <c:pt idx="859">
                  <c:v>203</c:v>
                </c:pt>
                <c:pt idx="860">
                  <c:v>200</c:v>
                </c:pt>
                <c:pt idx="861">
                  <c:v>203</c:v>
                </c:pt>
                <c:pt idx="862">
                  <c:v>202</c:v>
                </c:pt>
                <c:pt idx="863">
                  <c:v>201</c:v>
                </c:pt>
                <c:pt idx="864">
                  <c:v>201</c:v>
                </c:pt>
                <c:pt idx="865">
                  <c:v>200</c:v>
                </c:pt>
                <c:pt idx="866">
                  <c:v>200</c:v>
                </c:pt>
                <c:pt idx="867">
                  <c:v>200</c:v>
                </c:pt>
                <c:pt idx="868">
                  <c:v>200</c:v>
                </c:pt>
                <c:pt idx="869">
                  <c:v>200</c:v>
                </c:pt>
                <c:pt idx="870">
                  <c:v>200</c:v>
                </c:pt>
                <c:pt idx="871">
                  <c:v>252</c:v>
                </c:pt>
                <c:pt idx="872">
                  <c:v>201</c:v>
                </c:pt>
                <c:pt idx="873">
                  <c:v>201</c:v>
                </c:pt>
                <c:pt idx="874">
                  <c:v>202</c:v>
                </c:pt>
                <c:pt idx="875">
                  <c:v>201</c:v>
                </c:pt>
                <c:pt idx="876">
                  <c:v>200</c:v>
                </c:pt>
                <c:pt idx="877">
                  <c:v>201</c:v>
                </c:pt>
                <c:pt idx="878">
                  <c:v>200</c:v>
                </c:pt>
                <c:pt idx="879">
                  <c:v>201</c:v>
                </c:pt>
                <c:pt idx="880">
                  <c:v>202</c:v>
                </c:pt>
                <c:pt idx="881">
                  <c:v>202</c:v>
                </c:pt>
                <c:pt idx="882">
                  <c:v>200</c:v>
                </c:pt>
                <c:pt idx="883">
                  <c:v>200</c:v>
                </c:pt>
                <c:pt idx="884">
                  <c:v>202</c:v>
                </c:pt>
                <c:pt idx="885">
                  <c:v>202</c:v>
                </c:pt>
                <c:pt idx="886">
                  <c:v>200</c:v>
                </c:pt>
                <c:pt idx="887">
                  <c:v>203</c:v>
                </c:pt>
                <c:pt idx="888">
                  <c:v>200</c:v>
                </c:pt>
                <c:pt idx="889">
                  <c:v>201</c:v>
                </c:pt>
                <c:pt idx="890">
                  <c:v>201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B5C-5B4D-9B12-8BDDF85D66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210"/>
          <c:min val="19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 hi load movn wake_lock'!$H$1:$H$1000</c:f>
              <c:numCache>
                <c:formatCode>General</c:formatCode>
                <c:ptCount val="1000"/>
                <c:pt idx="0">
                  <c:v>-89.820999999999998</c:v>
                </c:pt>
                <c:pt idx="1">
                  <c:v>-89.61999999999999</c:v>
                </c:pt>
                <c:pt idx="2">
                  <c:v>-89.42</c:v>
                </c:pt>
                <c:pt idx="3">
                  <c:v>-89.218999999999994</c:v>
                </c:pt>
                <c:pt idx="4">
                  <c:v>-89.018999999999991</c:v>
                </c:pt>
                <c:pt idx="5">
                  <c:v>-88.817999999999998</c:v>
                </c:pt>
                <c:pt idx="6">
                  <c:v>-88.614999999999995</c:v>
                </c:pt>
                <c:pt idx="7">
                  <c:v>-88.415999999999997</c:v>
                </c:pt>
                <c:pt idx="8">
                  <c:v>-88.215999999999994</c:v>
                </c:pt>
                <c:pt idx="9">
                  <c:v>-88.015999999999991</c:v>
                </c:pt>
                <c:pt idx="10">
                  <c:v>-87.814999999999998</c:v>
                </c:pt>
                <c:pt idx="11">
                  <c:v>-87.61399999999999</c:v>
                </c:pt>
                <c:pt idx="12">
                  <c:v>-87.411999999999992</c:v>
                </c:pt>
                <c:pt idx="13">
                  <c:v>-87.210999999999999</c:v>
                </c:pt>
                <c:pt idx="14">
                  <c:v>-87.009</c:v>
                </c:pt>
                <c:pt idx="15">
                  <c:v>-86.807000000000002</c:v>
                </c:pt>
                <c:pt idx="16">
                  <c:v>-86.60499999999999</c:v>
                </c:pt>
                <c:pt idx="17">
                  <c:v>-86.402999999999992</c:v>
                </c:pt>
                <c:pt idx="18">
                  <c:v>-86.200999999999993</c:v>
                </c:pt>
                <c:pt idx="19">
                  <c:v>-86.000999999999991</c:v>
                </c:pt>
                <c:pt idx="20">
                  <c:v>-85.8</c:v>
                </c:pt>
                <c:pt idx="21">
                  <c:v>-85.59899999999999</c:v>
                </c:pt>
                <c:pt idx="22">
                  <c:v>-85.396999999999991</c:v>
                </c:pt>
                <c:pt idx="23">
                  <c:v>-85.197000000000003</c:v>
                </c:pt>
                <c:pt idx="24">
                  <c:v>-84.995999999999995</c:v>
                </c:pt>
                <c:pt idx="25">
                  <c:v>-84.795000000000002</c:v>
                </c:pt>
                <c:pt idx="26">
                  <c:v>-84.594999999999999</c:v>
                </c:pt>
                <c:pt idx="27">
                  <c:v>-84.393999999999991</c:v>
                </c:pt>
                <c:pt idx="28">
                  <c:v>-84.194000000000003</c:v>
                </c:pt>
                <c:pt idx="29">
                  <c:v>-83.992999999999995</c:v>
                </c:pt>
                <c:pt idx="30">
                  <c:v>-83.792000000000002</c:v>
                </c:pt>
                <c:pt idx="31">
                  <c:v>-83.591999999999999</c:v>
                </c:pt>
                <c:pt idx="32">
                  <c:v>-83.390999999999991</c:v>
                </c:pt>
                <c:pt idx="33">
                  <c:v>-83.186999999999998</c:v>
                </c:pt>
                <c:pt idx="34">
                  <c:v>-82.986999999999995</c:v>
                </c:pt>
                <c:pt idx="35">
                  <c:v>-82.784999999999997</c:v>
                </c:pt>
                <c:pt idx="36">
                  <c:v>-82.584999999999994</c:v>
                </c:pt>
                <c:pt idx="37">
                  <c:v>-82.384999999999991</c:v>
                </c:pt>
                <c:pt idx="38">
                  <c:v>-82.182000000000002</c:v>
                </c:pt>
                <c:pt idx="39">
                  <c:v>-81.981999999999999</c:v>
                </c:pt>
                <c:pt idx="40">
                  <c:v>-81.780999999999992</c:v>
                </c:pt>
                <c:pt idx="41">
                  <c:v>-81.576999999999998</c:v>
                </c:pt>
                <c:pt idx="42">
                  <c:v>-81.376999999999995</c:v>
                </c:pt>
                <c:pt idx="43">
                  <c:v>-81.174999999999997</c:v>
                </c:pt>
                <c:pt idx="44">
                  <c:v>-80.971000000000004</c:v>
                </c:pt>
                <c:pt idx="45">
                  <c:v>-80.768000000000001</c:v>
                </c:pt>
                <c:pt idx="46">
                  <c:v>-80.566999999999993</c:v>
                </c:pt>
                <c:pt idx="47">
                  <c:v>-80.36699999999999</c:v>
                </c:pt>
                <c:pt idx="48">
                  <c:v>-80.162999999999997</c:v>
                </c:pt>
                <c:pt idx="49">
                  <c:v>-79.961999999999989</c:v>
                </c:pt>
                <c:pt idx="50">
                  <c:v>-79.756</c:v>
                </c:pt>
                <c:pt idx="51">
                  <c:v>-79.554000000000002</c:v>
                </c:pt>
                <c:pt idx="52">
                  <c:v>-79.353999999999999</c:v>
                </c:pt>
                <c:pt idx="53">
                  <c:v>-79.149999999999991</c:v>
                </c:pt>
                <c:pt idx="54">
                  <c:v>-78.947000000000003</c:v>
                </c:pt>
                <c:pt idx="55">
                  <c:v>-78.74499999999999</c:v>
                </c:pt>
                <c:pt idx="56">
                  <c:v>-78.542999999999992</c:v>
                </c:pt>
                <c:pt idx="57">
                  <c:v>-78.341999999999999</c:v>
                </c:pt>
                <c:pt idx="58">
                  <c:v>-78.14</c:v>
                </c:pt>
                <c:pt idx="59">
                  <c:v>-77.937999999999988</c:v>
                </c:pt>
                <c:pt idx="60">
                  <c:v>-77.733000000000004</c:v>
                </c:pt>
                <c:pt idx="61">
                  <c:v>-77.531999999999996</c:v>
                </c:pt>
                <c:pt idx="62">
                  <c:v>-77.331999999999994</c:v>
                </c:pt>
                <c:pt idx="63">
                  <c:v>-77.131</c:v>
                </c:pt>
                <c:pt idx="64">
                  <c:v>-76.927999999999997</c:v>
                </c:pt>
                <c:pt idx="65">
                  <c:v>-76.727000000000004</c:v>
                </c:pt>
                <c:pt idx="66">
                  <c:v>-76.524999999999991</c:v>
                </c:pt>
                <c:pt idx="67">
                  <c:v>-76.322999999999993</c:v>
                </c:pt>
                <c:pt idx="68">
                  <c:v>-76.122</c:v>
                </c:pt>
                <c:pt idx="69">
                  <c:v>-75.92</c:v>
                </c:pt>
                <c:pt idx="70">
                  <c:v>-75.717999999999989</c:v>
                </c:pt>
                <c:pt idx="71">
                  <c:v>-75.518999999999991</c:v>
                </c:pt>
                <c:pt idx="72">
                  <c:v>-75.317999999999998</c:v>
                </c:pt>
                <c:pt idx="73">
                  <c:v>-75.116</c:v>
                </c:pt>
                <c:pt idx="74">
                  <c:v>-74.915999999999997</c:v>
                </c:pt>
                <c:pt idx="75">
                  <c:v>-74.713999999999999</c:v>
                </c:pt>
                <c:pt idx="76">
                  <c:v>-74.512</c:v>
                </c:pt>
                <c:pt idx="77">
                  <c:v>-74.310999999999993</c:v>
                </c:pt>
                <c:pt idx="78">
                  <c:v>-74.108000000000004</c:v>
                </c:pt>
                <c:pt idx="79">
                  <c:v>-73.906999999999996</c:v>
                </c:pt>
                <c:pt idx="80">
                  <c:v>-73.704999999999998</c:v>
                </c:pt>
                <c:pt idx="81">
                  <c:v>-73.503999999999991</c:v>
                </c:pt>
                <c:pt idx="82">
                  <c:v>-73.302999999999997</c:v>
                </c:pt>
                <c:pt idx="83">
                  <c:v>-73.102000000000004</c:v>
                </c:pt>
                <c:pt idx="84">
                  <c:v>-72.900999999999996</c:v>
                </c:pt>
                <c:pt idx="85">
                  <c:v>-72.697000000000003</c:v>
                </c:pt>
                <c:pt idx="86">
                  <c:v>-72.497</c:v>
                </c:pt>
                <c:pt idx="87">
                  <c:v>-72.292000000000002</c:v>
                </c:pt>
                <c:pt idx="88">
                  <c:v>-72.09</c:v>
                </c:pt>
                <c:pt idx="89">
                  <c:v>-71.887</c:v>
                </c:pt>
                <c:pt idx="90">
                  <c:v>-71.686999999999998</c:v>
                </c:pt>
                <c:pt idx="91">
                  <c:v>-71.484999999999999</c:v>
                </c:pt>
                <c:pt idx="92">
                  <c:v>-71.28</c:v>
                </c:pt>
                <c:pt idx="93">
                  <c:v>-71.078999999999994</c:v>
                </c:pt>
                <c:pt idx="94">
                  <c:v>-70.876999999999995</c:v>
                </c:pt>
                <c:pt idx="95">
                  <c:v>-70.675999999999988</c:v>
                </c:pt>
                <c:pt idx="96">
                  <c:v>-70.472999999999999</c:v>
                </c:pt>
                <c:pt idx="97">
                  <c:v>-70.272999999999996</c:v>
                </c:pt>
                <c:pt idx="98">
                  <c:v>-70.068999999999988</c:v>
                </c:pt>
                <c:pt idx="99">
                  <c:v>-69.864999999999995</c:v>
                </c:pt>
                <c:pt idx="100">
                  <c:v>-69.661000000000001</c:v>
                </c:pt>
                <c:pt idx="101">
                  <c:v>-69.459999999999994</c:v>
                </c:pt>
                <c:pt idx="102">
                  <c:v>-69.257999999999996</c:v>
                </c:pt>
                <c:pt idx="103">
                  <c:v>-69.055999999999997</c:v>
                </c:pt>
                <c:pt idx="104">
                  <c:v>-68.85499999999999</c:v>
                </c:pt>
                <c:pt idx="105">
                  <c:v>-68.653999999999996</c:v>
                </c:pt>
                <c:pt idx="106">
                  <c:v>-68.451999999999998</c:v>
                </c:pt>
                <c:pt idx="107">
                  <c:v>-68.251000000000005</c:v>
                </c:pt>
                <c:pt idx="108">
                  <c:v>-68.05</c:v>
                </c:pt>
                <c:pt idx="109">
                  <c:v>-67.849999999999994</c:v>
                </c:pt>
                <c:pt idx="110">
                  <c:v>-67.644999999999996</c:v>
                </c:pt>
                <c:pt idx="111">
                  <c:v>-67.438999999999993</c:v>
                </c:pt>
                <c:pt idx="112">
                  <c:v>-67.234999999999999</c:v>
                </c:pt>
                <c:pt idx="113">
                  <c:v>-67.030999999999992</c:v>
                </c:pt>
                <c:pt idx="114">
                  <c:v>-66.83</c:v>
                </c:pt>
                <c:pt idx="115">
                  <c:v>-66.63</c:v>
                </c:pt>
                <c:pt idx="116">
                  <c:v>-66.425999999999988</c:v>
                </c:pt>
                <c:pt idx="117">
                  <c:v>-66.221999999999994</c:v>
                </c:pt>
                <c:pt idx="118">
                  <c:v>-66.018999999999991</c:v>
                </c:pt>
                <c:pt idx="119">
                  <c:v>-65.816999999999993</c:v>
                </c:pt>
                <c:pt idx="120">
                  <c:v>-65.61699999999999</c:v>
                </c:pt>
                <c:pt idx="121">
                  <c:v>-65.415999999999997</c:v>
                </c:pt>
                <c:pt idx="122">
                  <c:v>-65.215000000000003</c:v>
                </c:pt>
                <c:pt idx="123">
                  <c:v>-65.012999999999991</c:v>
                </c:pt>
                <c:pt idx="124">
                  <c:v>-64.811999999999998</c:v>
                </c:pt>
                <c:pt idx="125">
                  <c:v>-64.60499999999999</c:v>
                </c:pt>
                <c:pt idx="126">
                  <c:v>-64.405000000000001</c:v>
                </c:pt>
                <c:pt idx="127">
                  <c:v>-64.201999999999998</c:v>
                </c:pt>
                <c:pt idx="128">
                  <c:v>-64.001000000000005</c:v>
                </c:pt>
                <c:pt idx="129">
                  <c:v>-63.800999999999995</c:v>
                </c:pt>
                <c:pt idx="130">
                  <c:v>-63.600999999999999</c:v>
                </c:pt>
                <c:pt idx="131">
                  <c:v>-63.396999999999991</c:v>
                </c:pt>
                <c:pt idx="132">
                  <c:v>-63.195999999999998</c:v>
                </c:pt>
                <c:pt idx="133">
                  <c:v>-62.991999999999997</c:v>
                </c:pt>
                <c:pt idx="134">
                  <c:v>-62.790999999999997</c:v>
                </c:pt>
                <c:pt idx="135">
                  <c:v>-62.585999999999999</c:v>
                </c:pt>
                <c:pt idx="136">
                  <c:v>-62.384999999999991</c:v>
                </c:pt>
                <c:pt idx="137">
                  <c:v>-62.180999999999997</c:v>
                </c:pt>
                <c:pt idx="138">
                  <c:v>-61.98</c:v>
                </c:pt>
                <c:pt idx="139">
                  <c:v>-61.777999999999992</c:v>
                </c:pt>
                <c:pt idx="140">
                  <c:v>-61.571999999999996</c:v>
                </c:pt>
                <c:pt idx="141">
                  <c:v>-61.370999999999995</c:v>
                </c:pt>
                <c:pt idx="142">
                  <c:v>-61.170999999999992</c:v>
                </c:pt>
                <c:pt idx="143">
                  <c:v>-60.968999999999994</c:v>
                </c:pt>
                <c:pt idx="144">
                  <c:v>-60.763999999999996</c:v>
                </c:pt>
                <c:pt idx="145">
                  <c:v>-60.561999999999998</c:v>
                </c:pt>
                <c:pt idx="146">
                  <c:v>-60.36</c:v>
                </c:pt>
                <c:pt idx="147">
                  <c:v>-60.158999999999992</c:v>
                </c:pt>
                <c:pt idx="148">
                  <c:v>-59.958999999999996</c:v>
                </c:pt>
                <c:pt idx="149">
                  <c:v>-59.756999999999998</c:v>
                </c:pt>
                <c:pt idx="150">
                  <c:v>-59.555999999999997</c:v>
                </c:pt>
                <c:pt idx="151">
                  <c:v>-59.355999999999995</c:v>
                </c:pt>
                <c:pt idx="152">
                  <c:v>-59.152000000000001</c:v>
                </c:pt>
                <c:pt idx="153">
                  <c:v>-58.947999999999993</c:v>
                </c:pt>
                <c:pt idx="154">
                  <c:v>-58.744999999999997</c:v>
                </c:pt>
                <c:pt idx="155">
                  <c:v>-58.544999999999995</c:v>
                </c:pt>
                <c:pt idx="156">
                  <c:v>-58.343999999999994</c:v>
                </c:pt>
                <c:pt idx="157">
                  <c:v>-58.143999999999991</c:v>
                </c:pt>
                <c:pt idx="158">
                  <c:v>-57.940999999999995</c:v>
                </c:pt>
                <c:pt idx="159">
                  <c:v>-57.741</c:v>
                </c:pt>
                <c:pt idx="160">
                  <c:v>-57.539000000000001</c:v>
                </c:pt>
                <c:pt idx="161">
                  <c:v>-57.338000000000001</c:v>
                </c:pt>
                <c:pt idx="162">
                  <c:v>-57.131999999999998</c:v>
                </c:pt>
                <c:pt idx="163">
                  <c:v>-56.927</c:v>
                </c:pt>
                <c:pt idx="164">
                  <c:v>-56.722999999999999</c:v>
                </c:pt>
                <c:pt idx="165">
                  <c:v>-56.522999999999996</c:v>
                </c:pt>
                <c:pt idx="166">
                  <c:v>-56.320999999999998</c:v>
                </c:pt>
                <c:pt idx="167">
                  <c:v>-56.120999999999995</c:v>
                </c:pt>
                <c:pt idx="168">
                  <c:v>-55.917999999999999</c:v>
                </c:pt>
                <c:pt idx="169">
                  <c:v>-55.717999999999996</c:v>
                </c:pt>
                <c:pt idx="170">
                  <c:v>-55.515999999999998</c:v>
                </c:pt>
                <c:pt idx="171">
                  <c:v>-55.311999999999998</c:v>
                </c:pt>
                <c:pt idx="172">
                  <c:v>-55.111999999999995</c:v>
                </c:pt>
                <c:pt idx="173">
                  <c:v>-54.91</c:v>
                </c:pt>
                <c:pt idx="174">
                  <c:v>-54.707999999999998</c:v>
                </c:pt>
                <c:pt idx="175">
                  <c:v>-54.505999999999993</c:v>
                </c:pt>
                <c:pt idx="176">
                  <c:v>-54.304999999999993</c:v>
                </c:pt>
                <c:pt idx="177">
                  <c:v>-54.104999999999997</c:v>
                </c:pt>
                <c:pt idx="178">
                  <c:v>-53.903999999999996</c:v>
                </c:pt>
                <c:pt idx="179">
                  <c:v>-53.702999999999996</c:v>
                </c:pt>
                <c:pt idx="180">
                  <c:v>-53.500999999999998</c:v>
                </c:pt>
                <c:pt idx="181">
                  <c:v>-53.300999999999995</c:v>
                </c:pt>
                <c:pt idx="182">
                  <c:v>-53.099999999999994</c:v>
                </c:pt>
                <c:pt idx="183">
                  <c:v>-52.9</c:v>
                </c:pt>
                <c:pt idx="184">
                  <c:v>-52.695999999999998</c:v>
                </c:pt>
                <c:pt idx="185">
                  <c:v>-52.494999999999997</c:v>
                </c:pt>
                <c:pt idx="186">
                  <c:v>-52.293999999999997</c:v>
                </c:pt>
                <c:pt idx="187">
                  <c:v>-52.090999999999994</c:v>
                </c:pt>
                <c:pt idx="188">
                  <c:v>-51.885999999999996</c:v>
                </c:pt>
                <c:pt idx="189">
                  <c:v>-51.679999999999993</c:v>
                </c:pt>
                <c:pt idx="190">
                  <c:v>-51.48</c:v>
                </c:pt>
                <c:pt idx="191">
                  <c:v>-51.275999999999996</c:v>
                </c:pt>
                <c:pt idx="192">
                  <c:v>-51.074999999999996</c:v>
                </c:pt>
                <c:pt idx="193">
                  <c:v>-50.874999999999993</c:v>
                </c:pt>
                <c:pt idx="194">
                  <c:v>-50.672999999999995</c:v>
                </c:pt>
                <c:pt idx="195">
                  <c:v>-50.47</c:v>
                </c:pt>
                <c:pt idx="196">
                  <c:v>-50.267999999999994</c:v>
                </c:pt>
                <c:pt idx="197">
                  <c:v>-50.065999999999995</c:v>
                </c:pt>
                <c:pt idx="198">
                  <c:v>-49.863</c:v>
                </c:pt>
                <c:pt idx="199">
                  <c:v>-49.662999999999997</c:v>
                </c:pt>
                <c:pt idx="200">
                  <c:v>-49.461999999999996</c:v>
                </c:pt>
                <c:pt idx="201">
                  <c:v>-49.26</c:v>
                </c:pt>
                <c:pt idx="202">
                  <c:v>-49.058999999999997</c:v>
                </c:pt>
                <c:pt idx="203">
                  <c:v>-48.858999999999995</c:v>
                </c:pt>
                <c:pt idx="204">
                  <c:v>-48.654999999999994</c:v>
                </c:pt>
                <c:pt idx="205">
                  <c:v>-48.451999999999998</c:v>
                </c:pt>
                <c:pt idx="206">
                  <c:v>-48.250999999999998</c:v>
                </c:pt>
                <c:pt idx="207">
                  <c:v>-48.044999999999995</c:v>
                </c:pt>
                <c:pt idx="208">
                  <c:v>-47.843999999999994</c:v>
                </c:pt>
                <c:pt idx="209">
                  <c:v>-47.643999999999998</c:v>
                </c:pt>
                <c:pt idx="210">
                  <c:v>-47.441999999999993</c:v>
                </c:pt>
                <c:pt idx="211">
                  <c:v>-47.241999999999997</c:v>
                </c:pt>
                <c:pt idx="212">
                  <c:v>-47.037999999999997</c:v>
                </c:pt>
                <c:pt idx="213">
                  <c:v>-46.835999999999999</c:v>
                </c:pt>
                <c:pt idx="214">
                  <c:v>-46.631999999999998</c:v>
                </c:pt>
                <c:pt idx="215">
                  <c:v>-46.427999999999997</c:v>
                </c:pt>
                <c:pt idx="216">
                  <c:v>-46.224999999999994</c:v>
                </c:pt>
                <c:pt idx="217">
                  <c:v>-46.022999999999996</c:v>
                </c:pt>
                <c:pt idx="218">
                  <c:v>-45.818999999999996</c:v>
                </c:pt>
                <c:pt idx="219">
                  <c:v>-45.614999999999995</c:v>
                </c:pt>
                <c:pt idx="220">
                  <c:v>-45.412999999999997</c:v>
                </c:pt>
                <c:pt idx="221">
                  <c:v>-45.211999999999996</c:v>
                </c:pt>
                <c:pt idx="222">
                  <c:v>-45.006999999999998</c:v>
                </c:pt>
                <c:pt idx="223">
                  <c:v>-44.806999999999995</c:v>
                </c:pt>
                <c:pt idx="224">
                  <c:v>-44.604999999999997</c:v>
                </c:pt>
                <c:pt idx="225">
                  <c:v>-44.400999999999996</c:v>
                </c:pt>
                <c:pt idx="226">
                  <c:v>-44.198999999999998</c:v>
                </c:pt>
                <c:pt idx="227">
                  <c:v>-43.997999999999998</c:v>
                </c:pt>
                <c:pt idx="228">
                  <c:v>-43.795999999999999</c:v>
                </c:pt>
                <c:pt idx="229">
                  <c:v>-43.593999999999994</c:v>
                </c:pt>
                <c:pt idx="230">
                  <c:v>-43.390999999999998</c:v>
                </c:pt>
                <c:pt idx="231">
                  <c:v>-43.190999999999995</c:v>
                </c:pt>
                <c:pt idx="232">
                  <c:v>-42.989999999999995</c:v>
                </c:pt>
                <c:pt idx="233">
                  <c:v>-42.79</c:v>
                </c:pt>
                <c:pt idx="234">
                  <c:v>-42.585999999999999</c:v>
                </c:pt>
                <c:pt idx="235">
                  <c:v>-42.382999999999996</c:v>
                </c:pt>
                <c:pt idx="236">
                  <c:v>-42.182999999999993</c:v>
                </c:pt>
                <c:pt idx="237">
                  <c:v>-41.980999999999995</c:v>
                </c:pt>
                <c:pt idx="238">
                  <c:v>-41.776999999999994</c:v>
                </c:pt>
                <c:pt idx="239">
                  <c:v>-41.572999999999993</c:v>
                </c:pt>
                <c:pt idx="240">
                  <c:v>-41.371999999999993</c:v>
                </c:pt>
                <c:pt idx="241">
                  <c:v>-41.166999999999994</c:v>
                </c:pt>
                <c:pt idx="242">
                  <c:v>-40.966999999999999</c:v>
                </c:pt>
                <c:pt idx="243">
                  <c:v>-40.765999999999998</c:v>
                </c:pt>
                <c:pt idx="244">
                  <c:v>-40.564999999999998</c:v>
                </c:pt>
                <c:pt idx="245">
                  <c:v>-40.363999999999997</c:v>
                </c:pt>
                <c:pt idx="246">
                  <c:v>-40.162999999999997</c:v>
                </c:pt>
                <c:pt idx="247">
                  <c:v>-39.962999999999994</c:v>
                </c:pt>
                <c:pt idx="248">
                  <c:v>-39.760999999999996</c:v>
                </c:pt>
                <c:pt idx="249">
                  <c:v>-39.559999999999995</c:v>
                </c:pt>
                <c:pt idx="250">
                  <c:v>-39.355999999999995</c:v>
                </c:pt>
                <c:pt idx="251">
                  <c:v>-39.151999999999994</c:v>
                </c:pt>
                <c:pt idx="252">
                  <c:v>-38.947999999999993</c:v>
                </c:pt>
                <c:pt idx="253">
                  <c:v>-38.746999999999993</c:v>
                </c:pt>
                <c:pt idx="254">
                  <c:v>-38.546999999999997</c:v>
                </c:pt>
                <c:pt idx="255">
                  <c:v>-38.343999999999994</c:v>
                </c:pt>
                <c:pt idx="256">
                  <c:v>-38.143999999999998</c:v>
                </c:pt>
                <c:pt idx="257">
                  <c:v>-37.94</c:v>
                </c:pt>
                <c:pt idx="258">
                  <c:v>-37.738999999999997</c:v>
                </c:pt>
                <c:pt idx="259">
                  <c:v>-37.538999999999994</c:v>
                </c:pt>
                <c:pt idx="260">
                  <c:v>-37.337999999999994</c:v>
                </c:pt>
                <c:pt idx="261">
                  <c:v>-37.135999999999996</c:v>
                </c:pt>
                <c:pt idx="262">
                  <c:v>-36.930999999999997</c:v>
                </c:pt>
                <c:pt idx="263">
                  <c:v>-36.730999999999995</c:v>
                </c:pt>
                <c:pt idx="264">
                  <c:v>-36.527999999999999</c:v>
                </c:pt>
                <c:pt idx="265">
                  <c:v>-36.327999999999996</c:v>
                </c:pt>
                <c:pt idx="266">
                  <c:v>-36.127999999999993</c:v>
                </c:pt>
                <c:pt idx="267">
                  <c:v>-35.927</c:v>
                </c:pt>
                <c:pt idx="268">
                  <c:v>-35.726999999999997</c:v>
                </c:pt>
                <c:pt idx="269">
                  <c:v>-35.526999999999994</c:v>
                </c:pt>
                <c:pt idx="270">
                  <c:v>-35.323999999999998</c:v>
                </c:pt>
                <c:pt idx="271">
                  <c:v>-35.121999999999993</c:v>
                </c:pt>
                <c:pt idx="272">
                  <c:v>-34.920999999999999</c:v>
                </c:pt>
                <c:pt idx="273">
                  <c:v>-34.716999999999999</c:v>
                </c:pt>
                <c:pt idx="274">
                  <c:v>-34.512999999999998</c:v>
                </c:pt>
                <c:pt idx="275">
                  <c:v>-34.310999999999993</c:v>
                </c:pt>
                <c:pt idx="276">
                  <c:v>-34.107999999999997</c:v>
                </c:pt>
                <c:pt idx="277">
                  <c:v>-33.905999999999999</c:v>
                </c:pt>
                <c:pt idx="278">
                  <c:v>-33.705999999999996</c:v>
                </c:pt>
                <c:pt idx="279">
                  <c:v>-33.504999999999995</c:v>
                </c:pt>
                <c:pt idx="280">
                  <c:v>-33.302999999999997</c:v>
                </c:pt>
                <c:pt idx="281">
                  <c:v>-33.101999999999997</c:v>
                </c:pt>
                <c:pt idx="282">
                  <c:v>-32.900999999999996</c:v>
                </c:pt>
                <c:pt idx="283">
                  <c:v>-32.700999999999993</c:v>
                </c:pt>
                <c:pt idx="284">
                  <c:v>-32.499999999999993</c:v>
                </c:pt>
                <c:pt idx="285">
                  <c:v>-32.299999999999997</c:v>
                </c:pt>
                <c:pt idx="286">
                  <c:v>-32.098999999999997</c:v>
                </c:pt>
                <c:pt idx="287">
                  <c:v>-31.898999999999994</c:v>
                </c:pt>
                <c:pt idx="288">
                  <c:v>-31.697999999999993</c:v>
                </c:pt>
                <c:pt idx="289">
                  <c:v>-31.497999999999998</c:v>
                </c:pt>
                <c:pt idx="290">
                  <c:v>-31.294999999999995</c:v>
                </c:pt>
                <c:pt idx="291">
                  <c:v>-31.092999999999996</c:v>
                </c:pt>
                <c:pt idx="292">
                  <c:v>-30.891999999999996</c:v>
                </c:pt>
                <c:pt idx="293">
                  <c:v>-30.691999999999993</c:v>
                </c:pt>
                <c:pt idx="294">
                  <c:v>-30.491</c:v>
                </c:pt>
                <c:pt idx="295">
                  <c:v>-30.290999999999997</c:v>
                </c:pt>
                <c:pt idx="296">
                  <c:v>-30.090999999999994</c:v>
                </c:pt>
                <c:pt idx="297">
                  <c:v>-29.887999999999998</c:v>
                </c:pt>
                <c:pt idx="298">
                  <c:v>-29.686999999999998</c:v>
                </c:pt>
                <c:pt idx="299">
                  <c:v>-29.486999999999995</c:v>
                </c:pt>
                <c:pt idx="300">
                  <c:v>-29.285999999999994</c:v>
                </c:pt>
                <c:pt idx="301">
                  <c:v>-29.083999999999996</c:v>
                </c:pt>
                <c:pt idx="302">
                  <c:v>-28.881999999999998</c:v>
                </c:pt>
                <c:pt idx="303">
                  <c:v>-28.680999999999997</c:v>
                </c:pt>
                <c:pt idx="304">
                  <c:v>-28.476999999999997</c:v>
                </c:pt>
                <c:pt idx="305">
                  <c:v>-28.274999999999999</c:v>
                </c:pt>
                <c:pt idx="306">
                  <c:v>-28.073999999999998</c:v>
                </c:pt>
                <c:pt idx="307">
                  <c:v>-27.873999999999995</c:v>
                </c:pt>
                <c:pt idx="308">
                  <c:v>-27.672999999999995</c:v>
                </c:pt>
                <c:pt idx="309">
                  <c:v>-27.472999999999999</c:v>
                </c:pt>
                <c:pt idx="310">
                  <c:v>-27.270999999999994</c:v>
                </c:pt>
                <c:pt idx="311">
                  <c:v>-27.067999999999998</c:v>
                </c:pt>
                <c:pt idx="312">
                  <c:v>-26.866</c:v>
                </c:pt>
                <c:pt idx="313">
                  <c:v>-26.664999999999999</c:v>
                </c:pt>
                <c:pt idx="314">
                  <c:v>-26.460999999999999</c:v>
                </c:pt>
                <c:pt idx="315">
                  <c:v>-26.260999999999996</c:v>
                </c:pt>
                <c:pt idx="316">
                  <c:v>-26.060999999999993</c:v>
                </c:pt>
                <c:pt idx="317">
                  <c:v>-25.85799999999999</c:v>
                </c:pt>
                <c:pt idx="318">
                  <c:v>-25.656999999999982</c:v>
                </c:pt>
                <c:pt idx="319">
                  <c:v>-25.454999999999984</c:v>
                </c:pt>
                <c:pt idx="320">
                  <c:v>-25.253999999999976</c:v>
                </c:pt>
                <c:pt idx="321">
                  <c:v>-25.053999999999974</c:v>
                </c:pt>
                <c:pt idx="322">
                  <c:v>-24.85299999999998</c:v>
                </c:pt>
                <c:pt idx="323">
                  <c:v>-24.651999999999987</c:v>
                </c:pt>
                <c:pt idx="324">
                  <c:v>-24.451999999999998</c:v>
                </c:pt>
                <c:pt idx="325">
                  <c:v>-24.250999999999991</c:v>
                </c:pt>
                <c:pt idx="326">
                  <c:v>-24.046999999999997</c:v>
                </c:pt>
                <c:pt idx="327">
                  <c:v>-23.844999999999999</c:v>
                </c:pt>
                <c:pt idx="328">
                  <c:v>-23.640999999999991</c:v>
                </c:pt>
                <c:pt idx="329">
                  <c:v>-23.436999999999998</c:v>
                </c:pt>
                <c:pt idx="330">
                  <c:v>-23.234999999999999</c:v>
                </c:pt>
                <c:pt idx="331">
                  <c:v>-23.031999999999996</c:v>
                </c:pt>
                <c:pt idx="332">
                  <c:v>-22.83</c:v>
                </c:pt>
                <c:pt idx="333">
                  <c:v>-22.625999999999991</c:v>
                </c:pt>
                <c:pt idx="334">
                  <c:v>-22.423999999999992</c:v>
                </c:pt>
                <c:pt idx="335">
                  <c:v>-22.224999999999994</c:v>
                </c:pt>
                <c:pt idx="336">
                  <c:v>-22.022999999999996</c:v>
                </c:pt>
                <c:pt idx="337">
                  <c:v>-21.822000000000003</c:v>
                </c:pt>
                <c:pt idx="338">
                  <c:v>-21.61999999999999</c:v>
                </c:pt>
                <c:pt idx="339">
                  <c:v>-21.415999999999997</c:v>
                </c:pt>
                <c:pt idx="340">
                  <c:v>-21.214999999999989</c:v>
                </c:pt>
                <c:pt idx="341">
                  <c:v>-21.015000000000001</c:v>
                </c:pt>
                <c:pt idx="342">
                  <c:v>-20.813999999999993</c:v>
                </c:pt>
                <c:pt idx="343">
                  <c:v>-20.608999999999995</c:v>
                </c:pt>
                <c:pt idx="344">
                  <c:v>-20.408999999999992</c:v>
                </c:pt>
                <c:pt idx="345">
                  <c:v>-20.206000000000003</c:v>
                </c:pt>
                <c:pt idx="346">
                  <c:v>-20.006</c:v>
                </c:pt>
                <c:pt idx="347">
                  <c:v>-19.802999999999997</c:v>
                </c:pt>
                <c:pt idx="348">
                  <c:v>-19.60199999999999</c:v>
                </c:pt>
                <c:pt idx="349">
                  <c:v>-19.402000000000001</c:v>
                </c:pt>
                <c:pt idx="350">
                  <c:v>-19.200000000000003</c:v>
                </c:pt>
                <c:pt idx="351">
                  <c:v>-18.997</c:v>
                </c:pt>
                <c:pt idx="352">
                  <c:v>-18.795000000000002</c:v>
                </c:pt>
                <c:pt idx="353">
                  <c:v>-18.590999999999994</c:v>
                </c:pt>
                <c:pt idx="354">
                  <c:v>-18.387999999999991</c:v>
                </c:pt>
                <c:pt idx="355">
                  <c:v>-18.188000000000002</c:v>
                </c:pt>
                <c:pt idx="356">
                  <c:v>-17.983999999999995</c:v>
                </c:pt>
                <c:pt idx="357">
                  <c:v>-17.78</c:v>
                </c:pt>
                <c:pt idx="358">
                  <c:v>-17.576999999999998</c:v>
                </c:pt>
                <c:pt idx="359">
                  <c:v>-17.376999999999995</c:v>
                </c:pt>
                <c:pt idx="360">
                  <c:v>-17.176000000000002</c:v>
                </c:pt>
                <c:pt idx="361">
                  <c:v>-16.974999999999994</c:v>
                </c:pt>
                <c:pt idx="362">
                  <c:v>-16.774999999999991</c:v>
                </c:pt>
                <c:pt idx="363">
                  <c:v>-16.573999999999998</c:v>
                </c:pt>
                <c:pt idx="364">
                  <c:v>-16.372</c:v>
                </c:pt>
                <c:pt idx="365">
                  <c:v>-16.170999999999992</c:v>
                </c:pt>
                <c:pt idx="366">
                  <c:v>-15.967999999999989</c:v>
                </c:pt>
                <c:pt idx="367">
                  <c:v>-15.766999999999996</c:v>
                </c:pt>
                <c:pt idx="368">
                  <c:v>-15.563000000000002</c:v>
                </c:pt>
                <c:pt idx="369">
                  <c:v>-15.36099999999999</c:v>
                </c:pt>
                <c:pt idx="370">
                  <c:v>-15.159999999999997</c:v>
                </c:pt>
                <c:pt idx="371">
                  <c:v>-14.959999999999994</c:v>
                </c:pt>
                <c:pt idx="372">
                  <c:v>-14.756999999999991</c:v>
                </c:pt>
                <c:pt idx="373">
                  <c:v>-14.557000000000002</c:v>
                </c:pt>
                <c:pt idx="374">
                  <c:v>-14.355999999999995</c:v>
                </c:pt>
                <c:pt idx="375">
                  <c:v>-14.153999999999996</c:v>
                </c:pt>
                <c:pt idx="376">
                  <c:v>-13.953000000000003</c:v>
                </c:pt>
                <c:pt idx="377">
                  <c:v>-13.750999999999991</c:v>
                </c:pt>
                <c:pt idx="378">
                  <c:v>-13.546999999999997</c:v>
                </c:pt>
                <c:pt idx="379">
                  <c:v>-13.344999999999999</c:v>
                </c:pt>
                <c:pt idx="380">
                  <c:v>-13.141999999999996</c:v>
                </c:pt>
                <c:pt idx="381">
                  <c:v>-12.939999999999998</c:v>
                </c:pt>
                <c:pt idx="382">
                  <c:v>-12.738</c:v>
                </c:pt>
                <c:pt idx="383">
                  <c:v>-12.536000000000001</c:v>
                </c:pt>
                <c:pt idx="384">
                  <c:v>-12.335999999999999</c:v>
                </c:pt>
                <c:pt idx="385">
                  <c:v>-12.131</c:v>
                </c:pt>
                <c:pt idx="386">
                  <c:v>-11.929999999999993</c:v>
                </c:pt>
                <c:pt idx="387">
                  <c:v>-11.727999999999994</c:v>
                </c:pt>
                <c:pt idx="388">
                  <c:v>-11.527000000000001</c:v>
                </c:pt>
                <c:pt idx="389">
                  <c:v>-11.325000000000003</c:v>
                </c:pt>
                <c:pt idx="390">
                  <c:v>-11.11999999999999</c:v>
                </c:pt>
                <c:pt idx="391">
                  <c:v>-10.920000000000002</c:v>
                </c:pt>
                <c:pt idx="392">
                  <c:v>-10.719999999999999</c:v>
                </c:pt>
                <c:pt idx="393">
                  <c:v>-10.515999999999991</c:v>
                </c:pt>
                <c:pt idx="394">
                  <c:v>-10.311999999999998</c:v>
                </c:pt>
                <c:pt idx="395">
                  <c:v>-10.10799999999999</c:v>
                </c:pt>
                <c:pt idx="396">
                  <c:v>-9.9069999999999965</c:v>
                </c:pt>
                <c:pt idx="397">
                  <c:v>-9.7049999999999983</c:v>
                </c:pt>
                <c:pt idx="398">
                  <c:v>-9.5030000000000001</c:v>
                </c:pt>
                <c:pt idx="399">
                  <c:v>-9.3019999999999925</c:v>
                </c:pt>
                <c:pt idx="400">
                  <c:v>-9.097999999999999</c:v>
                </c:pt>
                <c:pt idx="401">
                  <c:v>-8.8979999999999961</c:v>
                </c:pt>
                <c:pt idx="402">
                  <c:v>-8.6949999999999932</c:v>
                </c:pt>
                <c:pt idx="403">
                  <c:v>-8.4949999999999903</c:v>
                </c:pt>
                <c:pt idx="404">
                  <c:v>-8.2920000000000016</c:v>
                </c:pt>
                <c:pt idx="405">
                  <c:v>-8.090999999999994</c:v>
                </c:pt>
                <c:pt idx="406">
                  <c:v>-7.8900000000000006</c:v>
                </c:pt>
                <c:pt idx="407">
                  <c:v>-7.6899999999999977</c:v>
                </c:pt>
                <c:pt idx="408">
                  <c:v>-7.4849999999999994</c:v>
                </c:pt>
                <c:pt idx="409">
                  <c:v>-7.2830000000000013</c:v>
                </c:pt>
                <c:pt idx="410">
                  <c:v>-7.0799999999999983</c:v>
                </c:pt>
                <c:pt idx="411">
                  <c:v>-6.8780000000000001</c:v>
                </c:pt>
                <c:pt idx="412">
                  <c:v>-6.6769999999999925</c:v>
                </c:pt>
                <c:pt idx="413">
                  <c:v>-6.4749999999999943</c:v>
                </c:pt>
                <c:pt idx="414">
                  <c:v>-6.2740000000000009</c:v>
                </c:pt>
                <c:pt idx="415">
                  <c:v>-6.0739999999999981</c:v>
                </c:pt>
                <c:pt idx="416">
                  <c:v>-5.8719999999999999</c:v>
                </c:pt>
                <c:pt idx="417">
                  <c:v>-5.6679999999999922</c:v>
                </c:pt>
                <c:pt idx="418">
                  <c:v>-5.4669999999999987</c:v>
                </c:pt>
                <c:pt idx="419">
                  <c:v>-5.2669999999999959</c:v>
                </c:pt>
                <c:pt idx="420">
                  <c:v>-5.0660000000000025</c:v>
                </c:pt>
                <c:pt idx="421">
                  <c:v>-4.8659999999999997</c:v>
                </c:pt>
                <c:pt idx="422">
                  <c:v>-4.6619999999999919</c:v>
                </c:pt>
                <c:pt idx="423">
                  <c:v>-4.4590000000000032</c:v>
                </c:pt>
                <c:pt idx="424">
                  <c:v>-4.2569999999999908</c:v>
                </c:pt>
                <c:pt idx="425">
                  <c:v>-4.0559999999999974</c:v>
                </c:pt>
                <c:pt idx="426">
                  <c:v>-3.8499999999999943</c:v>
                </c:pt>
                <c:pt idx="427">
                  <c:v>-3.6499999999999915</c:v>
                </c:pt>
                <c:pt idx="428">
                  <c:v>-3.4489999999999981</c:v>
                </c:pt>
                <c:pt idx="429">
                  <c:v>-3.2469999999999999</c:v>
                </c:pt>
                <c:pt idx="430">
                  <c:v>-3.0420000000000016</c:v>
                </c:pt>
                <c:pt idx="431">
                  <c:v>-2.8389999999999986</c:v>
                </c:pt>
                <c:pt idx="432">
                  <c:v>-2.6370000000000005</c:v>
                </c:pt>
                <c:pt idx="433">
                  <c:v>-2.4359999999999928</c:v>
                </c:pt>
                <c:pt idx="434">
                  <c:v>-2.2339999999999947</c:v>
                </c:pt>
                <c:pt idx="435">
                  <c:v>-2.0330000000000013</c:v>
                </c:pt>
                <c:pt idx="436">
                  <c:v>-1.8310000000000031</c:v>
                </c:pt>
                <c:pt idx="437">
                  <c:v>-1.6269999999999953</c:v>
                </c:pt>
                <c:pt idx="438">
                  <c:v>-1.4230000000000018</c:v>
                </c:pt>
                <c:pt idx="439">
                  <c:v>-1.2199999999999989</c:v>
                </c:pt>
                <c:pt idx="440">
                  <c:v>-1.0180000000000007</c:v>
                </c:pt>
                <c:pt idx="441">
                  <c:v>-0.81099999999999284</c:v>
                </c:pt>
                <c:pt idx="442">
                  <c:v>-0.60699999999999932</c:v>
                </c:pt>
                <c:pt idx="443">
                  <c:v>-0.40399999999999636</c:v>
                </c:pt>
                <c:pt idx="444">
                  <c:v>-0.20199999999999818</c:v>
                </c:pt>
                <c:pt idx="445">
                  <c:v>0</c:v>
                </c:pt>
                <c:pt idx="446">
                  <c:v>0.20300000000000296</c:v>
                </c:pt>
                <c:pt idx="447">
                  <c:v>0.40700000000001069</c:v>
                </c:pt>
                <c:pt idx="448">
                  <c:v>0.60900000000000887</c:v>
                </c:pt>
                <c:pt idx="449">
                  <c:v>0.81000000000000227</c:v>
                </c:pt>
                <c:pt idx="450">
                  <c:v>1.0120000000000005</c:v>
                </c:pt>
                <c:pt idx="451">
                  <c:v>1.2160000000000082</c:v>
                </c:pt>
                <c:pt idx="452">
                  <c:v>1.4189999999999969</c:v>
                </c:pt>
                <c:pt idx="453">
                  <c:v>1.6189999999999998</c:v>
                </c:pt>
                <c:pt idx="454">
                  <c:v>1.820999999999998</c:v>
                </c:pt>
                <c:pt idx="455">
                  <c:v>2.0220000000000056</c:v>
                </c:pt>
                <c:pt idx="456">
                  <c:v>2.2270000000000039</c:v>
                </c:pt>
                <c:pt idx="457">
                  <c:v>2.4270000000000067</c:v>
                </c:pt>
                <c:pt idx="458">
                  <c:v>2.6290000000000049</c:v>
                </c:pt>
                <c:pt idx="459">
                  <c:v>2.8329999999999984</c:v>
                </c:pt>
                <c:pt idx="460">
                  <c:v>3.0380000000000109</c:v>
                </c:pt>
                <c:pt idx="461">
                  <c:v>3.2390000000000043</c:v>
                </c:pt>
                <c:pt idx="462">
                  <c:v>3.4420000000000073</c:v>
                </c:pt>
                <c:pt idx="463">
                  <c:v>3.6420000000000101</c:v>
                </c:pt>
                <c:pt idx="464">
                  <c:v>3.8460000000000036</c:v>
                </c:pt>
                <c:pt idx="465">
                  <c:v>4.0499999999999972</c:v>
                </c:pt>
                <c:pt idx="466">
                  <c:v>4.2510000000000048</c:v>
                </c:pt>
                <c:pt idx="467">
                  <c:v>4.4510000000000076</c:v>
                </c:pt>
                <c:pt idx="468">
                  <c:v>4.652000000000001</c:v>
                </c:pt>
                <c:pt idx="469">
                  <c:v>4.8520000000000039</c:v>
                </c:pt>
                <c:pt idx="470">
                  <c:v>5.0529999999999973</c:v>
                </c:pt>
                <c:pt idx="471">
                  <c:v>5.257000000000005</c:v>
                </c:pt>
                <c:pt idx="472">
                  <c:v>5.4579999999999984</c:v>
                </c:pt>
                <c:pt idx="473">
                  <c:v>5.6600000000000108</c:v>
                </c:pt>
                <c:pt idx="474">
                  <c:v>5.8599999999999994</c:v>
                </c:pt>
                <c:pt idx="475">
                  <c:v>6.0630000000000024</c:v>
                </c:pt>
                <c:pt idx="476">
                  <c:v>6.2630000000000052</c:v>
                </c:pt>
                <c:pt idx="477">
                  <c:v>6.4639999999999986</c:v>
                </c:pt>
                <c:pt idx="478">
                  <c:v>6.6680000000000064</c:v>
                </c:pt>
                <c:pt idx="479">
                  <c:v>6.8689999999999998</c:v>
                </c:pt>
                <c:pt idx="480">
                  <c:v>7.0700000000000074</c:v>
                </c:pt>
                <c:pt idx="481">
                  <c:v>7.2700000000000102</c:v>
                </c:pt>
                <c:pt idx="482">
                  <c:v>7.4710000000000036</c:v>
                </c:pt>
                <c:pt idx="483">
                  <c:v>7.6710000000000065</c:v>
                </c:pt>
                <c:pt idx="484">
                  <c:v>7.8730000000000047</c:v>
                </c:pt>
                <c:pt idx="485">
                  <c:v>8.0739999999999981</c:v>
                </c:pt>
                <c:pt idx="486">
                  <c:v>8.2740000000000009</c:v>
                </c:pt>
                <c:pt idx="487">
                  <c:v>8.4750000000000085</c:v>
                </c:pt>
                <c:pt idx="488">
                  <c:v>8.6749999999999972</c:v>
                </c:pt>
                <c:pt idx="489">
                  <c:v>8.875</c:v>
                </c:pt>
                <c:pt idx="490">
                  <c:v>9.078000000000003</c:v>
                </c:pt>
                <c:pt idx="491">
                  <c:v>9.2800000000000011</c:v>
                </c:pt>
                <c:pt idx="492">
                  <c:v>9.480000000000004</c:v>
                </c:pt>
                <c:pt idx="493">
                  <c:v>9.6830000000000069</c:v>
                </c:pt>
                <c:pt idx="494">
                  <c:v>9.8850000000000051</c:v>
                </c:pt>
                <c:pt idx="495">
                  <c:v>10.088000000000008</c:v>
                </c:pt>
                <c:pt idx="496">
                  <c:v>10.288000000000011</c:v>
                </c:pt>
                <c:pt idx="497">
                  <c:v>10.491</c:v>
                </c:pt>
                <c:pt idx="498">
                  <c:v>10.692999999999998</c:v>
                </c:pt>
                <c:pt idx="499">
                  <c:v>10.89500000000001</c:v>
                </c:pt>
                <c:pt idx="500">
                  <c:v>11.097000000000008</c:v>
                </c:pt>
                <c:pt idx="501">
                  <c:v>11.299999999999997</c:v>
                </c:pt>
                <c:pt idx="502">
                  <c:v>11.504000000000005</c:v>
                </c:pt>
                <c:pt idx="503">
                  <c:v>11.704999999999998</c:v>
                </c:pt>
                <c:pt idx="504">
                  <c:v>11.906000000000006</c:v>
                </c:pt>
                <c:pt idx="505">
                  <c:v>12.109000000000009</c:v>
                </c:pt>
                <c:pt idx="506">
                  <c:v>12.310000000000002</c:v>
                </c:pt>
                <c:pt idx="507">
                  <c:v>12.512</c:v>
                </c:pt>
                <c:pt idx="508">
                  <c:v>12.713000000000008</c:v>
                </c:pt>
                <c:pt idx="509">
                  <c:v>12.914000000000001</c:v>
                </c:pt>
                <c:pt idx="510">
                  <c:v>13.114000000000004</c:v>
                </c:pt>
                <c:pt idx="511">
                  <c:v>13.316000000000003</c:v>
                </c:pt>
                <c:pt idx="512">
                  <c:v>13.516000000000005</c:v>
                </c:pt>
                <c:pt idx="513">
                  <c:v>13.719000000000008</c:v>
                </c:pt>
                <c:pt idx="514">
                  <c:v>13.918999999999997</c:v>
                </c:pt>
                <c:pt idx="515">
                  <c:v>14.123000000000005</c:v>
                </c:pt>
                <c:pt idx="516">
                  <c:v>14.323999999999998</c:v>
                </c:pt>
                <c:pt idx="517">
                  <c:v>14.528000000000006</c:v>
                </c:pt>
                <c:pt idx="518">
                  <c:v>14.731000000000009</c:v>
                </c:pt>
                <c:pt idx="519">
                  <c:v>14.933000000000007</c:v>
                </c:pt>
                <c:pt idx="520">
                  <c:v>15.13300000000001</c:v>
                </c:pt>
                <c:pt idx="521">
                  <c:v>15.335000000000008</c:v>
                </c:pt>
                <c:pt idx="522">
                  <c:v>15.536000000000001</c:v>
                </c:pt>
                <c:pt idx="523">
                  <c:v>15.740000000000009</c:v>
                </c:pt>
                <c:pt idx="524">
                  <c:v>15.941000000000003</c:v>
                </c:pt>
                <c:pt idx="525">
                  <c:v>16.143000000000001</c:v>
                </c:pt>
                <c:pt idx="526">
                  <c:v>16.343000000000004</c:v>
                </c:pt>
                <c:pt idx="527">
                  <c:v>16.543999999999997</c:v>
                </c:pt>
                <c:pt idx="528">
                  <c:v>16.745000000000005</c:v>
                </c:pt>
                <c:pt idx="529">
                  <c:v>16.947000000000003</c:v>
                </c:pt>
                <c:pt idx="530">
                  <c:v>17.153000000000006</c:v>
                </c:pt>
                <c:pt idx="531">
                  <c:v>17.353999999999999</c:v>
                </c:pt>
                <c:pt idx="532">
                  <c:v>17.557000000000002</c:v>
                </c:pt>
                <c:pt idx="533">
                  <c:v>17.75800000000001</c:v>
                </c:pt>
                <c:pt idx="534">
                  <c:v>17.960999999999999</c:v>
                </c:pt>
                <c:pt idx="535">
                  <c:v>18.164000000000001</c:v>
                </c:pt>
                <c:pt idx="536">
                  <c:v>18.368000000000009</c:v>
                </c:pt>
                <c:pt idx="537">
                  <c:v>18.569000000000003</c:v>
                </c:pt>
                <c:pt idx="538">
                  <c:v>18.771000000000001</c:v>
                </c:pt>
                <c:pt idx="539">
                  <c:v>18.975000000000009</c:v>
                </c:pt>
                <c:pt idx="540">
                  <c:v>19.177999999999997</c:v>
                </c:pt>
                <c:pt idx="541">
                  <c:v>19.38000000000001</c:v>
                </c:pt>
                <c:pt idx="542">
                  <c:v>19.579999999999998</c:v>
                </c:pt>
                <c:pt idx="543">
                  <c:v>19.781000000000006</c:v>
                </c:pt>
                <c:pt idx="544">
                  <c:v>19.984999999999999</c:v>
                </c:pt>
                <c:pt idx="545">
                  <c:v>20.186000000000007</c:v>
                </c:pt>
                <c:pt idx="546">
                  <c:v>20.38900000000001</c:v>
                </c:pt>
                <c:pt idx="547">
                  <c:v>20.594000000000008</c:v>
                </c:pt>
                <c:pt idx="548">
                  <c:v>20.798000000000002</c:v>
                </c:pt>
                <c:pt idx="549">
                  <c:v>21</c:v>
                </c:pt>
                <c:pt idx="550">
                  <c:v>21.204000000000008</c:v>
                </c:pt>
                <c:pt idx="551">
                  <c:v>21.405000000000001</c:v>
                </c:pt>
                <c:pt idx="552">
                  <c:v>21.606999999999999</c:v>
                </c:pt>
                <c:pt idx="553">
                  <c:v>21.808999999999997</c:v>
                </c:pt>
                <c:pt idx="554">
                  <c:v>22.010000000000005</c:v>
                </c:pt>
                <c:pt idx="555">
                  <c:v>22.210000000000008</c:v>
                </c:pt>
                <c:pt idx="556">
                  <c:v>22.413000000000011</c:v>
                </c:pt>
                <c:pt idx="557">
                  <c:v>22.613</c:v>
                </c:pt>
                <c:pt idx="558">
                  <c:v>22.817000000000007</c:v>
                </c:pt>
                <c:pt idx="559">
                  <c:v>23.018000000000001</c:v>
                </c:pt>
                <c:pt idx="560">
                  <c:v>23.222000000000008</c:v>
                </c:pt>
                <c:pt idx="561">
                  <c:v>23.426000000000002</c:v>
                </c:pt>
                <c:pt idx="562">
                  <c:v>23.626000000000005</c:v>
                </c:pt>
                <c:pt idx="563">
                  <c:v>23.826000000000008</c:v>
                </c:pt>
                <c:pt idx="564">
                  <c:v>24.02600000000001</c:v>
                </c:pt>
                <c:pt idx="565">
                  <c:v>24.228000000000009</c:v>
                </c:pt>
                <c:pt idx="566">
                  <c:v>24.432000000000002</c:v>
                </c:pt>
                <c:pt idx="567">
                  <c:v>24.63300000000001</c:v>
                </c:pt>
                <c:pt idx="568">
                  <c:v>24.832999999999998</c:v>
                </c:pt>
                <c:pt idx="569">
                  <c:v>25.035000000000011</c:v>
                </c:pt>
                <c:pt idx="570">
                  <c:v>25.246000000000009</c:v>
                </c:pt>
                <c:pt idx="571">
                  <c:v>25.445999999999998</c:v>
                </c:pt>
                <c:pt idx="572">
                  <c:v>25.646000000000001</c:v>
                </c:pt>
                <c:pt idx="573">
                  <c:v>25.850000000000009</c:v>
                </c:pt>
                <c:pt idx="574">
                  <c:v>26.051000000000002</c:v>
                </c:pt>
                <c:pt idx="575">
                  <c:v>26.253</c:v>
                </c:pt>
                <c:pt idx="576">
                  <c:v>26.453000000000003</c:v>
                </c:pt>
                <c:pt idx="577">
                  <c:v>26.656000000000006</c:v>
                </c:pt>
                <c:pt idx="578">
                  <c:v>26.86</c:v>
                </c:pt>
                <c:pt idx="579">
                  <c:v>27.064000000000007</c:v>
                </c:pt>
                <c:pt idx="580">
                  <c:v>27.269000000000005</c:v>
                </c:pt>
                <c:pt idx="581">
                  <c:v>27.472000000000008</c:v>
                </c:pt>
                <c:pt idx="582">
                  <c:v>27.673000000000002</c:v>
                </c:pt>
                <c:pt idx="583">
                  <c:v>27.873000000000005</c:v>
                </c:pt>
                <c:pt idx="584">
                  <c:v>28.076999999999998</c:v>
                </c:pt>
                <c:pt idx="585">
                  <c:v>28.278000000000006</c:v>
                </c:pt>
                <c:pt idx="586">
                  <c:v>28.481000000000009</c:v>
                </c:pt>
                <c:pt idx="587">
                  <c:v>28.680999999999997</c:v>
                </c:pt>
                <c:pt idx="588">
                  <c:v>28.88300000000001</c:v>
                </c:pt>
                <c:pt idx="589">
                  <c:v>29.087000000000003</c:v>
                </c:pt>
                <c:pt idx="590">
                  <c:v>29.288000000000011</c:v>
                </c:pt>
                <c:pt idx="591">
                  <c:v>29.488</c:v>
                </c:pt>
                <c:pt idx="592">
                  <c:v>29.688000000000002</c:v>
                </c:pt>
                <c:pt idx="593">
                  <c:v>29.88900000000001</c:v>
                </c:pt>
                <c:pt idx="594">
                  <c:v>30.091000000000008</c:v>
                </c:pt>
                <c:pt idx="595">
                  <c:v>30.292000000000002</c:v>
                </c:pt>
                <c:pt idx="596">
                  <c:v>30.494</c:v>
                </c:pt>
                <c:pt idx="597">
                  <c:v>30.695000000000007</c:v>
                </c:pt>
                <c:pt idx="598">
                  <c:v>30.897000000000006</c:v>
                </c:pt>
                <c:pt idx="599">
                  <c:v>31.097999999999999</c:v>
                </c:pt>
                <c:pt idx="600">
                  <c:v>31.298000000000002</c:v>
                </c:pt>
                <c:pt idx="601">
                  <c:v>31.498000000000005</c:v>
                </c:pt>
                <c:pt idx="602">
                  <c:v>31.698000000000008</c:v>
                </c:pt>
                <c:pt idx="603">
                  <c:v>31.902000000000001</c:v>
                </c:pt>
                <c:pt idx="604">
                  <c:v>32.102000000000004</c:v>
                </c:pt>
                <c:pt idx="605">
                  <c:v>32.302999999999997</c:v>
                </c:pt>
                <c:pt idx="606">
                  <c:v>32.50500000000001</c:v>
                </c:pt>
                <c:pt idx="607">
                  <c:v>32.706000000000003</c:v>
                </c:pt>
                <c:pt idx="608">
                  <c:v>32.909000000000006</c:v>
                </c:pt>
                <c:pt idx="609">
                  <c:v>33.109000000000009</c:v>
                </c:pt>
                <c:pt idx="610">
                  <c:v>33.313000000000002</c:v>
                </c:pt>
                <c:pt idx="611">
                  <c:v>33.51400000000001</c:v>
                </c:pt>
                <c:pt idx="612">
                  <c:v>33.716000000000008</c:v>
                </c:pt>
                <c:pt idx="613">
                  <c:v>33.918000000000006</c:v>
                </c:pt>
                <c:pt idx="614">
                  <c:v>34.118000000000009</c:v>
                </c:pt>
                <c:pt idx="615">
                  <c:v>34.319000000000003</c:v>
                </c:pt>
                <c:pt idx="616">
                  <c:v>34.52300000000001</c:v>
                </c:pt>
                <c:pt idx="617">
                  <c:v>34.724000000000004</c:v>
                </c:pt>
                <c:pt idx="618">
                  <c:v>34.927999999999997</c:v>
                </c:pt>
                <c:pt idx="619">
                  <c:v>35.13000000000001</c:v>
                </c:pt>
                <c:pt idx="620">
                  <c:v>35.331000000000003</c:v>
                </c:pt>
                <c:pt idx="621">
                  <c:v>35.531000000000006</c:v>
                </c:pt>
                <c:pt idx="622">
                  <c:v>35.734999999999999</c:v>
                </c:pt>
                <c:pt idx="623">
                  <c:v>35.936999999999998</c:v>
                </c:pt>
                <c:pt idx="624">
                  <c:v>36.13600000000001</c:v>
                </c:pt>
                <c:pt idx="625">
                  <c:v>36.337000000000003</c:v>
                </c:pt>
                <c:pt idx="626">
                  <c:v>36.539000000000001</c:v>
                </c:pt>
                <c:pt idx="627">
                  <c:v>36.740000000000009</c:v>
                </c:pt>
                <c:pt idx="628">
                  <c:v>36.942999999999998</c:v>
                </c:pt>
                <c:pt idx="629">
                  <c:v>37.144000000000005</c:v>
                </c:pt>
                <c:pt idx="630">
                  <c:v>37.344999999999999</c:v>
                </c:pt>
                <c:pt idx="631">
                  <c:v>37.546000000000006</c:v>
                </c:pt>
                <c:pt idx="632">
                  <c:v>37.746000000000009</c:v>
                </c:pt>
                <c:pt idx="633">
                  <c:v>37.948999999999998</c:v>
                </c:pt>
                <c:pt idx="634">
                  <c:v>38.149000000000001</c:v>
                </c:pt>
                <c:pt idx="635">
                  <c:v>38.353000000000009</c:v>
                </c:pt>
                <c:pt idx="636">
                  <c:v>38.557999999999993</c:v>
                </c:pt>
                <c:pt idx="637">
                  <c:v>38.758999999999986</c:v>
                </c:pt>
                <c:pt idx="638">
                  <c:v>38.962999999999994</c:v>
                </c:pt>
                <c:pt idx="639">
                  <c:v>39.163999999999987</c:v>
                </c:pt>
                <c:pt idx="640">
                  <c:v>39.365999999999985</c:v>
                </c:pt>
                <c:pt idx="641">
                  <c:v>39.569999999999993</c:v>
                </c:pt>
                <c:pt idx="642">
                  <c:v>39.774000000000001</c:v>
                </c:pt>
                <c:pt idx="643">
                  <c:v>39.978000000000009</c:v>
                </c:pt>
                <c:pt idx="644">
                  <c:v>40.181000000000012</c:v>
                </c:pt>
                <c:pt idx="645">
                  <c:v>40.381000000000029</c:v>
                </c:pt>
                <c:pt idx="646">
                  <c:v>40.584000000000032</c:v>
                </c:pt>
                <c:pt idx="647">
                  <c:v>40.78400000000002</c:v>
                </c:pt>
                <c:pt idx="648">
                  <c:v>40.988000000000028</c:v>
                </c:pt>
                <c:pt idx="649">
                  <c:v>41.189000000000021</c:v>
                </c:pt>
                <c:pt idx="650">
                  <c:v>41.389000000000038</c:v>
                </c:pt>
                <c:pt idx="651">
                  <c:v>41.590000000000032</c:v>
                </c:pt>
                <c:pt idx="652">
                  <c:v>41.79200000000003</c:v>
                </c:pt>
                <c:pt idx="653">
                  <c:v>41.993000000000023</c:v>
                </c:pt>
                <c:pt idx="654">
                  <c:v>42.19300000000004</c:v>
                </c:pt>
                <c:pt idx="655">
                  <c:v>42.398000000000025</c:v>
                </c:pt>
                <c:pt idx="656">
                  <c:v>42.598000000000042</c:v>
                </c:pt>
                <c:pt idx="657">
                  <c:v>42.79800000000003</c:v>
                </c:pt>
                <c:pt idx="658">
                  <c:v>42.999000000000024</c:v>
                </c:pt>
                <c:pt idx="659">
                  <c:v>43.203000000000031</c:v>
                </c:pt>
                <c:pt idx="660">
                  <c:v>43.40500000000003</c:v>
                </c:pt>
                <c:pt idx="661">
                  <c:v>43.609000000000037</c:v>
                </c:pt>
                <c:pt idx="662">
                  <c:v>43.810000000000031</c:v>
                </c:pt>
                <c:pt idx="663">
                  <c:v>44.014000000000038</c:v>
                </c:pt>
                <c:pt idx="664">
                  <c:v>44.214000000000027</c:v>
                </c:pt>
                <c:pt idx="665">
                  <c:v>44.41500000000002</c:v>
                </c:pt>
                <c:pt idx="666">
                  <c:v>44.619000000000028</c:v>
                </c:pt>
                <c:pt idx="667">
                  <c:v>44.821000000000026</c:v>
                </c:pt>
                <c:pt idx="668">
                  <c:v>45.02200000000002</c:v>
                </c:pt>
                <c:pt idx="669">
                  <c:v>45.222000000000037</c:v>
                </c:pt>
                <c:pt idx="670">
                  <c:v>45.42300000000003</c:v>
                </c:pt>
                <c:pt idx="671">
                  <c:v>45.624000000000024</c:v>
                </c:pt>
                <c:pt idx="672">
                  <c:v>45.824000000000041</c:v>
                </c:pt>
                <c:pt idx="673">
                  <c:v>46.027000000000044</c:v>
                </c:pt>
                <c:pt idx="674">
                  <c:v>46.228000000000037</c:v>
                </c:pt>
                <c:pt idx="675">
                  <c:v>46.433000000000021</c:v>
                </c:pt>
                <c:pt idx="676">
                  <c:v>46.634000000000043</c:v>
                </c:pt>
                <c:pt idx="677">
                  <c:v>46.836000000000041</c:v>
                </c:pt>
                <c:pt idx="678">
                  <c:v>47.03600000000003</c:v>
                </c:pt>
                <c:pt idx="679">
                  <c:v>47.237000000000023</c:v>
                </c:pt>
                <c:pt idx="680">
                  <c:v>47.439000000000021</c:v>
                </c:pt>
                <c:pt idx="681">
                  <c:v>47.64100000000002</c:v>
                </c:pt>
                <c:pt idx="682">
                  <c:v>47.842000000000041</c:v>
                </c:pt>
                <c:pt idx="683">
                  <c:v>48.046000000000021</c:v>
                </c:pt>
                <c:pt idx="684">
                  <c:v>48.248000000000019</c:v>
                </c:pt>
                <c:pt idx="685">
                  <c:v>48.449000000000041</c:v>
                </c:pt>
                <c:pt idx="686">
                  <c:v>48.65300000000002</c:v>
                </c:pt>
                <c:pt idx="687">
                  <c:v>48.855000000000047</c:v>
                </c:pt>
                <c:pt idx="688">
                  <c:v>49.058000000000021</c:v>
                </c:pt>
                <c:pt idx="689">
                  <c:v>49.260000000000019</c:v>
                </c:pt>
                <c:pt idx="690">
                  <c:v>49.460000000000036</c:v>
                </c:pt>
                <c:pt idx="691">
                  <c:v>49.663000000000039</c:v>
                </c:pt>
                <c:pt idx="692">
                  <c:v>49.865000000000038</c:v>
                </c:pt>
                <c:pt idx="693">
                  <c:v>50.066000000000031</c:v>
                </c:pt>
                <c:pt idx="694">
                  <c:v>50.27200000000002</c:v>
                </c:pt>
                <c:pt idx="695">
                  <c:v>50.478000000000037</c:v>
                </c:pt>
                <c:pt idx="696">
                  <c:v>50.678000000000026</c:v>
                </c:pt>
                <c:pt idx="697">
                  <c:v>50.880000000000024</c:v>
                </c:pt>
                <c:pt idx="698">
                  <c:v>51.082000000000022</c:v>
                </c:pt>
                <c:pt idx="699">
                  <c:v>51.28600000000003</c:v>
                </c:pt>
                <c:pt idx="700">
                  <c:v>51.490000000000038</c:v>
                </c:pt>
                <c:pt idx="701">
                  <c:v>51.691000000000031</c:v>
                </c:pt>
                <c:pt idx="702">
                  <c:v>51.892000000000024</c:v>
                </c:pt>
                <c:pt idx="703">
                  <c:v>52.096000000000032</c:v>
                </c:pt>
                <c:pt idx="704">
                  <c:v>52.296000000000021</c:v>
                </c:pt>
                <c:pt idx="705">
                  <c:v>52.500000000000028</c:v>
                </c:pt>
                <c:pt idx="706">
                  <c:v>52.701000000000022</c:v>
                </c:pt>
                <c:pt idx="707">
                  <c:v>52.90300000000002</c:v>
                </c:pt>
                <c:pt idx="708">
                  <c:v>53.104000000000042</c:v>
                </c:pt>
                <c:pt idx="709">
                  <c:v>53.30400000000003</c:v>
                </c:pt>
                <c:pt idx="710">
                  <c:v>53.505000000000024</c:v>
                </c:pt>
                <c:pt idx="711">
                  <c:v>53.706000000000046</c:v>
                </c:pt>
                <c:pt idx="712">
                  <c:v>53.906000000000034</c:v>
                </c:pt>
                <c:pt idx="713">
                  <c:v>54.113000000000028</c:v>
                </c:pt>
                <c:pt idx="714">
                  <c:v>54.313000000000045</c:v>
                </c:pt>
                <c:pt idx="715">
                  <c:v>54.513000000000034</c:v>
                </c:pt>
                <c:pt idx="716">
                  <c:v>54.719000000000023</c:v>
                </c:pt>
                <c:pt idx="717">
                  <c:v>54.92300000000003</c:v>
                </c:pt>
                <c:pt idx="718">
                  <c:v>55.123000000000019</c:v>
                </c:pt>
                <c:pt idx="719">
                  <c:v>55.324000000000041</c:v>
                </c:pt>
                <c:pt idx="720">
                  <c:v>55.526000000000039</c:v>
                </c:pt>
                <c:pt idx="721">
                  <c:v>55.730000000000047</c:v>
                </c:pt>
                <c:pt idx="722">
                  <c:v>55.933000000000021</c:v>
                </c:pt>
                <c:pt idx="723">
                  <c:v>56.136000000000024</c:v>
                </c:pt>
                <c:pt idx="724">
                  <c:v>56.337000000000046</c:v>
                </c:pt>
                <c:pt idx="725">
                  <c:v>56.538000000000039</c:v>
                </c:pt>
                <c:pt idx="726">
                  <c:v>56.740000000000038</c:v>
                </c:pt>
                <c:pt idx="727">
                  <c:v>56.941000000000031</c:v>
                </c:pt>
                <c:pt idx="728">
                  <c:v>57.14100000000002</c:v>
                </c:pt>
                <c:pt idx="729">
                  <c:v>57.342000000000041</c:v>
                </c:pt>
                <c:pt idx="730">
                  <c:v>57.54200000000003</c:v>
                </c:pt>
                <c:pt idx="731">
                  <c:v>57.747000000000043</c:v>
                </c:pt>
                <c:pt idx="732">
                  <c:v>57.947000000000031</c:v>
                </c:pt>
                <c:pt idx="733">
                  <c:v>58.148000000000025</c:v>
                </c:pt>
                <c:pt idx="734">
                  <c:v>58.353000000000037</c:v>
                </c:pt>
                <c:pt idx="735">
                  <c:v>58.555000000000035</c:v>
                </c:pt>
                <c:pt idx="736">
                  <c:v>58.758000000000038</c:v>
                </c:pt>
                <c:pt idx="737">
                  <c:v>58.959000000000032</c:v>
                </c:pt>
                <c:pt idx="738">
                  <c:v>59.15900000000002</c:v>
                </c:pt>
                <c:pt idx="739">
                  <c:v>59.360000000000042</c:v>
                </c:pt>
                <c:pt idx="740">
                  <c:v>59.561000000000035</c:v>
                </c:pt>
                <c:pt idx="741">
                  <c:v>59.761000000000024</c:v>
                </c:pt>
                <c:pt idx="742">
                  <c:v>59.963000000000022</c:v>
                </c:pt>
                <c:pt idx="743">
                  <c:v>60.163000000000039</c:v>
                </c:pt>
                <c:pt idx="744">
                  <c:v>60.366000000000042</c:v>
                </c:pt>
                <c:pt idx="745">
                  <c:v>60.570000000000022</c:v>
                </c:pt>
                <c:pt idx="746">
                  <c:v>60.77200000000002</c:v>
                </c:pt>
                <c:pt idx="747">
                  <c:v>60.976000000000028</c:v>
                </c:pt>
                <c:pt idx="748">
                  <c:v>61.180000000000035</c:v>
                </c:pt>
                <c:pt idx="749">
                  <c:v>61.381000000000029</c:v>
                </c:pt>
                <c:pt idx="750">
                  <c:v>61.581000000000046</c:v>
                </c:pt>
                <c:pt idx="751">
                  <c:v>61.782000000000039</c:v>
                </c:pt>
                <c:pt idx="752">
                  <c:v>61.982000000000028</c:v>
                </c:pt>
                <c:pt idx="753">
                  <c:v>62.184000000000026</c:v>
                </c:pt>
                <c:pt idx="754">
                  <c:v>62.385000000000019</c:v>
                </c:pt>
                <c:pt idx="755">
                  <c:v>62.586000000000041</c:v>
                </c:pt>
                <c:pt idx="756">
                  <c:v>62.787000000000035</c:v>
                </c:pt>
                <c:pt idx="757">
                  <c:v>62.992000000000047</c:v>
                </c:pt>
                <c:pt idx="758">
                  <c:v>63.19300000000004</c:v>
                </c:pt>
                <c:pt idx="759">
                  <c:v>63.393000000000029</c:v>
                </c:pt>
                <c:pt idx="760">
                  <c:v>63.598000000000042</c:v>
                </c:pt>
                <c:pt idx="761">
                  <c:v>63.79800000000003</c:v>
                </c:pt>
                <c:pt idx="762">
                  <c:v>63.999000000000024</c:v>
                </c:pt>
                <c:pt idx="763">
                  <c:v>64.199000000000041</c:v>
                </c:pt>
                <c:pt idx="764">
                  <c:v>64.40300000000002</c:v>
                </c:pt>
                <c:pt idx="765">
                  <c:v>64.604000000000042</c:v>
                </c:pt>
                <c:pt idx="766">
                  <c:v>64.80600000000004</c:v>
                </c:pt>
                <c:pt idx="767">
                  <c:v>65.010000000000019</c:v>
                </c:pt>
                <c:pt idx="768">
                  <c:v>65.215000000000032</c:v>
                </c:pt>
                <c:pt idx="769">
                  <c:v>65.418000000000035</c:v>
                </c:pt>
                <c:pt idx="770">
                  <c:v>65.623000000000019</c:v>
                </c:pt>
                <c:pt idx="771">
                  <c:v>65.823000000000036</c:v>
                </c:pt>
                <c:pt idx="772">
                  <c:v>66.024000000000029</c:v>
                </c:pt>
                <c:pt idx="773">
                  <c:v>66.226000000000028</c:v>
                </c:pt>
                <c:pt idx="774">
                  <c:v>66.428000000000026</c:v>
                </c:pt>
                <c:pt idx="775">
                  <c:v>66.629000000000019</c:v>
                </c:pt>
                <c:pt idx="776">
                  <c:v>66.829000000000036</c:v>
                </c:pt>
                <c:pt idx="777">
                  <c:v>67.03000000000003</c:v>
                </c:pt>
                <c:pt idx="778">
                  <c:v>67.230000000000047</c:v>
                </c:pt>
                <c:pt idx="779">
                  <c:v>67.43100000000004</c:v>
                </c:pt>
                <c:pt idx="780">
                  <c:v>67.633000000000038</c:v>
                </c:pt>
                <c:pt idx="781">
                  <c:v>67.835000000000036</c:v>
                </c:pt>
                <c:pt idx="782">
                  <c:v>68.035000000000025</c:v>
                </c:pt>
                <c:pt idx="783">
                  <c:v>68.235000000000042</c:v>
                </c:pt>
                <c:pt idx="784">
                  <c:v>68.435000000000031</c:v>
                </c:pt>
                <c:pt idx="785">
                  <c:v>68.636000000000024</c:v>
                </c:pt>
                <c:pt idx="786">
                  <c:v>68.836000000000041</c:v>
                </c:pt>
                <c:pt idx="787">
                  <c:v>69.03600000000003</c:v>
                </c:pt>
                <c:pt idx="788">
                  <c:v>69.237000000000023</c:v>
                </c:pt>
                <c:pt idx="789">
                  <c:v>69.43700000000004</c:v>
                </c:pt>
                <c:pt idx="790">
                  <c:v>69.638000000000034</c:v>
                </c:pt>
                <c:pt idx="791">
                  <c:v>69.839000000000027</c:v>
                </c:pt>
                <c:pt idx="792">
                  <c:v>70.039000000000044</c:v>
                </c:pt>
                <c:pt idx="793">
                  <c:v>70.240000000000038</c:v>
                </c:pt>
                <c:pt idx="794">
                  <c:v>70.442000000000036</c:v>
                </c:pt>
                <c:pt idx="795">
                  <c:v>70.644000000000034</c:v>
                </c:pt>
                <c:pt idx="796">
                  <c:v>70.844000000000023</c:v>
                </c:pt>
                <c:pt idx="797">
                  <c:v>71.047000000000025</c:v>
                </c:pt>
                <c:pt idx="798">
                  <c:v>71.248000000000019</c:v>
                </c:pt>
                <c:pt idx="799">
                  <c:v>71.449000000000041</c:v>
                </c:pt>
                <c:pt idx="800">
                  <c:v>71.649000000000029</c:v>
                </c:pt>
                <c:pt idx="801">
                  <c:v>71.849000000000046</c:v>
                </c:pt>
                <c:pt idx="802">
                  <c:v>72.049000000000035</c:v>
                </c:pt>
                <c:pt idx="803">
                  <c:v>72.249000000000024</c:v>
                </c:pt>
                <c:pt idx="804">
                  <c:v>72.450000000000045</c:v>
                </c:pt>
                <c:pt idx="805">
                  <c:v>72.650000000000034</c:v>
                </c:pt>
                <c:pt idx="806">
                  <c:v>72.852000000000032</c:v>
                </c:pt>
                <c:pt idx="807">
                  <c:v>73.053000000000026</c:v>
                </c:pt>
                <c:pt idx="808">
                  <c:v>73.254000000000019</c:v>
                </c:pt>
                <c:pt idx="809">
                  <c:v>73.454000000000036</c:v>
                </c:pt>
                <c:pt idx="810">
                  <c:v>73.656000000000034</c:v>
                </c:pt>
                <c:pt idx="811">
                  <c:v>73.857000000000028</c:v>
                </c:pt>
                <c:pt idx="812">
                  <c:v>74.057000000000045</c:v>
                </c:pt>
                <c:pt idx="813">
                  <c:v>74.258000000000038</c:v>
                </c:pt>
                <c:pt idx="814">
                  <c:v>74.460000000000036</c:v>
                </c:pt>
                <c:pt idx="815">
                  <c:v>74.660000000000025</c:v>
                </c:pt>
                <c:pt idx="816">
                  <c:v>74.861000000000047</c:v>
                </c:pt>
                <c:pt idx="817">
                  <c:v>75.06200000000004</c:v>
                </c:pt>
                <c:pt idx="818">
                  <c:v>75.262000000000029</c:v>
                </c:pt>
                <c:pt idx="819">
                  <c:v>75.462000000000046</c:v>
                </c:pt>
                <c:pt idx="820">
                  <c:v>75.662000000000035</c:v>
                </c:pt>
                <c:pt idx="821">
                  <c:v>75.864000000000033</c:v>
                </c:pt>
                <c:pt idx="822">
                  <c:v>76.064000000000021</c:v>
                </c:pt>
                <c:pt idx="823">
                  <c:v>76.264000000000038</c:v>
                </c:pt>
                <c:pt idx="824">
                  <c:v>76.465000000000032</c:v>
                </c:pt>
                <c:pt idx="825">
                  <c:v>76.66700000000003</c:v>
                </c:pt>
                <c:pt idx="826">
                  <c:v>76.868000000000023</c:v>
                </c:pt>
                <c:pt idx="827">
                  <c:v>77.069000000000045</c:v>
                </c:pt>
                <c:pt idx="828">
                  <c:v>77.270000000000039</c:v>
                </c:pt>
                <c:pt idx="829">
                  <c:v>77.472000000000037</c:v>
                </c:pt>
                <c:pt idx="830">
                  <c:v>77.672000000000025</c:v>
                </c:pt>
                <c:pt idx="831">
                  <c:v>77.873000000000019</c:v>
                </c:pt>
                <c:pt idx="832">
                  <c:v>78.075000000000045</c:v>
                </c:pt>
                <c:pt idx="833">
                  <c:v>78.275000000000034</c:v>
                </c:pt>
                <c:pt idx="834">
                  <c:v>78.475000000000023</c:v>
                </c:pt>
                <c:pt idx="835">
                  <c:v>78.67500000000004</c:v>
                </c:pt>
                <c:pt idx="836">
                  <c:v>78.876000000000033</c:v>
                </c:pt>
                <c:pt idx="837">
                  <c:v>79.078000000000031</c:v>
                </c:pt>
                <c:pt idx="838">
                  <c:v>79.28000000000003</c:v>
                </c:pt>
                <c:pt idx="839">
                  <c:v>79.479000000000042</c:v>
                </c:pt>
                <c:pt idx="840">
                  <c:v>79.680000000000035</c:v>
                </c:pt>
                <c:pt idx="841">
                  <c:v>79.880000000000024</c:v>
                </c:pt>
                <c:pt idx="842">
                  <c:v>80.080000000000041</c:v>
                </c:pt>
                <c:pt idx="843">
                  <c:v>80.283000000000044</c:v>
                </c:pt>
                <c:pt idx="844">
                  <c:v>80.483000000000033</c:v>
                </c:pt>
                <c:pt idx="845">
                  <c:v>80.686000000000035</c:v>
                </c:pt>
                <c:pt idx="846">
                  <c:v>80.886000000000024</c:v>
                </c:pt>
                <c:pt idx="847">
                  <c:v>81.087000000000046</c:v>
                </c:pt>
                <c:pt idx="848">
                  <c:v>81.289000000000044</c:v>
                </c:pt>
                <c:pt idx="849">
                  <c:v>81.489000000000033</c:v>
                </c:pt>
                <c:pt idx="850">
                  <c:v>81.689000000000021</c:v>
                </c:pt>
                <c:pt idx="851">
                  <c:v>81.889000000000038</c:v>
                </c:pt>
                <c:pt idx="852">
                  <c:v>82.089000000000027</c:v>
                </c:pt>
                <c:pt idx="853">
                  <c:v>82.29000000000002</c:v>
                </c:pt>
                <c:pt idx="854">
                  <c:v>82.491000000000042</c:v>
                </c:pt>
                <c:pt idx="855">
                  <c:v>82.69300000000004</c:v>
                </c:pt>
                <c:pt idx="856">
                  <c:v>82.893000000000029</c:v>
                </c:pt>
                <c:pt idx="857">
                  <c:v>83.094000000000023</c:v>
                </c:pt>
                <c:pt idx="858">
                  <c:v>83.29400000000004</c:v>
                </c:pt>
                <c:pt idx="859">
                  <c:v>83.497000000000043</c:v>
                </c:pt>
                <c:pt idx="860">
                  <c:v>83.697000000000031</c:v>
                </c:pt>
                <c:pt idx="861">
                  <c:v>83.900000000000034</c:v>
                </c:pt>
                <c:pt idx="862">
                  <c:v>84.102000000000032</c:v>
                </c:pt>
                <c:pt idx="863">
                  <c:v>84.303000000000026</c:v>
                </c:pt>
                <c:pt idx="864">
                  <c:v>84.504000000000019</c:v>
                </c:pt>
                <c:pt idx="865">
                  <c:v>84.704000000000036</c:v>
                </c:pt>
                <c:pt idx="866">
                  <c:v>84.904000000000025</c:v>
                </c:pt>
                <c:pt idx="867">
                  <c:v>85.104000000000042</c:v>
                </c:pt>
                <c:pt idx="868">
                  <c:v>85.30400000000003</c:v>
                </c:pt>
                <c:pt idx="869">
                  <c:v>85.504000000000019</c:v>
                </c:pt>
                <c:pt idx="870">
                  <c:v>85.704000000000036</c:v>
                </c:pt>
                <c:pt idx="871">
                  <c:v>85.956000000000046</c:v>
                </c:pt>
                <c:pt idx="872">
                  <c:v>86.157000000000039</c:v>
                </c:pt>
                <c:pt idx="873">
                  <c:v>86.358000000000033</c:v>
                </c:pt>
                <c:pt idx="874">
                  <c:v>86.560000000000031</c:v>
                </c:pt>
                <c:pt idx="875">
                  <c:v>86.761000000000024</c:v>
                </c:pt>
                <c:pt idx="876">
                  <c:v>86.961000000000041</c:v>
                </c:pt>
                <c:pt idx="877">
                  <c:v>87.162000000000035</c:v>
                </c:pt>
                <c:pt idx="878">
                  <c:v>87.362000000000023</c:v>
                </c:pt>
                <c:pt idx="879">
                  <c:v>87.563000000000045</c:v>
                </c:pt>
                <c:pt idx="880">
                  <c:v>87.765000000000043</c:v>
                </c:pt>
                <c:pt idx="881">
                  <c:v>87.967000000000041</c:v>
                </c:pt>
                <c:pt idx="882">
                  <c:v>88.16700000000003</c:v>
                </c:pt>
                <c:pt idx="883">
                  <c:v>88.367000000000047</c:v>
                </c:pt>
                <c:pt idx="884">
                  <c:v>88.569000000000045</c:v>
                </c:pt>
                <c:pt idx="885">
                  <c:v>88.771000000000043</c:v>
                </c:pt>
                <c:pt idx="886">
                  <c:v>88.971000000000032</c:v>
                </c:pt>
                <c:pt idx="887">
                  <c:v>89.174000000000035</c:v>
                </c:pt>
                <c:pt idx="888">
                  <c:v>89.374000000000024</c:v>
                </c:pt>
                <c:pt idx="889">
                  <c:v>89.575000000000045</c:v>
                </c:pt>
                <c:pt idx="890">
                  <c:v>89.776000000000039</c:v>
                </c:pt>
              </c:numCache>
            </c:numRef>
          </c:xVal>
          <c:yVal>
            <c:numRef>
              <c:f>'100% bat hi load movn wake_lock'!$I$1:$I$1000</c:f>
              <c:numCache>
                <c:formatCode>General</c:formatCode>
                <c:ptCount val="1000"/>
                <c:pt idx="0">
                  <c:v>-1.5312459455359988E-2</c:v>
                </c:pt>
                <c:pt idx="1">
                  <c:v>-3.6646913199601734E-2</c:v>
                </c:pt>
                <c:pt idx="2">
                  <c:v>-2.2475240344740334E-2</c:v>
                </c:pt>
                <c:pt idx="3">
                  <c:v>-5.0064978958093337E-2</c:v>
                </c:pt>
                <c:pt idx="4">
                  <c:v>-4.3630851912311787E-2</c:v>
                </c:pt>
                <c:pt idx="5">
                  <c:v>-3.8608902447903923E-2</c:v>
                </c:pt>
                <c:pt idx="6">
                  <c:v>-4.2088050123472907E-2</c:v>
                </c:pt>
                <c:pt idx="7">
                  <c:v>-2.4429672265027782E-3</c:v>
                </c:pt>
                <c:pt idx="8">
                  <c:v>-4.562581094841203E-3</c:v>
                </c:pt>
                <c:pt idx="9">
                  <c:v>-1.5537967810741127E-2</c:v>
                </c:pt>
                <c:pt idx="10">
                  <c:v>-2.6829492339810076E-2</c:v>
                </c:pt>
                <c:pt idx="11">
                  <c:v>-3.4883077845084688E-2</c:v>
                </c:pt>
                <c:pt idx="12">
                  <c:v>-2.8760119715249291E-2</c:v>
                </c:pt>
                <c:pt idx="13">
                  <c:v>-3.9328542766137054E-3</c:v>
                </c:pt>
                <c:pt idx="14">
                  <c:v>3.9163446041402513E-3</c:v>
                </c:pt>
                <c:pt idx="15">
                  <c:v>-1.5493919077818899E-2</c:v>
                </c:pt>
                <c:pt idx="16">
                  <c:v>-7.3055633536691523E-3</c:v>
                </c:pt>
                <c:pt idx="17">
                  <c:v>-4.1613308964682889E-3</c:v>
                </c:pt>
                <c:pt idx="18">
                  <c:v>-9.8666147221909105E-3</c:v>
                </c:pt>
                <c:pt idx="19">
                  <c:v>-1.4790789280774725E-2</c:v>
                </c:pt>
                <c:pt idx="20">
                  <c:v>-2.367310124622905E-2</c:v>
                </c:pt>
                <c:pt idx="21">
                  <c:v>-4.6881064911246377E-2</c:v>
                </c:pt>
                <c:pt idx="22">
                  <c:v>-4.6316593222564907E-2</c:v>
                </c:pt>
                <c:pt idx="23">
                  <c:v>-4.2693086560174918E-2</c:v>
                </c:pt>
                <c:pt idx="24">
                  <c:v>-2.5772113405581304E-2</c:v>
                </c:pt>
                <c:pt idx="25">
                  <c:v>-7.6382889187606466E-3</c:v>
                </c:pt>
                <c:pt idx="26">
                  <c:v>-1.0718152950037385E-2</c:v>
                </c:pt>
                <c:pt idx="27">
                  <c:v>-1.1215680682416336E-2</c:v>
                </c:pt>
                <c:pt idx="28">
                  <c:v>-1.3892419990439196E-2</c:v>
                </c:pt>
                <c:pt idx="29">
                  <c:v>1.080455173173093E-2</c:v>
                </c:pt>
                <c:pt idx="30">
                  <c:v>-1.844649855312437E-3</c:v>
                </c:pt>
                <c:pt idx="31">
                  <c:v>-5.5176924993730926E-3</c:v>
                </c:pt>
                <c:pt idx="32">
                  <c:v>-1.8169141836714843E-3</c:v>
                </c:pt>
                <c:pt idx="33">
                  <c:v>-1.6649018994183244E-2</c:v>
                </c:pt>
                <c:pt idx="34">
                  <c:v>-9.1552547578311154E-3</c:v>
                </c:pt>
                <c:pt idx="35">
                  <c:v>-2.9068778275228184E-2</c:v>
                </c:pt>
                <c:pt idx="36">
                  <c:v>-1.9434812108955649E-2</c:v>
                </c:pt>
                <c:pt idx="37">
                  <c:v>9.4733027334034589E-3</c:v>
                </c:pt>
                <c:pt idx="38">
                  <c:v>7.9485333410026868E-3</c:v>
                </c:pt>
                <c:pt idx="39">
                  <c:v>1.7293406717425236E-3</c:v>
                </c:pt>
                <c:pt idx="40">
                  <c:v>-6.9370555624485722E-3</c:v>
                </c:pt>
                <c:pt idx="41">
                  <c:v>-6.3404183413462096E-3</c:v>
                </c:pt>
                <c:pt idx="42">
                  <c:v>-8.4295617410492848E-3</c:v>
                </c:pt>
                <c:pt idx="43">
                  <c:v>-3.8442632544724638E-2</c:v>
                </c:pt>
                <c:pt idx="44">
                  <c:v>-2.8058807454171227E-2</c:v>
                </c:pt>
                <c:pt idx="45">
                  <c:v>-2.7982949770834799E-2</c:v>
                </c:pt>
                <c:pt idx="46">
                  <c:v>-3.1313389292281599E-2</c:v>
                </c:pt>
                <c:pt idx="47">
                  <c:v>2.0708621351428029E-3</c:v>
                </c:pt>
                <c:pt idx="48">
                  <c:v>-1.4142772666043855E-3</c:v>
                </c:pt>
                <c:pt idx="49">
                  <c:v>-5.0149842391005572E-3</c:v>
                </c:pt>
                <c:pt idx="50">
                  <c:v>-8.103697664336721E-3</c:v>
                </c:pt>
                <c:pt idx="51">
                  <c:v>-6.5537166311918583E-4</c:v>
                </c:pt>
                <c:pt idx="52">
                  <c:v>1.3398234337439942E-2</c:v>
                </c:pt>
                <c:pt idx="53">
                  <c:v>-1.3947063634841836E-2</c:v>
                </c:pt>
                <c:pt idx="54">
                  <c:v>-1.6364909644031651E-2</c:v>
                </c:pt>
                <c:pt idx="55">
                  <c:v>-1.8862165083710539E-2</c:v>
                </c:pt>
                <c:pt idx="56">
                  <c:v>-2.7808066093496765E-2</c:v>
                </c:pt>
                <c:pt idx="57">
                  <c:v>-2.1006236067728383E-2</c:v>
                </c:pt>
                <c:pt idx="58">
                  <c:v>-2.1456928350229967E-2</c:v>
                </c:pt>
                <c:pt idx="59">
                  <c:v>-2.2067177642307416E-3</c:v>
                </c:pt>
                <c:pt idx="60">
                  <c:v>-4.3080268913817206E-3</c:v>
                </c:pt>
                <c:pt idx="61">
                  <c:v>9.4151826103771423E-3</c:v>
                </c:pt>
                <c:pt idx="62">
                  <c:v>2.9390717267548199E-2</c:v>
                </c:pt>
                <c:pt idx="63">
                  <c:v>2.5861824439379476E-2</c:v>
                </c:pt>
                <c:pt idx="64">
                  <c:v>2.9417319167426896E-2</c:v>
                </c:pt>
                <c:pt idx="65">
                  <c:v>2.9310743783812033E-2</c:v>
                </c:pt>
                <c:pt idx="66">
                  <c:v>1.4759535623312106E-2</c:v>
                </c:pt>
                <c:pt idx="67">
                  <c:v>-1.7404911642905085E-2</c:v>
                </c:pt>
                <c:pt idx="68">
                  <c:v>-3.0785699284407129E-2</c:v>
                </c:pt>
                <c:pt idx="69">
                  <c:v>-3.3320995159641931E-2</c:v>
                </c:pt>
                <c:pt idx="70">
                  <c:v>-2.782215034875506E-2</c:v>
                </c:pt>
                <c:pt idx="71">
                  <c:v>-3.5455107713818573E-2</c:v>
                </c:pt>
                <c:pt idx="72">
                  <c:v>-2.2427214045779253E-2</c:v>
                </c:pt>
                <c:pt idx="73">
                  <c:v>-7.7224341666193635E-3</c:v>
                </c:pt>
                <c:pt idx="74">
                  <c:v>2.1080804507511144E-3</c:v>
                </c:pt>
                <c:pt idx="75">
                  <c:v>-7.2386259150688491E-3</c:v>
                </c:pt>
                <c:pt idx="76">
                  <c:v>-1.3466644067038586E-2</c:v>
                </c:pt>
                <c:pt idx="77">
                  <c:v>6.9949242296072529E-3</c:v>
                </c:pt>
                <c:pt idx="78">
                  <c:v>-2.4949220621642686E-3</c:v>
                </c:pt>
                <c:pt idx="79">
                  <c:v>-4.372955281093255E-3</c:v>
                </c:pt>
                <c:pt idx="80">
                  <c:v>-5.7261645810267135E-3</c:v>
                </c:pt>
                <c:pt idx="81">
                  <c:v>8.70039167683517E-4</c:v>
                </c:pt>
                <c:pt idx="82">
                  <c:v>6.478164165858843E-3</c:v>
                </c:pt>
                <c:pt idx="83">
                  <c:v>9.579238848681039E-3</c:v>
                </c:pt>
                <c:pt idx="84">
                  <c:v>2.001158802233061E-2</c:v>
                </c:pt>
                <c:pt idx="85">
                  <c:v>-1.0073727335842447E-4</c:v>
                </c:pt>
                <c:pt idx="86">
                  <c:v>-8.1420967109838028E-3</c:v>
                </c:pt>
                <c:pt idx="87">
                  <c:v>-7.8601355428525033E-3</c:v>
                </c:pt>
                <c:pt idx="88">
                  <c:v>-1.2847331302931694E-2</c:v>
                </c:pt>
                <c:pt idx="89">
                  <c:v>-1.7262208656469543E-2</c:v>
                </c:pt>
                <c:pt idx="90">
                  <c:v>-1.157627977931127E-2</c:v>
                </c:pt>
                <c:pt idx="91">
                  <c:v>9.3938425192089999E-3</c:v>
                </c:pt>
                <c:pt idx="92">
                  <c:v>1.0241327257996986E-2</c:v>
                </c:pt>
                <c:pt idx="93">
                  <c:v>-5.4457165081759386E-3</c:v>
                </c:pt>
                <c:pt idx="94">
                  <c:v>5.8949334805310661E-3</c:v>
                </c:pt>
                <c:pt idx="95">
                  <c:v>2.2330762615166026E-2</c:v>
                </c:pt>
                <c:pt idx="96">
                  <c:v>2.679446663342637E-2</c:v>
                </c:pt>
                <c:pt idx="97">
                  <c:v>3.9370541730211053E-2</c:v>
                </c:pt>
                <c:pt idx="98">
                  <c:v>2.3661963562512388E-2</c:v>
                </c:pt>
                <c:pt idx="99">
                  <c:v>-4.8975103588228003E-3</c:v>
                </c:pt>
                <c:pt idx="100">
                  <c:v>-8.8917763926323525E-3</c:v>
                </c:pt>
                <c:pt idx="101">
                  <c:v>9.2324566967483188E-3</c:v>
                </c:pt>
                <c:pt idx="102">
                  <c:v>1.3447780946268908E-2</c:v>
                </c:pt>
                <c:pt idx="103">
                  <c:v>-3.7093934514769809E-3</c:v>
                </c:pt>
                <c:pt idx="104">
                  <c:v>-5.8510450922429676E-3</c:v>
                </c:pt>
                <c:pt idx="105">
                  <c:v>1.0987004299288399E-3</c:v>
                </c:pt>
                <c:pt idx="106">
                  <c:v>8.5352734597374301E-4</c:v>
                </c:pt>
                <c:pt idx="107">
                  <c:v>-1.3050305824140776E-2</c:v>
                </c:pt>
                <c:pt idx="108">
                  <c:v>-1.6917754482435612E-2</c:v>
                </c:pt>
                <c:pt idx="109">
                  <c:v>-4.3918593717161948E-3</c:v>
                </c:pt>
                <c:pt idx="110">
                  <c:v>5.3511526974732923E-3</c:v>
                </c:pt>
                <c:pt idx="111">
                  <c:v>-4.5756864952990854E-3</c:v>
                </c:pt>
                <c:pt idx="112">
                  <c:v>2.584173195885082E-3</c:v>
                </c:pt>
                <c:pt idx="113">
                  <c:v>-5.0311633427469749E-3</c:v>
                </c:pt>
                <c:pt idx="114">
                  <c:v>-1.1569761155018243E-3</c:v>
                </c:pt>
                <c:pt idx="115">
                  <c:v>6.3997824975321159E-3</c:v>
                </c:pt>
                <c:pt idx="116">
                  <c:v>-7.6151584261966896E-4</c:v>
                </c:pt>
                <c:pt idx="117">
                  <c:v>2.391810287083114E-2</c:v>
                </c:pt>
                <c:pt idx="118">
                  <c:v>6.4851481579916877E-4</c:v>
                </c:pt>
                <c:pt idx="119">
                  <c:v>-1.009955413895948E-2</c:v>
                </c:pt>
                <c:pt idx="120">
                  <c:v>1.2823894835108254E-3</c:v>
                </c:pt>
                <c:pt idx="121">
                  <c:v>1.1221871831162083E-2</c:v>
                </c:pt>
                <c:pt idx="122">
                  <c:v>1.1932565354009815E-2</c:v>
                </c:pt>
                <c:pt idx="123">
                  <c:v>6.752172297221015E-3</c:v>
                </c:pt>
                <c:pt idx="124">
                  <c:v>1.3278944143124754E-2</c:v>
                </c:pt>
                <c:pt idx="125">
                  <c:v>5.2408032843994918E-4</c:v>
                </c:pt>
                <c:pt idx="126">
                  <c:v>-1.1385059614441742E-2</c:v>
                </c:pt>
                <c:pt idx="127">
                  <c:v>7.3811721285854974E-3</c:v>
                </c:pt>
                <c:pt idx="128">
                  <c:v>3.1582573743822806E-3</c:v>
                </c:pt>
                <c:pt idx="129">
                  <c:v>-2.7416662725884795E-2</c:v>
                </c:pt>
                <c:pt idx="130">
                  <c:v>-2.4373385030834797E-2</c:v>
                </c:pt>
                <c:pt idx="131">
                  <c:v>-1.8639832956060923E-2</c:v>
                </c:pt>
                <c:pt idx="132">
                  <c:v>-1.5254296274112329E-2</c:v>
                </c:pt>
                <c:pt idx="133">
                  <c:v>3.5081012504423288E-3</c:v>
                </c:pt>
                <c:pt idx="134">
                  <c:v>1.5181834653540961E-2</c:v>
                </c:pt>
                <c:pt idx="135">
                  <c:v>1.0307675323690268E-2</c:v>
                </c:pt>
                <c:pt idx="136">
                  <c:v>2.6699515047580056E-3</c:v>
                </c:pt>
                <c:pt idx="137">
                  <c:v>-1.8452237075644487E-3</c:v>
                </c:pt>
                <c:pt idx="138">
                  <c:v>-1.8461073666011848E-2</c:v>
                </c:pt>
                <c:pt idx="139">
                  <c:v>-2.3963620051194363E-2</c:v>
                </c:pt>
                <c:pt idx="140">
                  <c:v>-6.5602259756750011E-3</c:v>
                </c:pt>
                <c:pt idx="141">
                  <c:v>4.3268264331655246E-2</c:v>
                </c:pt>
                <c:pt idx="142">
                  <c:v>4.904849355041254E-2</c:v>
                </c:pt>
                <c:pt idx="143">
                  <c:v>2.2709588269834869E-2</c:v>
                </c:pt>
                <c:pt idx="144">
                  <c:v>1.707350212209208E-2</c:v>
                </c:pt>
                <c:pt idx="145">
                  <c:v>-1.3656726535853392E-2</c:v>
                </c:pt>
                <c:pt idx="146">
                  <c:v>-1.9835503251690867E-2</c:v>
                </c:pt>
                <c:pt idx="147">
                  <c:v>-1.079111200351947E-2</c:v>
                </c:pt>
                <c:pt idx="148">
                  <c:v>-1.9072244141488261E-2</c:v>
                </c:pt>
                <c:pt idx="149">
                  <c:v>-3.9359863422991893E-2</c:v>
                </c:pt>
                <c:pt idx="150">
                  <c:v>-2.8252749725252255E-2</c:v>
                </c:pt>
                <c:pt idx="151">
                  <c:v>2.9504435473930758E-2</c:v>
                </c:pt>
                <c:pt idx="152">
                  <c:v>3.6097042274358525E-2</c:v>
                </c:pt>
                <c:pt idx="153">
                  <c:v>4.3811852371791506E-3</c:v>
                </c:pt>
                <c:pt idx="154">
                  <c:v>-5.5977767151910588E-3</c:v>
                </c:pt>
                <c:pt idx="155">
                  <c:v>9.5307528470002442E-3</c:v>
                </c:pt>
                <c:pt idx="156">
                  <c:v>2.1108292064433837E-2</c:v>
                </c:pt>
                <c:pt idx="157">
                  <c:v>1.0963052501045867E-2</c:v>
                </c:pt>
                <c:pt idx="158">
                  <c:v>-3.8109937430904888E-3</c:v>
                </c:pt>
                <c:pt idx="159">
                  <c:v>-3.7836348082857893E-2</c:v>
                </c:pt>
                <c:pt idx="160">
                  <c:v>-3.3257053584362102E-2</c:v>
                </c:pt>
                <c:pt idx="161">
                  <c:v>-1.3794742456000039E-2</c:v>
                </c:pt>
                <c:pt idx="162">
                  <c:v>1.8613232048352482E-3</c:v>
                </c:pt>
                <c:pt idx="163">
                  <c:v>-4.6166875302106371E-3</c:v>
                </c:pt>
                <c:pt idx="164">
                  <c:v>-1.9956471642823541E-2</c:v>
                </c:pt>
                <c:pt idx="165">
                  <c:v>8.5238672589658809E-3</c:v>
                </c:pt>
                <c:pt idx="166">
                  <c:v>2.61651928891234E-2</c:v>
                </c:pt>
                <c:pt idx="167">
                  <c:v>8.1066662482972996E-3</c:v>
                </c:pt>
                <c:pt idx="168">
                  <c:v>-1.5578213078962459E-2</c:v>
                </c:pt>
                <c:pt idx="169">
                  <c:v>6.7423576242337038E-3</c:v>
                </c:pt>
                <c:pt idx="170">
                  <c:v>2.3022127707377753E-2</c:v>
                </c:pt>
                <c:pt idx="171">
                  <c:v>3.1093578967325678E-2</c:v>
                </c:pt>
                <c:pt idx="172">
                  <c:v>1.9195536687477269E-2</c:v>
                </c:pt>
                <c:pt idx="173">
                  <c:v>-3.4882196378783523E-2</c:v>
                </c:pt>
                <c:pt idx="174">
                  <c:v>-3.0379875476929635E-2</c:v>
                </c:pt>
                <c:pt idx="175">
                  <c:v>-1.8999968977027912E-2</c:v>
                </c:pt>
                <c:pt idx="176">
                  <c:v>-2.140176604117924E-2</c:v>
                </c:pt>
                <c:pt idx="177">
                  <c:v>-2.3994945249670153E-2</c:v>
                </c:pt>
                <c:pt idx="178">
                  <c:v>-3.526342525893552E-2</c:v>
                </c:pt>
                <c:pt idx="179">
                  <c:v>2.5191037008328952E-3</c:v>
                </c:pt>
                <c:pt idx="180">
                  <c:v>1.6386285164063291E-2</c:v>
                </c:pt>
                <c:pt idx="181">
                  <c:v>2.6359006415919269E-2</c:v>
                </c:pt>
                <c:pt idx="182">
                  <c:v>2.4359250393037779E-3</c:v>
                </c:pt>
                <c:pt idx="183">
                  <c:v>-2.2140113420996421E-2</c:v>
                </c:pt>
                <c:pt idx="184">
                  <c:v>1.3181024005850566E-2</c:v>
                </c:pt>
                <c:pt idx="185">
                  <c:v>9.6671510051915023E-4</c:v>
                </c:pt>
                <c:pt idx="186">
                  <c:v>-2.8560249906484413E-3</c:v>
                </c:pt>
                <c:pt idx="187">
                  <c:v>-4.1710713086046888E-2</c:v>
                </c:pt>
                <c:pt idx="188">
                  <c:v>-4.347633080241628E-2</c:v>
                </c:pt>
                <c:pt idx="189">
                  <c:v>1.9389918246522097E-2</c:v>
                </c:pt>
                <c:pt idx="190">
                  <c:v>2.079716582208618E-2</c:v>
                </c:pt>
                <c:pt idx="191">
                  <c:v>1.9788555256122151E-3</c:v>
                </c:pt>
                <c:pt idx="192">
                  <c:v>-1.5490986463251925E-2</c:v>
                </c:pt>
                <c:pt idx="193">
                  <c:v>-1.8059769849147481E-2</c:v>
                </c:pt>
                <c:pt idx="194">
                  <c:v>-1.230446790988593E-2</c:v>
                </c:pt>
                <c:pt idx="195">
                  <c:v>2.5541910583469395E-2</c:v>
                </c:pt>
                <c:pt idx="196">
                  <c:v>1.9362704727606494E-2</c:v>
                </c:pt>
                <c:pt idx="197">
                  <c:v>-4.8151653333615473E-3</c:v>
                </c:pt>
                <c:pt idx="198">
                  <c:v>-1.6328159616897213E-3</c:v>
                </c:pt>
                <c:pt idx="199">
                  <c:v>-1.9906660376297111E-2</c:v>
                </c:pt>
                <c:pt idx="200">
                  <c:v>-1.0488938923727407E-2</c:v>
                </c:pt>
                <c:pt idx="201">
                  <c:v>-4.6418385420313187E-2</c:v>
                </c:pt>
                <c:pt idx="202">
                  <c:v>-3.0494945185870495E-2</c:v>
                </c:pt>
                <c:pt idx="203">
                  <c:v>-7.6635184598916056E-5</c:v>
                </c:pt>
                <c:pt idx="204">
                  <c:v>-3.082262496951765E-3</c:v>
                </c:pt>
                <c:pt idx="205">
                  <c:v>3.2519704848344044E-2</c:v>
                </c:pt>
                <c:pt idx="206">
                  <c:v>1.1372172859599409E-2</c:v>
                </c:pt>
                <c:pt idx="207">
                  <c:v>-3.436450591982622E-3</c:v>
                </c:pt>
                <c:pt idx="208">
                  <c:v>-1.8432057668820276E-3</c:v>
                </c:pt>
                <c:pt idx="209">
                  <c:v>1.2590030387720542E-2</c:v>
                </c:pt>
                <c:pt idx="210">
                  <c:v>-1.2334639396044554E-3</c:v>
                </c:pt>
                <c:pt idx="211">
                  <c:v>-7.6555909630542152E-2</c:v>
                </c:pt>
                <c:pt idx="212">
                  <c:v>-5.985076022257823E-2</c:v>
                </c:pt>
                <c:pt idx="213">
                  <c:v>-1.3753285212352728E-2</c:v>
                </c:pt>
                <c:pt idx="214">
                  <c:v>-5.4645725223044679E-3</c:v>
                </c:pt>
                <c:pt idx="215">
                  <c:v>4.2844650658117435E-3</c:v>
                </c:pt>
                <c:pt idx="216">
                  <c:v>-8.3269175976486091E-3</c:v>
                </c:pt>
                <c:pt idx="217">
                  <c:v>1.1286936447218716E-2</c:v>
                </c:pt>
                <c:pt idx="218">
                  <c:v>2.2418129382190392E-2</c:v>
                </c:pt>
                <c:pt idx="219">
                  <c:v>3.0440834725557805E-2</c:v>
                </c:pt>
                <c:pt idx="220">
                  <c:v>2.5510547137281438E-2</c:v>
                </c:pt>
                <c:pt idx="221">
                  <c:v>1.6137934837462623E-2</c:v>
                </c:pt>
                <c:pt idx="222">
                  <c:v>1.1324774094001672E-2</c:v>
                </c:pt>
                <c:pt idx="223">
                  <c:v>-7.7455075236033295E-3</c:v>
                </c:pt>
                <c:pt idx="224">
                  <c:v>-8.2086274048545659E-4</c:v>
                </c:pt>
                <c:pt idx="225">
                  <c:v>-4.0979743849390592E-2</c:v>
                </c:pt>
                <c:pt idx="226">
                  <c:v>-4.6623431703824422E-2</c:v>
                </c:pt>
                <c:pt idx="227">
                  <c:v>5.9921580000329789E-3</c:v>
                </c:pt>
                <c:pt idx="228">
                  <c:v>2.1315435992135878E-2</c:v>
                </c:pt>
                <c:pt idx="229">
                  <c:v>1.1582033902543316E-2</c:v>
                </c:pt>
                <c:pt idx="230">
                  <c:v>-5.655923864565802E-3</c:v>
                </c:pt>
                <c:pt idx="231">
                  <c:v>-1.1919607081051171E-2</c:v>
                </c:pt>
                <c:pt idx="232">
                  <c:v>2.3554592086134328E-3</c:v>
                </c:pt>
                <c:pt idx="233">
                  <c:v>-9.9955251135121249E-3</c:v>
                </c:pt>
                <c:pt idx="234">
                  <c:v>-6.0655196123688424E-3</c:v>
                </c:pt>
                <c:pt idx="235">
                  <c:v>7.1898428472653431E-3</c:v>
                </c:pt>
                <c:pt idx="236">
                  <c:v>-1.8672635401568917E-3</c:v>
                </c:pt>
                <c:pt idx="237">
                  <c:v>-2.2697926906625959E-2</c:v>
                </c:pt>
                <c:pt idx="238">
                  <c:v>-1.7448760330923452E-2</c:v>
                </c:pt>
                <c:pt idx="239">
                  <c:v>-1.250969772973215E-2</c:v>
                </c:pt>
                <c:pt idx="240">
                  <c:v>-2.5369666450451869E-2</c:v>
                </c:pt>
                <c:pt idx="241">
                  <c:v>6.507384109780438E-3</c:v>
                </c:pt>
                <c:pt idx="242">
                  <c:v>3.2804725422206492E-2</c:v>
                </c:pt>
                <c:pt idx="243">
                  <c:v>3.2048627025677186E-2</c:v>
                </c:pt>
                <c:pt idx="244">
                  <c:v>1.6703022792414358E-2</c:v>
                </c:pt>
                <c:pt idx="245">
                  <c:v>9.9023559988439883E-3</c:v>
                </c:pt>
                <c:pt idx="246">
                  <c:v>1.2034266608836497E-2</c:v>
                </c:pt>
                <c:pt idx="247">
                  <c:v>1.1023460035820963E-2</c:v>
                </c:pt>
                <c:pt idx="248">
                  <c:v>9.0187115733126721E-3</c:v>
                </c:pt>
                <c:pt idx="249">
                  <c:v>-3.2580024966328829E-2</c:v>
                </c:pt>
                <c:pt idx="250">
                  <c:v>-4.026512223589912E-2</c:v>
                </c:pt>
                <c:pt idx="251">
                  <c:v>5.7443055501199599E-3</c:v>
                </c:pt>
                <c:pt idx="252">
                  <c:v>3.9247379888858507E-2</c:v>
                </c:pt>
                <c:pt idx="253">
                  <c:v>8.6707134097061399E-5</c:v>
                </c:pt>
                <c:pt idx="254">
                  <c:v>-3.0955503216878368E-2</c:v>
                </c:pt>
                <c:pt idx="255">
                  <c:v>3.0297804956514727E-3</c:v>
                </c:pt>
                <c:pt idx="256">
                  <c:v>1.2309155964985931E-3</c:v>
                </c:pt>
                <c:pt idx="257">
                  <c:v>-3.9826468793613679E-3</c:v>
                </c:pt>
                <c:pt idx="258">
                  <c:v>3.2979761104609344E-3</c:v>
                </c:pt>
                <c:pt idx="259">
                  <c:v>-1.3768939648884508E-2</c:v>
                </c:pt>
                <c:pt idx="260">
                  <c:v>-1.6901599806634662E-2</c:v>
                </c:pt>
                <c:pt idx="261">
                  <c:v>1.7040542659474554E-2</c:v>
                </c:pt>
                <c:pt idx="262">
                  <c:v>3.6062191711707922E-2</c:v>
                </c:pt>
                <c:pt idx="263">
                  <c:v>1.7930666453267877E-3</c:v>
                </c:pt>
                <c:pt idx="264">
                  <c:v>-2.7788190826977571E-2</c:v>
                </c:pt>
                <c:pt idx="265">
                  <c:v>-1.2580992885863427E-2</c:v>
                </c:pt>
                <c:pt idx="266">
                  <c:v>1.6993248914460093E-2</c:v>
                </c:pt>
                <c:pt idx="267">
                  <c:v>1.8672088881387248E-2</c:v>
                </c:pt>
                <c:pt idx="268">
                  <c:v>-4.3373887062556071E-3</c:v>
                </c:pt>
                <c:pt idx="269">
                  <c:v>-3.988143566811176E-2</c:v>
                </c:pt>
                <c:pt idx="270">
                  <c:v>-2.7325792895235384E-2</c:v>
                </c:pt>
                <c:pt idx="271">
                  <c:v>2.9318981452675981E-2</c:v>
                </c:pt>
                <c:pt idx="272">
                  <c:v>3.3157551895746658E-2</c:v>
                </c:pt>
                <c:pt idx="273">
                  <c:v>-1.3201815185739808E-2</c:v>
                </c:pt>
                <c:pt idx="274">
                  <c:v>-2.5381945557062528E-2</c:v>
                </c:pt>
                <c:pt idx="275">
                  <c:v>-1.1283075877962599E-2</c:v>
                </c:pt>
                <c:pt idx="276">
                  <c:v>-9.0000285028514794E-3</c:v>
                </c:pt>
                <c:pt idx="277">
                  <c:v>-2.6137786095577965E-2</c:v>
                </c:pt>
                <c:pt idx="278">
                  <c:v>-3.4611836449427016E-2</c:v>
                </c:pt>
                <c:pt idx="279">
                  <c:v>-1.1336221925228589E-2</c:v>
                </c:pt>
                <c:pt idx="280">
                  <c:v>5.4719469237640306E-3</c:v>
                </c:pt>
                <c:pt idx="281">
                  <c:v>5.3259575869187822E-2</c:v>
                </c:pt>
                <c:pt idx="282">
                  <c:v>5.7673433631335015E-2</c:v>
                </c:pt>
                <c:pt idx="283">
                  <c:v>3.442385990813477E-2</c:v>
                </c:pt>
                <c:pt idx="284">
                  <c:v>3.0115383823884651E-2</c:v>
                </c:pt>
                <c:pt idx="285">
                  <c:v>-3.9539459480028268E-3</c:v>
                </c:pt>
                <c:pt idx="286">
                  <c:v>-5.5864223594161893E-3</c:v>
                </c:pt>
                <c:pt idx="287">
                  <c:v>-4.4304063985109735E-2</c:v>
                </c:pt>
                <c:pt idx="288">
                  <c:v>-6.8550826085343256E-2</c:v>
                </c:pt>
                <c:pt idx="289">
                  <c:v>-4.2376276050827839E-2</c:v>
                </c:pt>
                <c:pt idx="290">
                  <c:v>-3.3330282827856883E-2</c:v>
                </c:pt>
                <c:pt idx="291">
                  <c:v>2.7255840585394903E-2</c:v>
                </c:pt>
                <c:pt idx="292">
                  <c:v>4.3600435552312897E-2</c:v>
                </c:pt>
                <c:pt idx="293">
                  <c:v>2.7081377948491234E-2</c:v>
                </c:pt>
                <c:pt idx="294">
                  <c:v>3.2797101144976339E-2</c:v>
                </c:pt>
                <c:pt idx="295">
                  <c:v>6.3113237633161323E-3</c:v>
                </c:pt>
                <c:pt idx="296">
                  <c:v>4.4841191673870981E-3</c:v>
                </c:pt>
                <c:pt idx="297">
                  <c:v>6.7157236354729553E-3</c:v>
                </c:pt>
                <c:pt idx="298">
                  <c:v>-1.8948158269272073E-2</c:v>
                </c:pt>
                <c:pt idx="299">
                  <c:v>-1.7266015487967079E-2</c:v>
                </c:pt>
                <c:pt idx="300">
                  <c:v>-5.2468104423711998E-3</c:v>
                </c:pt>
                <c:pt idx="301">
                  <c:v>2.2400833576106175E-2</c:v>
                </c:pt>
                <c:pt idx="302">
                  <c:v>1.2660111842325848E-2</c:v>
                </c:pt>
                <c:pt idx="303">
                  <c:v>-7.8215857719962072E-3</c:v>
                </c:pt>
                <c:pt idx="304">
                  <c:v>1.7174617964391369E-2</c:v>
                </c:pt>
                <c:pt idx="305">
                  <c:v>-5.1257992739467233E-3</c:v>
                </c:pt>
                <c:pt idx="306">
                  <c:v>-6.523910991731891E-3</c:v>
                </c:pt>
                <c:pt idx="307">
                  <c:v>4.7036172185650642E-2</c:v>
                </c:pt>
                <c:pt idx="308">
                  <c:v>3.6974251727286106E-2</c:v>
                </c:pt>
                <c:pt idx="309">
                  <c:v>4.0508025006699706E-2</c:v>
                </c:pt>
                <c:pt idx="310">
                  <c:v>2.8046403833284418E-2</c:v>
                </c:pt>
                <c:pt idx="311">
                  <c:v>-2.0785217321065377E-2</c:v>
                </c:pt>
                <c:pt idx="312">
                  <c:v>-1.8715962120123983E-2</c:v>
                </c:pt>
                <c:pt idx="313">
                  <c:v>-3.4129694896500751E-2</c:v>
                </c:pt>
                <c:pt idx="314">
                  <c:v>-2.6316429571423591E-2</c:v>
                </c:pt>
                <c:pt idx="315">
                  <c:v>-3.9089138876297953E-2</c:v>
                </c:pt>
                <c:pt idx="316">
                  <c:v>-4.9330989196252603E-2</c:v>
                </c:pt>
                <c:pt idx="317">
                  <c:v>4.6769060656382255E-2</c:v>
                </c:pt>
                <c:pt idx="318">
                  <c:v>6.4584088775504034E-2</c:v>
                </c:pt>
                <c:pt idx="319">
                  <c:v>3.4686509574051116E-2</c:v>
                </c:pt>
                <c:pt idx="320">
                  <c:v>4.2414662171967953E-2</c:v>
                </c:pt>
                <c:pt idx="321">
                  <c:v>-1.3965126233203959E-3</c:v>
                </c:pt>
                <c:pt idx="322">
                  <c:v>-2.2024243389674871E-2</c:v>
                </c:pt>
                <c:pt idx="323">
                  <c:v>-2.2493563587811929E-2</c:v>
                </c:pt>
                <c:pt idx="324">
                  <c:v>-1.9243821578654594E-2</c:v>
                </c:pt>
                <c:pt idx="325">
                  <c:v>-5.38608013161593E-2</c:v>
                </c:pt>
                <c:pt idx="326">
                  <c:v>-5.6394438468985182E-2</c:v>
                </c:pt>
                <c:pt idx="327">
                  <c:v>6.9939673829669724E-4</c:v>
                </c:pt>
                <c:pt idx="328">
                  <c:v>-5.9919422559234015E-3</c:v>
                </c:pt>
                <c:pt idx="329">
                  <c:v>1.3705234686324508E-2</c:v>
                </c:pt>
                <c:pt idx="330">
                  <c:v>1.6089629510432094E-2</c:v>
                </c:pt>
                <c:pt idx="331">
                  <c:v>-5.5987931552115521E-4</c:v>
                </c:pt>
                <c:pt idx="332">
                  <c:v>3.7798468682626175E-3</c:v>
                </c:pt>
                <c:pt idx="333">
                  <c:v>1.941721344328513E-2</c:v>
                </c:pt>
                <c:pt idx="334">
                  <c:v>2.8314701203850476E-2</c:v>
                </c:pt>
                <c:pt idx="335">
                  <c:v>-1.4372602287440412E-2</c:v>
                </c:pt>
                <c:pt idx="336">
                  <c:v>-3.7046819541711719E-2</c:v>
                </c:pt>
                <c:pt idx="337">
                  <c:v>-2.301438045958001E-2</c:v>
                </c:pt>
                <c:pt idx="338">
                  <c:v>5.3056609955965425E-4</c:v>
                </c:pt>
                <c:pt idx="339">
                  <c:v>-3.3560416767152317E-2</c:v>
                </c:pt>
                <c:pt idx="340">
                  <c:v>-4.0458680477949892E-2</c:v>
                </c:pt>
                <c:pt idx="341">
                  <c:v>2.0327168927341058E-2</c:v>
                </c:pt>
                <c:pt idx="342">
                  <c:v>2.6628072238294116E-2</c:v>
                </c:pt>
                <c:pt idx="343">
                  <c:v>4.0480936677416514E-2</c:v>
                </c:pt>
                <c:pt idx="344">
                  <c:v>3.0987740444409731E-2</c:v>
                </c:pt>
                <c:pt idx="345">
                  <c:v>3.9246604731904042E-2</c:v>
                </c:pt>
                <c:pt idx="346">
                  <c:v>4.0216439451137849E-2</c:v>
                </c:pt>
                <c:pt idx="347">
                  <c:v>5.8371156807438998E-2</c:v>
                </c:pt>
                <c:pt idx="348">
                  <c:v>5.7388507165038689E-2</c:v>
                </c:pt>
                <c:pt idx="349">
                  <c:v>-3.9322014541723856E-2</c:v>
                </c:pt>
                <c:pt idx="350">
                  <c:v>-2.9168986066365886E-2</c:v>
                </c:pt>
                <c:pt idx="351">
                  <c:v>-2.6593784628661517E-2</c:v>
                </c:pt>
                <c:pt idx="352">
                  <c:v>5.4399301906056898E-4</c:v>
                </c:pt>
                <c:pt idx="353">
                  <c:v>-2.2499937028439341E-3</c:v>
                </c:pt>
                <c:pt idx="354">
                  <c:v>-7.1093168027837363E-3</c:v>
                </c:pt>
                <c:pt idx="355">
                  <c:v>5.7323839985784018E-2</c:v>
                </c:pt>
                <c:pt idx="356">
                  <c:v>4.2848155530602727E-2</c:v>
                </c:pt>
                <c:pt idx="357">
                  <c:v>8.0631774635711514E-2</c:v>
                </c:pt>
                <c:pt idx="358">
                  <c:v>5.7700314091492302E-2</c:v>
                </c:pt>
                <c:pt idx="359">
                  <c:v>1.9764926081486785E-2</c:v>
                </c:pt>
                <c:pt idx="360">
                  <c:v>9.4687319573753016E-3</c:v>
                </c:pt>
                <c:pt idx="361">
                  <c:v>-1.1917747877859462E-2</c:v>
                </c:pt>
                <c:pt idx="362">
                  <c:v>-4.4633414715346213E-3</c:v>
                </c:pt>
                <c:pt idx="363">
                  <c:v>-5.471478565058506E-2</c:v>
                </c:pt>
                <c:pt idx="364">
                  <c:v>-4.1430045403158547E-2</c:v>
                </c:pt>
                <c:pt idx="365">
                  <c:v>6.0455668406870992E-2</c:v>
                </c:pt>
                <c:pt idx="366">
                  <c:v>5.9825538689312466E-2</c:v>
                </c:pt>
                <c:pt idx="367">
                  <c:v>3.169178442739784E-2</c:v>
                </c:pt>
                <c:pt idx="368">
                  <c:v>2.7557420672341158E-2</c:v>
                </c:pt>
                <c:pt idx="369">
                  <c:v>1.7798807443067836E-2</c:v>
                </c:pt>
                <c:pt idx="370">
                  <c:v>2.4274301988243239E-2</c:v>
                </c:pt>
                <c:pt idx="371">
                  <c:v>6.3314500868735149E-2</c:v>
                </c:pt>
                <c:pt idx="372">
                  <c:v>6.7841187752240573E-2</c:v>
                </c:pt>
                <c:pt idx="373">
                  <c:v>-1.2006334157266636E-2</c:v>
                </c:pt>
                <c:pt idx="374">
                  <c:v>-1.4291062862554035E-2</c:v>
                </c:pt>
                <c:pt idx="375">
                  <c:v>-1.3129417065121907E-2</c:v>
                </c:pt>
                <c:pt idx="376">
                  <c:v>-3.1970231034826484E-2</c:v>
                </c:pt>
                <c:pt idx="377">
                  <c:v>-5.9123756285271001E-2</c:v>
                </c:pt>
                <c:pt idx="378">
                  <c:v>-4.887428009504452E-2</c:v>
                </c:pt>
                <c:pt idx="379">
                  <c:v>8.5933357891270962E-2</c:v>
                </c:pt>
                <c:pt idx="380">
                  <c:v>9.2478902714005246E-2</c:v>
                </c:pt>
                <c:pt idx="381">
                  <c:v>1.187483803852964E-2</c:v>
                </c:pt>
                <c:pt idx="382">
                  <c:v>1.9698617839693559E-2</c:v>
                </c:pt>
                <c:pt idx="383">
                  <c:v>2.2235630191059408E-3</c:v>
                </c:pt>
                <c:pt idx="384">
                  <c:v>-7.9987315378870789E-3</c:v>
                </c:pt>
                <c:pt idx="385">
                  <c:v>9.0253481109352218E-3</c:v>
                </c:pt>
                <c:pt idx="386">
                  <c:v>8.1046577933335546E-3</c:v>
                </c:pt>
                <c:pt idx="387">
                  <c:v>-5.0375871299039837E-2</c:v>
                </c:pt>
                <c:pt idx="388">
                  <c:v>-6.378752537699163E-2</c:v>
                </c:pt>
                <c:pt idx="389">
                  <c:v>3.6565289040018226E-2</c:v>
                </c:pt>
                <c:pt idx="390">
                  <c:v>6.1553509206682969E-2</c:v>
                </c:pt>
                <c:pt idx="391">
                  <c:v>7.7254604000816874E-3</c:v>
                </c:pt>
                <c:pt idx="392">
                  <c:v>2.7337732889250376E-3</c:v>
                </c:pt>
                <c:pt idx="393">
                  <c:v>1.9894985999807109E-2</c:v>
                </c:pt>
                <c:pt idx="394">
                  <c:v>2.5887995911372381E-2</c:v>
                </c:pt>
                <c:pt idx="395">
                  <c:v>3.8485949478085077E-2</c:v>
                </c:pt>
                <c:pt idx="396">
                  <c:v>1.894925635015501E-2</c:v>
                </c:pt>
                <c:pt idx="397">
                  <c:v>-5.0273829733119557E-2</c:v>
                </c:pt>
                <c:pt idx="398">
                  <c:v>-3.1092754332240752E-2</c:v>
                </c:pt>
                <c:pt idx="399">
                  <c:v>2.4606354286950153E-3</c:v>
                </c:pt>
                <c:pt idx="400">
                  <c:v>8.5661164119474227E-3</c:v>
                </c:pt>
                <c:pt idx="401">
                  <c:v>-1.0969562529263507E-3</c:v>
                </c:pt>
                <c:pt idx="402">
                  <c:v>-1.5133921264998735E-2</c:v>
                </c:pt>
                <c:pt idx="403">
                  <c:v>4.4910773314575499E-2</c:v>
                </c:pt>
                <c:pt idx="404">
                  <c:v>6.1485679573990371E-2</c:v>
                </c:pt>
                <c:pt idx="405">
                  <c:v>6.4426485719590962E-2</c:v>
                </c:pt>
                <c:pt idx="406">
                  <c:v>6.5143529908025771E-2</c:v>
                </c:pt>
                <c:pt idx="407">
                  <c:v>1.5133118855840075E-2</c:v>
                </c:pt>
                <c:pt idx="408">
                  <c:v>-1.3340023582439657E-2</c:v>
                </c:pt>
                <c:pt idx="409">
                  <c:v>5.6401295190678224E-3</c:v>
                </c:pt>
                <c:pt idx="410">
                  <c:v>5.7143993626066255E-3</c:v>
                </c:pt>
                <c:pt idx="411">
                  <c:v>-4.1527605378939327E-2</c:v>
                </c:pt>
                <c:pt idx="412">
                  <c:v>-4.0840368663682125E-2</c:v>
                </c:pt>
                <c:pt idx="413">
                  <c:v>4.0175920182466102E-2</c:v>
                </c:pt>
                <c:pt idx="414">
                  <c:v>4.0408607881692843E-2</c:v>
                </c:pt>
                <c:pt idx="415">
                  <c:v>-1.7937128196094096E-2</c:v>
                </c:pt>
                <c:pt idx="416">
                  <c:v>-1.0274518376280194E-2</c:v>
                </c:pt>
                <c:pt idx="417">
                  <c:v>-2.7228935982975076E-2</c:v>
                </c:pt>
                <c:pt idx="418">
                  <c:v>-7.9322335471016161E-3</c:v>
                </c:pt>
                <c:pt idx="419">
                  <c:v>2.941915377583618E-2</c:v>
                </c:pt>
                <c:pt idx="420">
                  <c:v>6.0791578033188307E-3</c:v>
                </c:pt>
                <c:pt idx="421">
                  <c:v>-1.3926663923408231E-2</c:v>
                </c:pt>
                <c:pt idx="422">
                  <c:v>-2.090545345044682E-2</c:v>
                </c:pt>
                <c:pt idx="423">
                  <c:v>9.037397887867317E-2</c:v>
                </c:pt>
                <c:pt idx="424">
                  <c:v>8.782498593760861E-2</c:v>
                </c:pt>
                <c:pt idx="425">
                  <c:v>6.2379686760693377E-3</c:v>
                </c:pt>
                <c:pt idx="426">
                  <c:v>1.3456758510517775E-2</c:v>
                </c:pt>
                <c:pt idx="427">
                  <c:v>-3.1948376769633524E-2</c:v>
                </c:pt>
                <c:pt idx="428">
                  <c:v>-1.2630589476309323E-2</c:v>
                </c:pt>
                <c:pt idx="429">
                  <c:v>6.8996648408178977E-3</c:v>
                </c:pt>
                <c:pt idx="430">
                  <c:v>-1.355685760955066E-2</c:v>
                </c:pt>
                <c:pt idx="431">
                  <c:v>-5.4723709643275477E-2</c:v>
                </c:pt>
                <c:pt idx="432">
                  <c:v>-3.3202684748086339E-2</c:v>
                </c:pt>
                <c:pt idx="433">
                  <c:v>5.2995493061483476E-2</c:v>
                </c:pt>
                <c:pt idx="434">
                  <c:v>2.3972490336207398E-2</c:v>
                </c:pt>
                <c:pt idx="435">
                  <c:v>1.9144185557513019E-2</c:v>
                </c:pt>
                <c:pt idx="436">
                  <c:v>4.6568011774286426E-5</c:v>
                </c:pt>
                <c:pt idx="437">
                  <c:v>-3.8438406259410661E-2</c:v>
                </c:pt>
                <c:pt idx="438">
                  <c:v>-3.1937855788749435E-2</c:v>
                </c:pt>
                <c:pt idx="439">
                  <c:v>-3.0295511401070667E-2</c:v>
                </c:pt>
                <c:pt idx="440">
                  <c:v>-3.1407296966837916E-2</c:v>
                </c:pt>
                <c:pt idx="441">
                  <c:v>-7.7019419234010358E-2</c:v>
                </c:pt>
                <c:pt idx="442">
                  <c:v>-2.5659476652645109E-2</c:v>
                </c:pt>
                <c:pt idx="443">
                  <c:v>-3.4504274698343447E-2</c:v>
                </c:pt>
                <c:pt idx="444">
                  <c:v>-5.5641072217999188E-2</c:v>
                </c:pt>
                <c:pt idx="445">
                  <c:v>8.2624936429688545E-3</c:v>
                </c:pt>
                <c:pt idx="446">
                  <c:v>2.5285567780490615E-2</c:v>
                </c:pt>
                <c:pt idx="447">
                  <c:v>0.10872213283602739</c:v>
                </c:pt>
                <c:pt idx="448">
                  <c:v>8.8867473562425747E-2</c:v>
                </c:pt>
                <c:pt idx="449">
                  <c:v>5.9535512173839334E-3</c:v>
                </c:pt>
                <c:pt idx="450">
                  <c:v>-2.2511063124741805E-2</c:v>
                </c:pt>
                <c:pt idx="451">
                  <c:v>-5.5870990401667098E-2</c:v>
                </c:pt>
                <c:pt idx="452">
                  <c:v>-2.7684158515418097E-2</c:v>
                </c:pt>
                <c:pt idx="453">
                  <c:v>-2.1797872814845912E-2</c:v>
                </c:pt>
                <c:pt idx="454">
                  <c:v>-3.7409562339412318E-2</c:v>
                </c:pt>
                <c:pt idx="455">
                  <c:v>-5.1052751489860958E-2</c:v>
                </c:pt>
                <c:pt idx="456">
                  <c:v>2.7516800944011946E-3</c:v>
                </c:pt>
                <c:pt idx="457">
                  <c:v>5.4544303654434516E-2</c:v>
                </c:pt>
                <c:pt idx="458">
                  <c:v>4.2334337878418039E-2</c:v>
                </c:pt>
                <c:pt idx="459">
                  <c:v>3.6383662552237732E-2</c:v>
                </c:pt>
                <c:pt idx="460">
                  <c:v>-7.2609986793987634E-4</c:v>
                </c:pt>
                <c:pt idx="461">
                  <c:v>-4.8920070622065923E-2</c:v>
                </c:pt>
                <c:pt idx="462">
                  <c:v>-2.953228169963756E-2</c:v>
                </c:pt>
                <c:pt idx="463">
                  <c:v>5.2497595086655156E-3</c:v>
                </c:pt>
                <c:pt idx="464">
                  <c:v>-3.5249158498778056E-2</c:v>
                </c:pt>
                <c:pt idx="465">
                  <c:v>-0.1110943317362499</c:v>
                </c:pt>
                <c:pt idx="466">
                  <c:v>-7.1428065156538142E-2</c:v>
                </c:pt>
                <c:pt idx="467">
                  <c:v>-5.0942354350885372E-2</c:v>
                </c:pt>
                <c:pt idx="468">
                  <c:v>-2.2234345503849347E-2</c:v>
                </c:pt>
                <c:pt idx="469">
                  <c:v>-1.7411022811861677E-2</c:v>
                </c:pt>
                <c:pt idx="470">
                  <c:v>-4.3932300533599455E-3</c:v>
                </c:pt>
                <c:pt idx="471">
                  <c:v>1.8703028119000824E-3</c:v>
                </c:pt>
                <c:pt idx="472">
                  <c:v>-9.840746428823658E-3</c:v>
                </c:pt>
                <c:pt idx="473">
                  <c:v>-1.4588958263322686E-2</c:v>
                </c:pt>
                <c:pt idx="474">
                  <c:v>-4.6275434273453278E-2</c:v>
                </c:pt>
                <c:pt idx="475">
                  <c:v>-5.1574625602958162E-2</c:v>
                </c:pt>
                <c:pt idx="476">
                  <c:v>-3.5820335137384474E-2</c:v>
                </c:pt>
                <c:pt idx="477">
                  <c:v>-4.7125307605421912E-2</c:v>
                </c:pt>
                <c:pt idx="478">
                  <c:v>-3.9716170546236017E-2</c:v>
                </c:pt>
                <c:pt idx="479">
                  <c:v>-2.2914543158706505E-2</c:v>
                </c:pt>
                <c:pt idx="480">
                  <c:v>-4.3564283122837204E-3</c:v>
                </c:pt>
                <c:pt idx="481">
                  <c:v>-1.0459694720347764E-2</c:v>
                </c:pt>
                <c:pt idx="482">
                  <c:v>-3.454158296768357E-3</c:v>
                </c:pt>
                <c:pt idx="483">
                  <c:v>-1.5525481119974094E-2</c:v>
                </c:pt>
                <c:pt idx="484">
                  <c:v>-3.6184240554578806E-2</c:v>
                </c:pt>
                <c:pt idx="485">
                  <c:v>-2.8274536757311182E-2</c:v>
                </c:pt>
                <c:pt idx="486">
                  <c:v>-3.9226238397265023E-2</c:v>
                </c:pt>
                <c:pt idx="487">
                  <c:v>-3.4891147295370413E-2</c:v>
                </c:pt>
                <c:pt idx="488">
                  <c:v>-5.7380597693121274E-2</c:v>
                </c:pt>
                <c:pt idx="489">
                  <c:v>-4.5524690577340737E-2</c:v>
                </c:pt>
                <c:pt idx="490">
                  <c:v>-1.3086227797258642E-2</c:v>
                </c:pt>
                <c:pt idx="491">
                  <c:v>-2.8314244433524597E-2</c:v>
                </c:pt>
                <c:pt idx="492">
                  <c:v>-1.9757938136268766E-2</c:v>
                </c:pt>
                <c:pt idx="493">
                  <c:v>-1.2288020846727119E-2</c:v>
                </c:pt>
                <c:pt idx="494">
                  <c:v>-2.6675936298074339E-3</c:v>
                </c:pt>
                <c:pt idx="495">
                  <c:v>-8.6005021488277187E-3</c:v>
                </c:pt>
                <c:pt idx="496">
                  <c:v>-4.6524357211276957E-3</c:v>
                </c:pt>
                <c:pt idx="497">
                  <c:v>9.4863686169868386E-3</c:v>
                </c:pt>
                <c:pt idx="498">
                  <c:v>-3.6053024453940312E-2</c:v>
                </c:pt>
                <c:pt idx="499">
                  <c:v>-1.5966619914644535E-2</c:v>
                </c:pt>
                <c:pt idx="500">
                  <c:v>-1.6214443322995684E-2</c:v>
                </c:pt>
                <c:pt idx="501">
                  <c:v>-5.330882133044245E-2</c:v>
                </c:pt>
                <c:pt idx="502">
                  <c:v>-2.0386468595142343E-2</c:v>
                </c:pt>
                <c:pt idx="503">
                  <c:v>-4.3123945509624586E-3</c:v>
                </c:pt>
                <c:pt idx="504">
                  <c:v>-1.2824319129653032E-2</c:v>
                </c:pt>
                <c:pt idx="505">
                  <c:v>-7.8592683660064187E-3</c:v>
                </c:pt>
                <c:pt idx="506">
                  <c:v>2.5937915364129573E-2</c:v>
                </c:pt>
                <c:pt idx="507">
                  <c:v>2.4573381794812998E-2</c:v>
                </c:pt>
                <c:pt idx="508">
                  <c:v>-4.3125822935467179E-3</c:v>
                </c:pt>
                <c:pt idx="509">
                  <c:v>-4.450912226632491E-3</c:v>
                </c:pt>
                <c:pt idx="510">
                  <c:v>-4.8240036842262281E-3</c:v>
                </c:pt>
                <c:pt idx="511">
                  <c:v>1.3484546297114236E-3</c:v>
                </c:pt>
                <c:pt idx="512">
                  <c:v>-1.2579625123313398E-2</c:v>
                </c:pt>
                <c:pt idx="513">
                  <c:v>-1.2304460624919199E-2</c:v>
                </c:pt>
                <c:pt idx="514">
                  <c:v>-1.953877679849586E-3</c:v>
                </c:pt>
                <c:pt idx="515">
                  <c:v>-5.7519827326866797E-3</c:v>
                </c:pt>
                <c:pt idx="516">
                  <c:v>1.9992961659570491E-3</c:v>
                </c:pt>
                <c:pt idx="517">
                  <c:v>4.318437783922077E-3</c:v>
                </c:pt>
                <c:pt idx="518">
                  <c:v>5.2635570730816148E-3</c:v>
                </c:pt>
                <c:pt idx="519">
                  <c:v>1.3220161557976461E-2</c:v>
                </c:pt>
                <c:pt idx="520">
                  <c:v>3.1078576704090356E-2</c:v>
                </c:pt>
                <c:pt idx="521">
                  <c:v>2.6075524737091849E-2</c:v>
                </c:pt>
                <c:pt idx="522">
                  <c:v>-1.5364181541144294E-3</c:v>
                </c:pt>
                <c:pt idx="523">
                  <c:v>4.5316202697830562E-3</c:v>
                </c:pt>
                <c:pt idx="524">
                  <c:v>2.0985646525693537E-2</c:v>
                </c:pt>
                <c:pt idx="525">
                  <c:v>3.971965943749458E-2</c:v>
                </c:pt>
                <c:pt idx="526">
                  <c:v>2.9965340204558887E-2</c:v>
                </c:pt>
                <c:pt idx="527">
                  <c:v>1.3779755237181288E-2</c:v>
                </c:pt>
                <c:pt idx="528">
                  <c:v>2.6024107175650828E-2</c:v>
                </c:pt>
                <c:pt idx="529">
                  <c:v>1.0999806057520612E-2</c:v>
                </c:pt>
                <c:pt idx="530">
                  <c:v>8.3542552820942122E-3</c:v>
                </c:pt>
                <c:pt idx="531">
                  <c:v>8.7552006864504532E-3</c:v>
                </c:pt>
                <c:pt idx="532">
                  <c:v>2.8330072907421754E-2</c:v>
                </c:pt>
                <c:pt idx="533">
                  <c:v>3.52867557116349E-2</c:v>
                </c:pt>
                <c:pt idx="534">
                  <c:v>3.5409847168574017E-2</c:v>
                </c:pt>
                <c:pt idx="535">
                  <c:v>1.6585338559967716E-2</c:v>
                </c:pt>
                <c:pt idx="536">
                  <c:v>2.180105524307311E-2</c:v>
                </c:pt>
                <c:pt idx="537">
                  <c:v>6.9733506453958927E-2</c:v>
                </c:pt>
                <c:pt idx="538">
                  <c:v>3.846344333826688E-2</c:v>
                </c:pt>
                <c:pt idx="539">
                  <c:v>4.0618037203317484E-2</c:v>
                </c:pt>
                <c:pt idx="540">
                  <c:v>2.2603566278090174E-2</c:v>
                </c:pt>
                <c:pt idx="541">
                  <c:v>-7.3739489562660212E-3</c:v>
                </c:pt>
                <c:pt idx="542">
                  <c:v>2.5619885935644699E-2</c:v>
                </c:pt>
                <c:pt idx="543">
                  <c:v>4.3497950188696802E-2</c:v>
                </c:pt>
                <c:pt idx="544">
                  <c:v>4.6107556146064869E-2</c:v>
                </c:pt>
                <c:pt idx="545">
                  <c:v>4.1555597670774359E-2</c:v>
                </c:pt>
                <c:pt idx="546">
                  <c:v>4.3029237196728957E-2</c:v>
                </c:pt>
                <c:pt idx="547">
                  <c:v>3.3667143479895689E-2</c:v>
                </c:pt>
                <c:pt idx="548">
                  <c:v>2.4085364145540838E-2</c:v>
                </c:pt>
                <c:pt idx="549">
                  <c:v>3.4904011655360521E-2</c:v>
                </c:pt>
                <c:pt idx="550">
                  <c:v>5.0121102780674179E-2</c:v>
                </c:pt>
                <c:pt idx="551">
                  <c:v>4.3045111721239836E-2</c:v>
                </c:pt>
                <c:pt idx="552">
                  <c:v>5.2805016722854044E-2</c:v>
                </c:pt>
                <c:pt idx="553">
                  <c:v>6.7559877667032919E-2</c:v>
                </c:pt>
                <c:pt idx="554">
                  <c:v>4.1356231584821747E-2</c:v>
                </c:pt>
                <c:pt idx="555">
                  <c:v>4.0336549930417888E-2</c:v>
                </c:pt>
                <c:pt idx="556">
                  <c:v>5.1288923118739033E-2</c:v>
                </c:pt>
                <c:pt idx="557">
                  <c:v>5.4751956032121608E-2</c:v>
                </c:pt>
                <c:pt idx="558">
                  <c:v>6.2142455615382508E-2</c:v>
                </c:pt>
                <c:pt idx="559">
                  <c:v>6.520564265365765E-2</c:v>
                </c:pt>
                <c:pt idx="560">
                  <c:v>4.9499158277525303E-2</c:v>
                </c:pt>
                <c:pt idx="561">
                  <c:v>4.7220228129791722E-2</c:v>
                </c:pt>
                <c:pt idx="562">
                  <c:v>6.9497379090110098E-2</c:v>
                </c:pt>
                <c:pt idx="563">
                  <c:v>5.0381857480810935E-2</c:v>
                </c:pt>
                <c:pt idx="564">
                  <c:v>3.2777445587746736E-2</c:v>
                </c:pt>
                <c:pt idx="565">
                  <c:v>3.5378194279666854E-2</c:v>
                </c:pt>
                <c:pt idx="566">
                  <c:v>4.3584709460610389E-2</c:v>
                </c:pt>
                <c:pt idx="567">
                  <c:v>4.6609869469942583E-2</c:v>
                </c:pt>
                <c:pt idx="568">
                  <c:v>3.7831390403781522E-2</c:v>
                </c:pt>
                <c:pt idx="569">
                  <c:v>4.3841055634209293E-2</c:v>
                </c:pt>
                <c:pt idx="570">
                  <c:v>4.4999199349701237E-2</c:v>
                </c:pt>
                <c:pt idx="571">
                  <c:v>5.7246073162110681E-2</c:v>
                </c:pt>
                <c:pt idx="572">
                  <c:v>6.7527416938122864E-2</c:v>
                </c:pt>
                <c:pt idx="573">
                  <c:v>4.8234742959650106E-2</c:v>
                </c:pt>
                <c:pt idx="574">
                  <c:v>3.0645201269243853E-2</c:v>
                </c:pt>
                <c:pt idx="575">
                  <c:v>5.2812246458789645E-2</c:v>
                </c:pt>
                <c:pt idx="576">
                  <c:v>5.9097655316243662E-2</c:v>
                </c:pt>
                <c:pt idx="577">
                  <c:v>7.3373206307343189E-2</c:v>
                </c:pt>
                <c:pt idx="578">
                  <c:v>5.730079966779171E-2</c:v>
                </c:pt>
                <c:pt idx="579">
                  <c:v>3.1278221106341229E-2</c:v>
                </c:pt>
                <c:pt idx="580">
                  <c:v>5.4602589476233407E-2</c:v>
                </c:pt>
                <c:pt idx="581">
                  <c:v>6.5733237350934517E-2</c:v>
                </c:pt>
                <c:pt idx="582">
                  <c:v>8.3707525364399085E-2</c:v>
                </c:pt>
                <c:pt idx="583">
                  <c:v>6.5466433045363856E-2</c:v>
                </c:pt>
                <c:pt idx="584">
                  <c:v>6.7697530308761147E-2</c:v>
                </c:pt>
                <c:pt idx="585">
                  <c:v>4.9522317272328836E-2</c:v>
                </c:pt>
                <c:pt idx="586">
                  <c:v>1.2662276743511261E-2</c:v>
                </c:pt>
                <c:pt idx="587">
                  <c:v>4.1980414105810646E-2</c:v>
                </c:pt>
                <c:pt idx="588">
                  <c:v>3.6561121622513307E-2</c:v>
                </c:pt>
                <c:pt idx="589">
                  <c:v>3.6309125959009585E-2</c:v>
                </c:pt>
                <c:pt idx="590">
                  <c:v>5.583347716838135E-2</c:v>
                </c:pt>
                <c:pt idx="591">
                  <c:v>5.3838582090456208E-2</c:v>
                </c:pt>
                <c:pt idx="592">
                  <c:v>6.0779558168902098E-2</c:v>
                </c:pt>
                <c:pt idx="593">
                  <c:v>6.6546515367856038E-2</c:v>
                </c:pt>
                <c:pt idx="594">
                  <c:v>7.8068983458520411E-2</c:v>
                </c:pt>
                <c:pt idx="595">
                  <c:v>7.5341740014693862E-2</c:v>
                </c:pt>
                <c:pt idx="596">
                  <c:v>6.2964814408424788E-2</c:v>
                </c:pt>
                <c:pt idx="597">
                  <c:v>5.263914967046722E-2</c:v>
                </c:pt>
                <c:pt idx="598">
                  <c:v>4.526977096288811E-2</c:v>
                </c:pt>
                <c:pt idx="599">
                  <c:v>5.4002132451348023E-2</c:v>
                </c:pt>
                <c:pt idx="600">
                  <c:v>5.4739894597389538E-2</c:v>
                </c:pt>
                <c:pt idx="601">
                  <c:v>6.1224010397972914E-2</c:v>
                </c:pt>
                <c:pt idx="602">
                  <c:v>5.9892712155679817E-2</c:v>
                </c:pt>
                <c:pt idx="603">
                  <c:v>3.251545586309712E-2</c:v>
                </c:pt>
                <c:pt idx="604">
                  <c:v>2.9916785420414961E-2</c:v>
                </c:pt>
                <c:pt idx="605">
                  <c:v>5.4205530296733022E-2</c:v>
                </c:pt>
                <c:pt idx="606">
                  <c:v>4.9170759136427343E-2</c:v>
                </c:pt>
                <c:pt idx="607">
                  <c:v>3.8555085433498094E-2</c:v>
                </c:pt>
                <c:pt idx="608">
                  <c:v>5.1009100712026904E-2</c:v>
                </c:pt>
                <c:pt idx="609">
                  <c:v>5.4031767158804075E-2</c:v>
                </c:pt>
                <c:pt idx="610">
                  <c:v>5.2786236569653866E-2</c:v>
                </c:pt>
                <c:pt idx="611">
                  <c:v>6.136814476729998E-2</c:v>
                </c:pt>
                <c:pt idx="612">
                  <c:v>5.8252354518690555E-2</c:v>
                </c:pt>
                <c:pt idx="613">
                  <c:v>3.7194949798050901E-2</c:v>
                </c:pt>
                <c:pt idx="614">
                  <c:v>4.1681924573681306E-2</c:v>
                </c:pt>
                <c:pt idx="615">
                  <c:v>5.821985604289636E-2</c:v>
                </c:pt>
                <c:pt idx="616">
                  <c:v>2.3876728914223065E-2</c:v>
                </c:pt>
                <c:pt idx="617">
                  <c:v>1.1383929002390318E-2</c:v>
                </c:pt>
                <c:pt idx="618">
                  <c:v>5.1757222883414472E-2</c:v>
                </c:pt>
                <c:pt idx="619">
                  <c:v>6.2412368853498115E-2</c:v>
                </c:pt>
                <c:pt idx="620">
                  <c:v>6.8437281004915168E-2</c:v>
                </c:pt>
                <c:pt idx="621">
                  <c:v>5.4814711440586944E-2</c:v>
                </c:pt>
                <c:pt idx="622">
                  <c:v>3.5995134939728904E-2</c:v>
                </c:pt>
                <c:pt idx="623">
                  <c:v>2.7956409376507708E-2</c:v>
                </c:pt>
                <c:pt idx="624">
                  <c:v>4.5899285334080005E-2</c:v>
                </c:pt>
                <c:pt idx="625">
                  <c:v>5.4959076800191672E-2</c:v>
                </c:pt>
                <c:pt idx="626">
                  <c:v>1.4425109245287403E-2</c:v>
                </c:pt>
                <c:pt idx="627">
                  <c:v>8.7861485649735546E-3</c:v>
                </c:pt>
                <c:pt idx="628">
                  <c:v>3.9023443045474712E-2</c:v>
                </c:pt>
                <c:pt idx="629">
                  <c:v>3.9775924423131895E-2</c:v>
                </c:pt>
                <c:pt idx="630">
                  <c:v>3.9076910531100711E-2</c:v>
                </c:pt>
                <c:pt idx="631">
                  <c:v>2.9907434912494677E-2</c:v>
                </c:pt>
                <c:pt idx="632">
                  <c:v>6.0486003590289716E-2</c:v>
                </c:pt>
                <c:pt idx="633">
                  <c:v>7.140780051859226E-2</c:v>
                </c:pt>
                <c:pt idx="634">
                  <c:v>7.4403841978564214E-2</c:v>
                </c:pt>
                <c:pt idx="635">
                  <c:v>6.0907890404025319E-2</c:v>
                </c:pt>
                <c:pt idx="636">
                  <c:v>1.5250527556871214E-2</c:v>
                </c:pt>
                <c:pt idx="637">
                  <c:v>1.67742553670641E-2</c:v>
                </c:pt>
                <c:pt idx="638">
                  <c:v>3.3422587340152778E-2</c:v>
                </c:pt>
                <c:pt idx="639">
                  <c:v>4.3254536008975698E-2</c:v>
                </c:pt>
                <c:pt idx="640">
                  <c:v>2.9007084705171139E-2</c:v>
                </c:pt>
                <c:pt idx="641">
                  <c:v>1.0337361075369178E-2</c:v>
                </c:pt>
                <c:pt idx="642">
                  <c:v>3.2799750366757689E-2</c:v>
                </c:pt>
                <c:pt idx="643">
                  <c:v>5.5262592425627574E-2</c:v>
                </c:pt>
                <c:pt idx="644">
                  <c:v>5.7324627505500762E-2</c:v>
                </c:pt>
                <c:pt idx="645">
                  <c:v>4.6444364135291696E-2</c:v>
                </c:pt>
                <c:pt idx="646">
                  <c:v>2.4776321162383964E-2</c:v>
                </c:pt>
                <c:pt idx="647">
                  <c:v>3.1881838973179109E-2</c:v>
                </c:pt>
                <c:pt idx="648">
                  <c:v>4.6729540720944866E-2</c:v>
                </c:pt>
                <c:pt idx="649">
                  <c:v>3.6732672790002169E-2</c:v>
                </c:pt>
                <c:pt idx="650">
                  <c:v>5.0616999140073067E-3</c:v>
                </c:pt>
                <c:pt idx="651">
                  <c:v>1.245888862148572E-2</c:v>
                </c:pt>
                <c:pt idx="652">
                  <c:v>3.3121030657770646E-2</c:v>
                </c:pt>
                <c:pt idx="653">
                  <c:v>2.3528648353730985E-2</c:v>
                </c:pt>
                <c:pt idx="654">
                  <c:v>2.2951750975493034E-2</c:v>
                </c:pt>
                <c:pt idx="655">
                  <c:v>1.7546665217422749E-2</c:v>
                </c:pt>
                <c:pt idx="656">
                  <c:v>2.2763234395792718E-2</c:v>
                </c:pt>
                <c:pt idx="657">
                  <c:v>4.6109735824835789E-2</c:v>
                </c:pt>
                <c:pt idx="658">
                  <c:v>7.2600615132678126E-2</c:v>
                </c:pt>
                <c:pt idx="659">
                  <c:v>6.1680185553210025E-2</c:v>
                </c:pt>
                <c:pt idx="660">
                  <c:v>2.5371950546892522E-2</c:v>
                </c:pt>
                <c:pt idx="661">
                  <c:v>3.7432505318395898E-2</c:v>
                </c:pt>
                <c:pt idx="662">
                  <c:v>5.4054494936512751E-2</c:v>
                </c:pt>
                <c:pt idx="663">
                  <c:v>5.687863437443548E-2</c:v>
                </c:pt>
                <c:pt idx="664">
                  <c:v>2.1768120520726013E-2</c:v>
                </c:pt>
                <c:pt idx="665">
                  <c:v>9.664146862271749E-3</c:v>
                </c:pt>
                <c:pt idx="666">
                  <c:v>4.2290868729629304E-2</c:v>
                </c:pt>
                <c:pt idx="667">
                  <c:v>4.0471511426920362E-2</c:v>
                </c:pt>
                <c:pt idx="668">
                  <c:v>4.0846391670536414E-2</c:v>
                </c:pt>
                <c:pt idx="669">
                  <c:v>3.9709475886246612E-2</c:v>
                </c:pt>
                <c:pt idx="670">
                  <c:v>4.2158707199832619E-2</c:v>
                </c:pt>
                <c:pt idx="671">
                  <c:v>5.9118791668981645E-2</c:v>
                </c:pt>
                <c:pt idx="672">
                  <c:v>7.5033152145571602E-2</c:v>
                </c:pt>
                <c:pt idx="673">
                  <c:v>4.6524316108391979E-2</c:v>
                </c:pt>
                <c:pt idx="674">
                  <c:v>-1.8052863176256314E-4</c:v>
                </c:pt>
                <c:pt idx="675">
                  <c:v>1.1095452224322955E-2</c:v>
                </c:pt>
                <c:pt idx="676">
                  <c:v>3.2653991726226503E-2</c:v>
                </c:pt>
                <c:pt idx="677">
                  <c:v>4.0209129852168936E-2</c:v>
                </c:pt>
                <c:pt idx="678">
                  <c:v>2.2132433999913419E-2</c:v>
                </c:pt>
                <c:pt idx="679">
                  <c:v>6.2576602823272145E-3</c:v>
                </c:pt>
                <c:pt idx="680">
                  <c:v>3.9905738020489544E-2</c:v>
                </c:pt>
                <c:pt idx="681">
                  <c:v>6.3370625271914116E-2</c:v>
                </c:pt>
                <c:pt idx="682">
                  <c:v>7.0786547833245048E-2</c:v>
                </c:pt>
                <c:pt idx="683">
                  <c:v>6.0738236686801693E-2</c:v>
                </c:pt>
                <c:pt idx="684">
                  <c:v>5.3429773314260423E-2</c:v>
                </c:pt>
                <c:pt idx="685">
                  <c:v>3.4966062534356343E-2</c:v>
                </c:pt>
                <c:pt idx="686">
                  <c:v>4.9707576099864766E-2</c:v>
                </c:pt>
                <c:pt idx="687">
                  <c:v>4.4113433160977274E-2</c:v>
                </c:pt>
                <c:pt idx="688">
                  <c:v>2.6777228431599895E-2</c:v>
                </c:pt>
                <c:pt idx="689">
                  <c:v>3.0894835281336137E-2</c:v>
                </c:pt>
                <c:pt idx="690">
                  <c:v>4.1987125580288429E-2</c:v>
                </c:pt>
                <c:pt idx="691">
                  <c:v>5.3022592483949395E-2</c:v>
                </c:pt>
                <c:pt idx="692">
                  <c:v>3.0290608049024281E-2</c:v>
                </c:pt>
                <c:pt idx="693">
                  <c:v>3.5098953071160448E-2</c:v>
                </c:pt>
                <c:pt idx="694">
                  <c:v>2.1236738610996397E-2</c:v>
                </c:pt>
                <c:pt idx="695">
                  <c:v>4.3287187433131459E-2</c:v>
                </c:pt>
                <c:pt idx="696">
                  <c:v>7.5663597908205593E-2</c:v>
                </c:pt>
                <c:pt idx="697">
                  <c:v>6.1610310257678221E-2</c:v>
                </c:pt>
                <c:pt idx="698">
                  <c:v>4.4850341376133453E-2</c:v>
                </c:pt>
                <c:pt idx="699">
                  <c:v>2.8862412399339853E-2</c:v>
                </c:pt>
                <c:pt idx="700">
                  <c:v>5.1459345176202778E-2</c:v>
                </c:pt>
                <c:pt idx="701">
                  <c:v>4.3479466838617378E-2</c:v>
                </c:pt>
                <c:pt idx="702">
                  <c:v>1.7836674416312488E-2</c:v>
                </c:pt>
                <c:pt idx="703">
                  <c:v>2.630449671596187E-2</c:v>
                </c:pt>
                <c:pt idx="704">
                  <c:v>1.5461656806619869E-2</c:v>
                </c:pt>
                <c:pt idx="705">
                  <c:v>2.1598126550501775E-2</c:v>
                </c:pt>
                <c:pt idx="706">
                  <c:v>4.2454428367752858E-2</c:v>
                </c:pt>
                <c:pt idx="707">
                  <c:v>3.5609744550341375E-2</c:v>
                </c:pt>
                <c:pt idx="708">
                  <c:v>9.5827218779847428E-3</c:v>
                </c:pt>
                <c:pt idx="709">
                  <c:v>1.432596756264322E-2</c:v>
                </c:pt>
                <c:pt idx="710">
                  <c:v>4.3318023968565524E-2</c:v>
                </c:pt>
                <c:pt idx="711">
                  <c:v>4.9679374420858721E-2</c:v>
                </c:pt>
                <c:pt idx="712">
                  <c:v>3.8035939939509329E-2</c:v>
                </c:pt>
                <c:pt idx="713">
                  <c:v>4.0173324898352937E-2</c:v>
                </c:pt>
                <c:pt idx="714">
                  <c:v>4.735769051890204E-2</c:v>
                </c:pt>
                <c:pt idx="715">
                  <c:v>5.9668549024478316E-2</c:v>
                </c:pt>
                <c:pt idx="716">
                  <c:v>4.8501386641011945E-2</c:v>
                </c:pt>
                <c:pt idx="717">
                  <c:v>3.2894585385574035E-2</c:v>
                </c:pt>
                <c:pt idx="718">
                  <c:v>2.3539754274833607E-2</c:v>
                </c:pt>
                <c:pt idx="719">
                  <c:v>2.3706525058946198E-2</c:v>
                </c:pt>
                <c:pt idx="720">
                  <c:v>3.7097123666947382E-2</c:v>
                </c:pt>
                <c:pt idx="721">
                  <c:v>4.3007370169869642E-2</c:v>
                </c:pt>
                <c:pt idx="722">
                  <c:v>3.0211757589374506E-2</c:v>
                </c:pt>
                <c:pt idx="723">
                  <c:v>1.7147596903210348E-2</c:v>
                </c:pt>
                <c:pt idx="724">
                  <c:v>4.3990159060741184E-2</c:v>
                </c:pt>
                <c:pt idx="725">
                  <c:v>4.9307638520182558E-2</c:v>
                </c:pt>
                <c:pt idx="726">
                  <c:v>2.0812030111206865E-2</c:v>
                </c:pt>
                <c:pt idx="727">
                  <c:v>2.3385564385514951E-2</c:v>
                </c:pt>
                <c:pt idx="728">
                  <c:v>2.6671025822470589E-2</c:v>
                </c:pt>
                <c:pt idx="729">
                  <c:v>3.216903628486513E-2</c:v>
                </c:pt>
                <c:pt idx="730">
                  <c:v>1.6441507023054892E-2</c:v>
                </c:pt>
                <c:pt idx="731">
                  <c:v>1.5288138075794903E-2</c:v>
                </c:pt>
                <c:pt idx="732">
                  <c:v>2.4322863826593391E-2</c:v>
                </c:pt>
                <c:pt idx="733">
                  <c:v>1.8391692646380658E-2</c:v>
                </c:pt>
                <c:pt idx="734">
                  <c:v>5.387521194468109E-2</c:v>
                </c:pt>
                <c:pt idx="735">
                  <c:v>3.6534589548501709E-2</c:v>
                </c:pt>
                <c:pt idx="736">
                  <c:v>2.8028680219426776E-2</c:v>
                </c:pt>
                <c:pt idx="737">
                  <c:v>5.2227252113728799E-2</c:v>
                </c:pt>
                <c:pt idx="738">
                  <c:v>7.0852228361574662E-2</c:v>
                </c:pt>
                <c:pt idx="739">
                  <c:v>6.8751360094384054E-2</c:v>
                </c:pt>
                <c:pt idx="740">
                  <c:v>4.8950516453072669E-2</c:v>
                </c:pt>
                <c:pt idx="741">
                  <c:v>4.6814675360111149E-2</c:v>
                </c:pt>
                <c:pt idx="742">
                  <c:v>2.5563918126873773E-2</c:v>
                </c:pt>
                <c:pt idx="743">
                  <c:v>2.2991981522357562E-2</c:v>
                </c:pt>
                <c:pt idx="744">
                  <c:v>2.832327417010486E-2</c:v>
                </c:pt>
                <c:pt idx="745">
                  <c:v>3.4386448667196153E-2</c:v>
                </c:pt>
                <c:pt idx="746">
                  <c:v>4.31430312291783E-2</c:v>
                </c:pt>
                <c:pt idx="747">
                  <c:v>4.7540118611979994E-2</c:v>
                </c:pt>
                <c:pt idx="748">
                  <c:v>7.0499351521479597E-2</c:v>
                </c:pt>
                <c:pt idx="749">
                  <c:v>5.2032240650357379E-2</c:v>
                </c:pt>
                <c:pt idx="750">
                  <c:v>3.7058844420550935E-2</c:v>
                </c:pt>
                <c:pt idx="751">
                  <c:v>3.3179385553181326E-2</c:v>
                </c:pt>
                <c:pt idx="752">
                  <c:v>2.6287988581977315E-2</c:v>
                </c:pt>
                <c:pt idx="753">
                  <c:v>3.270331610584145E-2</c:v>
                </c:pt>
                <c:pt idx="754">
                  <c:v>1.6858201358641519E-2</c:v>
                </c:pt>
                <c:pt idx="755">
                  <c:v>2.6783390668186156E-2</c:v>
                </c:pt>
                <c:pt idx="756">
                  <c:v>2.8270375054752071E-2</c:v>
                </c:pt>
                <c:pt idx="757">
                  <c:v>3.3928957153628883E-2</c:v>
                </c:pt>
                <c:pt idx="758">
                  <c:v>5.1297831296547212E-2</c:v>
                </c:pt>
                <c:pt idx="759">
                  <c:v>4.174954793064841E-2</c:v>
                </c:pt>
                <c:pt idx="760">
                  <c:v>3.740048430633057E-2</c:v>
                </c:pt>
                <c:pt idx="761">
                  <c:v>3.6393694558858124E-2</c:v>
                </c:pt>
                <c:pt idx="762">
                  <c:v>3.6885992189793194E-2</c:v>
                </c:pt>
                <c:pt idx="763">
                  <c:v>1.9945657525722037E-2</c:v>
                </c:pt>
                <c:pt idx="764">
                  <c:v>1.6741848232507458E-2</c:v>
                </c:pt>
                <c:pt idx="765">
                  <c:v>3.5685183075556209E-2</c:v>
                </c:pt>
                <c:pt idx="766">
                  <c:v>2.1964594919507738E-2</c:v>
                </c:pt>
                <c:pt idx="767">
                  <c:v>1.820721620502333E-2</c:v>
                </c:pt>
                <c:pt idx="768">
                  <c:v>9.9936582219337308E-3</c:v>
                </c:pt>
                <c:pt idx="769">
                  <c:v>9.9887207132229993E-3</c:v>
                </c:pt>
                <c:pt idx="770">
                  <c:v>8.1055259096964889E-3</c:v>
                </c:pt>
                <c:pt idx="771">
                  <c:v>1.7809641206927167E-2</c:v>
                </c:pt>
                <c:pt idx="772">
                  <c:v>4.6088411700511596E-2</c:v>
                </c:pt>
                <c:pt idx="773">
                  <c:v>2.6359164119130168E-2</c:v>
                </c:pt>
                <c:pt idx="774">
                  <c:v>1.7628254704706664E-2</c:v>
                </c:pt>
                <c:pt idx="775">
                  <c:v>2.2527525865726299E-2</c:v>
                </c:pt>
                <c:pt idx="776">
                  <c:v>2.1161969597609267E-2</c:v>
                </c:pt>
                <c:pt idx="777">
                  <c:v>3.1333428270839847E-2</c:v>
                </c:pt>
                <c:pt idx="778">
                  <c:v>2.9398513743016934E-2</c:v>
                </c:pt>
                <c:pt idx="779">
                  <c:v>2.8967262073988493E-2</c:v>
                </c:pt>
                <c:pt idx="780">
                  <c:v>1.1404085033400959E-2</c:v>
                </c:pt>
                <c:pt idx="781">
                  <c:v>9.0536754477527539E-3</c:v>
                </c:pt>
                <c:pt idx="782">
                  <c:v>1.2612346031202766E-2</c:v>
                </c:pt>
                <c:pt idx="783">
                  <c:v>1.2378276379915263E-2</c:v>
                </c:pt>
                <c:pt idx="784">
                  <c:v>1.3925498306418043E-2</c:v>
                </c:pt>
                <c:pt idx="785">
                  <c:v>1.6234437731150148E-2</c:v>
                </c:pt>
                <c:pt idx="786">
                  <c:v>3.3695097348327423E-2</c:v>
                </c:pt>
                <c:pt idx="787">
                  <c:v>2.9836887979035824E-2</c:v>
                </c:pt>
                <c:pt idx="788">
                  <c:v>3.0368057243031567E-2</c:v>
                </c:pt>
                <c:pt idx="789">
                  <c:v>3.200690633833693E-2</c:v>
                </c:pt>
                <c:pt idx="790">
                  <c:v>3.7633669649195019E-2</c:v>
                </c:pt>
                <c:pt idx="791">
                  <c:v>2.6403996660127289E-2</c:v>
                </c:pt>
                <c:pt idx="792">
                  <c:v>1.0189806956895617E-2</c:v>
                </c:pt>
                <c:pt idx="793">
                  <c:v>9.7597066709119839E-3</c:v>
                </c:pt>
                <c:pt idx="794">
                  <c:v>5.4658202958846828E-3</c:v>
                </c:pt>
                <c:pt idx="795">
                  <c:v>2.6984610923979805E-2</c:v>
                </c:pt>
                <c:pt idx="796">
                  <c:v>2.0992073389001921E-2</c:v>
                </c:pt>
                <c:pt idx="797">
                  <c:v>8.9612769763646166E-3</c:v>
                </c:pt>
                <c:pt idx="798">
                  <c:v>2.1722961701546866E-3</c:v>
                </c:pt>
                <c:pt idx="799">
                  <c:v>2.2301014680187223E-2</c:v>
                </c:pt>
                <c:pt idx="800">
                  <c:v>4.6149801898916334E-2</c:v>
                </c:pt>
                <c:pt idx="801">
                  <c:v>3.6730108727227713E-2</c:v>
                </c:pt>
                <c:pt idx="802">
                  <c:v>1.8150533561637039E-2</c:v>
                </c:pt>
                <c:pt idx="803">
                  <c:v>6.4086918160111469E-3</c:v>
                </c:pt>
                <c:pt idx="804">
                  <c:v>1.9855239329762242E-2</c:v>
                </c:pt>
                <c:pt idx="805">
                  <c:v>2.5511425874834834E-2</c:v>
                </c:pt>
                <c:pt idx="806">
                  <c:v>1.6024452230489837E-2</c:v>
                </c:pt>
                <c:pt idx="807">
                  <c:v>-2.3964403513161655E-3</c:v>
                </c:pt>
                <c:pt idx="808">
                  <c:v>-6.6608492387028066E-3</c:v>
                </c:pt>
                <c:pt idx="809">
                  <c:v>1.3074823074652641E-2</c:v>
                </c:pt>
                <c:pt idx="810">
                  <c:v>2.5030719709783086E-2</c:v>
                </c:pt>
                <c:pt idx="811">
                  <c:v>2.243840537717175E-2</c:v>
                </c:pt>
                <c:pt idx="812">
                  <c:v>1.0651345254509613E-2</c:v>
                </c:pt>
                <c:pt idx="813">
                  <c:v>7.4780938614242114E-3</c:v>
                </c:pt>
                <c:pt idx="814">
                  <c:v>1.494985864768531E-2</c:v>
                </c:pt>
                <c:pt idx="815">
                  <c:v>1.1974891705347759E-2</c:v>
                </c:pt>
                <c:pt idx="816">
                  <c:v>1.1891837645567527E-2</c:v>
                </c:pt>
                <c:pt idx="817">
                  <c:v>5.3966077002999381E-3</c:v>
                </c:pt>
                <c:pt idx="818">
                  <c:v>4.0838253110255553E-3</c:v>
                </c:pt>
                <c:pt idx="819">
                  <c:v>1.751831944905086E-2</c:v>
                </c:pt>
                <c:pt idx="820">
                  <c:v>1.132324809036258E-2</c:v>
                </c:pt>
                <c:pt idx="821">
                  <c:v>8.2506783583055046E-4</c:v>
                </c:pt>
                <c:pt idx="822">
                  <c:v>2.4693209369270907E-3</c:v>
                </c:pt>
                <c:pt idx="823">
                  <c:v>1.4540461990382834E-2</c:v>
                </c:pt>
                <c:pt idx="824">
                  <c:v>2.7354230090719658E-2</c:v>
                </c:pt>
                <c:pt idx="825">
                  <c:v>2.7126081176669696E-2</c:v>
                </c:pt>
                <c:pt idx="826">
                  <c:v>1.6480505511178686E-2</c:v>
                </c:pt>
                <c:pt idx="827">
                  <c:v>-2.5453506647275695E-3</c:v>
                </c:pt>
                <c:pt idx="828">
                  <c:v>1.5362079977341564E-2</c:v>
                </c:pt>
                <c:pt idx="829">
                  <c:v>1.2394995397969578E-2</c:v>
                </c:pt>
                <c:pt idx="830">
                  <c:v>-8.7034930477210923E-3</c:v>
                </c:pt>
                <c:pt idx="831">
                  <c:v>-5.0870930282572741E-3</c:v>
                </c:pt>
                <c:pt idx="832">
                  <c:v>-7.5343543120892703E-3</c:v>
                </c:pt>
                <c:pt idx="833">
                  <c:v>8.3017027085325011E-3</c:v>
                </c:pt>
                <c:pt idx="834">
                  <c:v>2.5088013996365312E-2</c:v>
                </c:pt>
                <c:pt idx="835">
                  <c:v>2.7935649785022151E-2</c:v>
                </c:pt>
                <c:pt idx="836">
                  <c:v>2.4166320749599169E-2</c:v>
                </c:pt>
                <c:pt idx="837">
                  <c:v>1.148602256064824E-2</c:v>
                </c:pt>
                <c:pt idx="838">
                  <c:v>2.5765768612068335E-2</c:v>
                </c:pt>
                <c:pt idx="839">
                  <c:v>1.0400491567749626E-2</c:v>
                </c:pt>
                <c:pt idx="840">
                  <c:v>9.3904084207359698E-3</c:v>
                </c:pt>
                <c:pt idx="841">
                  <c:v>2.3215920311398009E-2</c:v>
                </c:pt>
                <c:pt idx="842">
                  <c:v>1.1263417897597104E-2</c:v>
                </c:pt>
                <c:pt idx="843">
                  <c:v>1.6445301268637927E-2</c:v>
                </c:pt>
                <c:pt idx="844">
                  <c:v>1.2123106142150116E-2</c:v>
                </c:pt>
                <c:pt idx="845">
                  <c:v>7.3770344504059367E-3</c:v>
                </c:pt>
                <c:pt idx="846">
                  <c:v>5.9087911948067498E-3</c:v>
                </c:pt>
                <c:pt idx="847">
                  <c:v>2.7088916269465534E-3</c:v>
                </c:pt>
                <c:pt idx="848">
                  <c:v>1.251675883579452E-2</c:v>
                </c:pt>
                <c:pt idx="849">
                  <c:v>2.0761820983708823E-2</c:v>
                </c:pt>
                <c:pt idx="850">
                  <c:v>2.7069136990087783E-2</c:v>
                </c:pt>
                <c:pt idx="851">
                  <c:v>3.1525897751592903E-2</c:v>
                </c:pt>
                <c:pt idx="852">
                  <c:v>4.0315791747674252E-2</c:v>
                </c:pt>
                <c:pt idx="853">
                  <c:v>3.3325487546943269E-2</c:v>
                </c:pt>
                <c:pt idx="854">
                  <c:v>1.5763562875575888E-2</c:v>
                </c:pt>
                <c:pt idx="855">
                  <c:v>1.4393416790208653E-2</c:v>
                </c:pt>
                <c:pt idx="856">
                  <c:v>1.1959064056442427E-2</c:v>
                </c:pt>
                <c:pt idx="857">
                  <c:v>1.0985000660466634E-2</c:v>
                </c:pt>
                <c:pt idx="858">
                  <c:v>2.0381259991241182E-2</c:v>
                </c:pt>
                <c:pt idx="859">
                  <c:v>3.1153411354358843E-2</c:v>
                </c:pt>
                <c:pt idx="860">
                  <c:v>3.3547799168503645E-2</c:v>
                </c:pt>
                <c:pt idx="861">
                  <c:v>3.3211103653747312E-2</c:v>
                </c:pt>
                <c:pt idx="862">
                  <c:v>4.2392113588867179E-2</c:v>
                </c:pt>
                <c:pt idx="863">
                  <c:v>3.6751085927344614E-2</c:v>
                </c:pt>
                <c:pt idx="864">
                  <c:v>2.718623340441265E-2</c:v>
                </c:pt>
                <c:pt idx="865">
                  <c:v>2.8783191770189485E-2</c:v>
                </c:pt>
                <c:pt idx="866">
                  <c:v>1.8314824307626654E-2</c:v>
                </c:pt>
                <c:pt idx="867">
                  <c:v>1.2107756652042612E-2</c:v>
                </c:pt>
                <c:pt idx="868">
                  <c:v>1.5780661833011359E-2</c:v>
                </c:pt>
                <c:pt idx="869">
                  <c:v>1.7399533305609064E-2</c:v>
                </c:pt>
                <c:pt idx="870">
                  <c:v>1.9939344825440693E-2</c:v>
                </c:pt>
                <c:pt idx="871">
                  <c:v>2.2390414160935901E-2</c:v>
                </c:pt>
                <c:pt idx="872">
                  <c:v>3.6067147088489022E-2</c:v>
                </c:pt>
                <c:pt idx="873">
                  <c:v>3.2675987838554403E-2</c:v>
                </c:pt>
                <c:pt idx="874">
                  <c:v>2.1422355008896072E-2</c:v>
                </c:pt>
                <c:pt idx="875">
                  <c:v>2.8005587647509409E-2</c:v>
                </c:pt>
                <c:pt idx="876">
                  <c:v>2.1455500526060971E-2</c:v>
                </c:pt>
                <c:pt idx="877">
                  <c:v>2.8405322978896037E-2</c:v>
                </c:pt>
                <c:pt idx="878">
                  <c:v>2.508380276259892E-2</c:v>
                </c:pt>
                <c:pt idx="879">
                  <c:v>1.7358868414876008E-2</c:v>
                </c:pt>
                <c:pt idx="880">
                  <c:v>1.8253968749755201E-2</c:v>
                </c:pt>
                <c:pt idx="881">
                  <c:v>1.8228200257476342E-2</c:v>
                </c:pt>
                <c:pt idx="882">
                  <c:v>1.5969472834956689E-2</c:v>
                </c:pt>
                <c:pt idx="883">
                  <c:v>6.091509968224617E-3</c:v>
                </c:pt>
                <c:pt idx="884">
                  <c:v>8.5174040060083181E-3</c:v>
                </c:pt>
                <c:pt idx="885">
                  <c:v>1.2978945114827303E-2</c:v>
                </c:pt>
                <c:pt idx="886">
                  <c:v>1.2577463108133026E-2</c:v>
                </c:pt>
                <c:pt idx="887">
                  <c:v>2.7605999073747625E-2</c:v>
                </c:pt>
                <c:pt idx="888">
                  <c:v>2.9426569374689151E-2</c:v>
                </c:pt>
                <c:pt idx="889">
                  <c:v>2.097417569510962E-2</c:v>
                </c:pt>
                <c:pt idx="890">
                  <c:v>1.5912025233513118E-2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46-FF4E-87AE-DB35C5F72D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tdxyz!$G$1:$G$1000</c:f>
              <c:numCache>
                <c:formatCode>General</c:formatCode>
                <c:ptCount val="1000"/>
                <c:pt idx="0">
                  <c:v>0.55800000000000005</c:v>
                </c:pt>
                <c:pt idx="1">
                  <c:v>0.89600000000000002</c:v>
                </c:pt>
                <c:pt idx="2">
                  <c:v>1.2909999999999999</c:v>
                </c:pt>
                <c:pt idx="3">
                  <c:v>1.6759999999999999</c:v>
                </c:pt>
                <c:pt idx="4">
                  <c:v>2.0649999999999999</c:v>
                </c:pt>
                <c:pt idx="5">
                  <c:v>2.4540000000000002</c:v>
                </c:pt>
                <c:pt idx="6">
                  <c:v>100.07599999999999</c:v>
                </c:pt>
                <c:pt idx="7">
                  <c:v>110.09399999999999</c:v>
                </c:pt>
                <c:pt idx="8">
                  <c:v>132.04499999999999</c:v>
                </c:pt>
                <c:pt idx="9">
                  <c:v>132.26400000000001</c:v>
                </c:pt>
                <c:pt idx="10">
                  <c:v>132.65899999999999</c:v>
                </c:pt>
                <c:pt idx="11">
                  <c:v>133.04400000000001</c:v>
                </c:pt>
              </c:numCache>
            </c:numRef>
          </c:xVal>
          <c:yVal>
            <c:numRef>
              <c:f>tdxyz!$F$1:$F$1000</c:f>
              <c:numCache>
                <c:formatCode>General</c:formatCode>
                <c:ptCount val="1000"/>
                <c:pt idx="0">
                  <c:v>0.38094856082517675</c:v>
                </c:pt>
                <c:pt idx="1">
                  <c:v>0.9173076658088245</c:v>
                </c:pt>
                <c:pt idx="2">
                  <c:v>0.12972618535878849</c:v>
                </c:pt>
                <c:pt idx="3">
                  <c:v>1.0488706298768673</c:v>
                </c:pt>
                <c:pt idx="4">
                  <c:v>0.7405852330623004</c:v>
                </c:pt>
                <c:pt idx="5">
                  <c:v>0.12027078719366488</c:v>
                </c:pt>
                <c:pt idx="6">
                  <c:v>0.99527451448573323</c:v>
                </c:pt>
                <c:pt idx="7">
                  <c:v>2.0690902487976679</c:v>
                </c:pt>
                <c:pt idx="8">
                  <c:v>0.79641115621001046</c:v>
                </c:pt>
                <c:pt idx="9">
                  <c:v>0.91912562725790392</c:v>
                </c:pt>
                <c:pt idx="10">
                  <c:v>0.83506821356623373</c:v>
                </c:pt>
                <c:pt idx="11">
                  <c:v>1.8315736723604343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96-6849-9666-1ADF6512CD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tdxyz!$G$1:$G$1000</c:f>
              <c:numCache>
                <c:formatCode>General</c:formatCode>
                <c:ptCount val="1000"/>
                <c:pt idx="0">
                  <c:v>0.55800000000000005</c:v>
                </c:pt>
                <c:pt idx="1">
                  <c:v>0.89600000000000002</c:v>
                </c:pt>
                <c:pt idx="2">
                  <c:v>1.2909999999999999</c:v>
                </c:pt>
                <c:pt idx="3">
                  <c:v>1.6759999999999999</c:v>
                </c:pt>
                <c:pt idx="4">
                  <c:v>2.0649999999999999</c:v>
                </c:pt>
                <c:pt idx="5">
                  <c:v>2.4540000000000002</c:v>
                </c:pt>
                <c:pt idx="6">
                  <c:v>100.07599999999999</c:v>
                </c:pt>
                <c:pt idx="7">
                  <c:v>110.09399999999999</c:v>
                </c:pt>
                <c:pt idx="8">
                  <c:v>132.04499999999999</c:v>
                </c:pt>
                <c:pt idx="9">
                  <c:v>132.26400000000001</c:v>
                </c:pt>
                <c:pt idx="10">
                  <c:v>132.65899999999999</c:v>
                </c:pt>
                <c:pt idx="11">
                  <c:v>133.04400000000001</c:v>
                </c:pt>
              </c:numCache>
            </c:numRef>
          </c:xVal>
          <c:yVal>
            <c:numRef>
              <c:f>tdxyz!$B$1:$B$1000</c:f>
              <c:numCache>
                <c:formatCode>General</c:formatCode>
                <c:ptCount val="1000"/>
                <c:pt idx="0">
                  <c:v>558</c:v>
                </c:pt>
                <c:pt idx="1">
                  <c:v>338</c:v>
                </c:pt>
                <c:pt idx="2">
                  <c:v>395</c:v>
                </c:pt>
                <c:pt idx="3">
                  <c:v>385</c:v>
                </c:pt>
                <c:pt idx="4">
                  <c:v>389</c:v>
                </c:pt>
                <c:pt idx="5">
                  <c:v>389</c:v>
                </c:pt>
                <c:pt idx="6">
                  <c:v>97622</c:v>
                </c:pt>
                <c:pt idx="7">
                  <c:v>10018</c:v>
                </c:pt>
                <c:pt idx="8">
                  <c:v>21951</c:v>
                </c:pt>
                <c:pt idx="9">
                  <c:v>219</c:v>
                </c:pt>
                <c:pt idx="10">
                  <c:v>395</c:v>
                </c:pt>
                <c:pt idx="11">
                  <c:v>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96-6849-9666-1ADF6512CD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-4.0000000000000008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tdxyz!$H$1:$H$1000</c:f>
              <c:numCache>
                <c:formatCode>General</c:formatCode>
                <c:ptCount val="1000"/>
                <c:pt idx="0">
                  <c:v>-99.517999999999986</c:v>
                </c:pt>
                <c:pt idx="1">
                  <c:v>-99.179999999999993</c:v>
                </c:pt>
                <c:pt idx="2">
                  <c:v>-98.784999999999997</c:v>
                </c:pt>
                <c:pt idx="3">
                  <c:v>-98.399999999999991</c:v>
                </c:pt>
                <c:pt idx="4">
                  <c:v>-98.010999999999996</c:v>
                </c:pt>
                <c:pt idx="5">
                  <c:v>-97.622</c:v>
                </c:pt>
                <c:pt idx="6">
                  <c:v>0</c:v>
                </c:pt>
                <c:pt idx="7">
                  <c:v>10.018000000000001</c:v>
                </c:pt>
                <c:pt idx="8">
                  <c:v>31.968999999999994</c:v>
                </c:pt>
                <c:pt idx="9">
                  <c:v>32.188000000000017</c:v>
                </c:pt>
                <c:pt idx="10">
                  <c:v>32.582999999999998</c:v>
                </c:pt>
                <c:pt idx="11">
                  <c:v>32.968000000000018</c:v>
                </c:pt>
              </c:numCache>
            </c:numRef>
          </c:xVal>
          <c:yVal>
            <c:numRef>
              <c:f>tdxyz!$I$1:$I$1000</c:f>
              <c:numCache>
                <c:formatCode>General</c:formatCode>
                <c:ptCount val="1000"/>
                <c:pt idx="0">
                  <c:v>5.456797506567615E-2</c:v>
                </c:pt>
                <c:pt idx="1">
                  <c:v>0.30375140050273391</c:v>
                </c:pt>
                <c:pt idx="2">
                  <c:v>-0.12970553266743848</c:v>
                </c:pt>
                <c:pt idx="3">
                  <c:v>0.16102380507042927</c:v>
                </c:pt>
                <c:pt idx="4">
                  <c:v>3.7623755854348948E-2</c:v>
                </c:pt>
                <c:pt idx="5">
                  <c:v>-0.16764345902082287</c:v>
                </c:pt>
                <c:pt idx="6">
                  <c:v>0.10160618099529589</c:v>
                </c:pt>
                <c:pt idx="7">
                  <c:v>0.60790671816575759</c:v>
                </c:pt>
                <c:pt idx="8">
                  <c:v>1.1755193126716768E-2</c:v>
                </c:pt>
                <c:pt idx="9">
                  <c:v>0.17200358749799574</c:v>
                </c:pt>
                <c:pt idx="10">
                  <c:v>4.380340459131507E-2</c:v>
                </c:pt>
                <c:pt idx="11">
                  <c:v>0.39754677786045356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81-7F41-9CDE-209D68E098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</cx:f>
      </cx:numDim>
    </cx:data>
    <cx:data id="1">
      <cx:numDim type="val">
        <cx:f>_xlchart.v1.0</cx:f>
      </cx:numDim>
    </cx:data>
    <cx:data id="2">
      <cx:numDim type="val">
        <cx:f>_xlchart.v1.2</cx:f>
      </cx:numDim>
    </cx:data>
    <cx:data id="3">
      <cx:numDim type="val">
        <cx:f>_xlchart.v1.1</cx:f>
      </cx:numDim>
    </cx:data>
  </cx:chartData>
  <cx:chart>
    <cx:plotArea>
      <cx:plotAreaRegion>
        <cx:series layoutId="boxWhisker" uniqueId="{231501FB-4BD4-5F49-A3F6-BC972FAAA3D7}">
          <cx:spPr>
            <a:solidFill>
              <a:srgbClr val="00B050"/>
            </a:solidFill>
            <a:ln>
              <a:solidFill>
                <a:srgbClr val="00B050"/>
              </a:solidFill>
            </a:ln>
          </cx:spPr>
          <cx:dataId val="0"/>
          <cx:layoutPr>
            <cx:statistics quartileMethod="exclusive"/>
          </cx:layoutPr>
        </cx:series>
        <cx:series layoutId="boxWhisker" uniqueId="{00000000-1DCA-EF49-9664-6B184E21109B}">
          <cx:spPr>
            <a:solidFill>
              <a:srgbClr val="00B0F0"/>
            </a:solidFill>
            <a:ln>
              <a:solidFill>
                <a:srgbClr val="00B0F0"/>
              </a:solidFill>
            </a:ln>
          </cx:spPr>
          <cx:dataId val="1"/>
          <cx:layoutPr>
            <cx:statistics quartileMethod="exclusive"/>
          </cx:layoutPr>
        </cx:series>
        <cx:series layoutId="boxWhisker" uniqueId="{00000001-1DCA-EF49-9664-6B184E21109B}">
          <cx:spPr>
            <a:solidFill>
              <a:srgbClr val="FF0000"/>
            </a:solidFill>
            <a:ln>
              <a:solidFill>
                <a:srgbClr val="FF0000"/>
              </a:solidFill>
            </a:ln>
          </cx:spPr>
          <cx:dataId val="2"/>
          <cx:layoutPr>
            <cx:statistics quartileMethod="exclusive"/>
          </cx:layoutPr>
        </cx:series>
        <cx:series layoutId="boxWhisker" uniqueId="{00000002-1DCA-EF49-9664-6B184E21109B}">
          <cx:spPr>
            <a:solidFill>
              <a:srgbClr val="7030A0"/>
            </a:solidFill>
            <a:ln>
              <a:solidFill>
                <a:srgbClr val="7030A0"/>
              </a:solidFill>
            </a:ln>
          </cx:spPr>
          <cx:dataId val="3"/>
          <cx:layoutPr>
            <cx:statistics quartileMethod="exclusive"/>
          </cx:layoutPr>
        </cx:series>
      </cx:plotAreaRegion>
      <cx:axis id="0" hidden="1">
        <cx:catScaling/>
        <cx:majorGridlines/>
        <cx:tickLabels/>
      </cx:axis>
      <cx:axis id="1">
        <cx:valScaling max="260" min="190"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_xlchart.v1.4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8BF03108-C03F-BF47-97F1-12FEC30EB322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_xlchart.v1.5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5E90E0B6-41B4-724C-8C64-89D4EB3AECF1}">
          <cx:dataId val="0"/>
          <cx:layoutPr>
            <cx:binning intervalClosed="r"/>
          </cx:layoutPr>
        </cx:series>
      </cx:plotAreaRegion>
      <cx:axis id="0">
        <cx:catScaling gapWidth="0"/>
        <cx:title>
          <cx:tx>
            <cx:txData>
              <cx:v>bins,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bins, ms</a:t>
              </a:r>
            </a:p>
          </cx:txPr>
        </cx:title>
        <cx:tickLabels/>
      </cx:axis>
      <cx:axis id="1">
        <cx:valScaling/>
        <cx:title>
          <cx:tx>
            <cx:txData>
              <cx:v>n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n</a:t>
              </a:r>
            </a:p>
          </cx:txPr>
        </cx:title>
        <cx:majorGridlines/>
        <cx:tickLabels/>
      </cx:axis>
    </cx:plotArea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_xlchart.v1.6</cx:f>
      </cx:numDim>
    </cx:data>
  </cx:chartData>
  <cx:chart>
    <cx:plotArea>
      <cx:plotAreaRegion>
        <cx:series layoutId="boxWhisker" uniqueId="{231501FB-4BD4-5F49-A3F6-BC972FAAA3D7}">
          <cx:dataId val="0"/>
          <cx:layoutPr>
            <cx:statistics quartileMethod="exclusive"/>
          </cx:layoutPr>
        </cx:series>
      </cx:plotAreaRegion>
      <cx:axis id="0" hidden="1">
        <cx:catScaling/>
        <cx:majorGridlines/>
        <cx:tickLabels/>
      </cx:axis>
      <cx:axis id="1">
        <cx:valScaling/>
        <cx:majorGridlines/>
        <cx:tickLabels/>
      </cx:axis>
    </cx:plotArea>
  </cx:chart>
</cx:chartSpace>
</file>

<file path=xl/charts/chartEx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_xlchart.v1.7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B5DA399D-048C-B14D-8C81-433FC1A522DC}">
          <cx:dataId val="0"/>
          <cx:layoutPr>
            <cx:binning intervalClosed="r"/>
          </cx:layoutPr>
        </cx:series>
      </cx:plotAreaRegion>
      <cx:axis id="0">
        <cx:catScaling gapWidth="0"/>
        <cx:title>
          <cx:tx>
            <cx:txData>
              <cx:v>bins,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bins, ms</a:t>
              </a:r>
            </a:p>
          </cx:txPr>
        </cx:title>
        <cx:tickLabels/>
      </cx:axis>
      <cx:axis id="1">
        <cx:valScaling/>
        <cx:title>
          <cx:tx>
            <cx:txData>
              <cx:v>n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n</a:t>
              </a:r>
            </a:p>
          </cx:txPr>
        </cx:title>
        <cx:majorGridlines/>
        <cx:tickLabels/>
      </cx:axis>
    </cx:plotArea>
  </cx:chart>
</cx:chartSpace>
</file>

<file path=xl/charts/chartEx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_xlchart.v1.8</cx:f>
      </cx:numDim>
    </cx:data>
  </cx:chartData>
  <cx:chart>
    <cx:title pos="t" align="ctr" overlay="0">
      <cx:tx>
        <cx:txData>
          <cx:v>Chart Title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120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Chart Title</a:t>
          </a:r>
        </a:p>
      </cx:txPr>
    </cx:title>
    <cx:plotArea>
      <cx:plotAreaRegion>
        <cx:series layoutId="clusteredColumn" uniqueId="{231501FB-4BD4-5F49-A3F6-BC972FAAA3D7}">
          <cx:dataId val="0"/>
          <cx:layoutPr>
            <cx:binning intervalClosed="r"/>
          </cx:layoutPr>
        </cx:series>
      </cx:plotAreaRegion>
      <cx:axis id="0">
        <cx:catScaling/>
        <cx:majorGridlines/>
        <cx:tickLabels/>
      </cx:axis>
      <cx:axis id="1">
        <cx:valScaling/>
        <cx:majorGridlines/>
        <cx:tickLabels/>
      </cx:axis>
    </cx:plotArea>
  </cx:chart>
</cx:chartSpace>
</file>

<file path=xl/charts/chartEx7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_xlchart.v1.9</cx:f>
      </cx:numDim>
    </cx:data>
  </cx:chartData>
  <cx:chart>
    <cx:title pos="t" align="ctr" overlay="0">
      <cx:tx>
        <cx:txData>
          <cx:v>Chart Title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120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Chart Title</a:t>
          </a:r>
        </a:p>
      </cx:txPr>
    </cx:title>
    <cx:plotArea>
      <cx:plotAreaRegion>
        <cx:series layoutId="clusteredColumn" uniqueId="{231501FB-4BD4-5F49-A3F6-BC972FAAA3D7}">
          <cx:dataId val="0"/>
          <cx:layoutPr>
            <cx:binning intervalClosed="r"/>
          </cx:layoutPr>
        </cx:series>
      </cx:plotAreaRegion>
      <cx:axis id="0">
        <cx:catScaling/>
        <cx:majorGridlines/>
        <cx:tickLabels/>
      </cx:axis>
      <cx:axis id="1">
        <cx:valScaling/>
        <cx:majorGridlines/>
        <cx:tickLabels/>
      </cx:axis>
    </cx:plotArea>
  </cx:chart>
</cx:chartSpace>
</file>

<file path=xl/charts/chartEx8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_xlchart.v1.10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799DD868-1CBF-944D-897B-ADCA4369EC6E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microsoft.com/office/2014/relationships/chartEx" Target="../charts/chartEx1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microsoft.com/office/2014/relationships/chartEx" Target="../charts/chartEx2.xml"/><Relationship Id="rId1" Type="http://schemas.openxmlformats.org/officeDocument/2006/relationships/chart" Target="../charts/chart3.xml"/><Relationship Id="rId4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microsoft.com/office/2014/relationships/chartEx" Target="../charts/chartEx3.xml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3" Type="http://schemas.microsoft.com/office/2014/relationships/chartEx" Target="../charts/chartEx4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microsoft.com/office/2014/relationships/chartEx" Target="../charts/chartEx5.xml"/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3" Type="http://schemas.microsoft.com/office/2014/relationships/chartEx" Target="../charts/chartEx6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8.xml.rels><?xml version="1.0" encoding="UTF-8" standalone="yes"?>
<Relationships xmlns="http://schemas.openxmlformats.org/package/2006/relationships"><Relationship Id="rId3" Type="http://schemas.microsoft.com/office/2014/relationships/chartEx" Target="../charts/chartEx7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microsoft.com/office/2014/relationships/chartEx" Target="../charts/chartEx8.xml"/><Relationship Id="rId1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177800</xdr:colOff>
      <xdr:row>12</xdr:row>
      <xdr:rowOff>133350</xdr:rowOff>
    </xdr:from>
    <xdr:to>
      <xdr:col>13</xdr:col>
      <xdr:colOff>330200</xdr:colOff>
      <xdr:row>41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9906D0E-B5F6-1349-9125-A7D1B10497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793750</xdr:colOff>
      <xdr:row>12</xdr:row>
      <xdr:rowOff>158750</xdr:rowOff>
    </xdr:from>
    <xdr:to>
      <xdr:col>22</xdr:col>
      <xdr:colOff>0</xdr:colOff>
      <xdr:row>41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529E7AE-9DE4-5BF3-336E-AC45979097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76200</xdr:colOff>
      <xdr:row>21</xdr:row>
      <xdr:rowOff>25400</xdr:rowOff>
    </xdr:from>
    <xdr:to>
      <xdr:col>21</xdr:col>
      <xdr:colOff>723900</xdr:colOff>
      <xdr:row>34</xdr:row>
      <xdr:rowOff>127000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7530AD3D-85E3-AB4A-9750-B31354AF45F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065500" y="4292600"/>
              <a:ext cx="22987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0.70097</cdr:x>
      <cdr:y>0.1289</cdr:y>
    </cdr:from>
    <cdr:to>
      <cdr:x>0.73536</cdr:x>
      <cdr:y>0.17186</cdr:y>
    </cdr:to>
    <cdr:sp macro="" textlink="">
      <cdr:nvSpPr>
        <cdr:cNvPr id="20" name="TextBox 1">
          <a:extLst xmlns:a="http://schemas.openxmlformats.org/drawingml/2006/main">
            <a:ext uri="{FF2B5EF4-FFF2-40B4-BE49-F238E27FC236}">
              <a16:creationId xmlns:a16="http://schemas.microsoft.com/office/drawing/2014/main" id="{FE851EF7-02F3-462F-B148-4FEE62D1F12E}"/>
            </a:ext>
          </a:extLst>
        </cdr:cNvPr>
        <cdr:cNvSpPr txBox="1"/>
      </cdr:nvSpPr>
      <cdr:spPr>
        <a:xfrm xmlns:a="http://schemas.openxmlformats.org/drawingml/2006/main">
          <a:off x="6685674" y="762040"/>
          <a:ext cx="328002" cy="25397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*,#</a:t>
          </a:r>
        </a:p>
      </cdr:txBody>
    </cdr:sp>
  </cdr:relSizeAnchor>
  <cdr:relSizeAnchor xmlns:cdr="http://schemas.openxmlformats.org/drawingml/2006/chartDrawing">
    <cdr:from>
      <cdr:x>0.54788</cdr:x>
      <cdr:y>0.10741</cdr:y>
    </cdr:from>
    <cdr:to>
      <cdr:x>0.58227</cdr:x>
      <cdr:y>0.15037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B069A921-0A00-73D9-1636-D63FF1D1C819}"/>
            </a:ext>
          </a:extLst>
        </cdr:cNvPr>
        <cdr:cNvSpPr txBox="1"/>
      </cdr:nvSpPr>
      <cdr:spPr>
        <a:xfrm xmlns:a="http://schemas.openxmlformats.org/drawingml/2006/main">
          <a:off x="5225560" y="634971"/>
          <a:ext cx="328001" cy="2539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***,#</a:t>
          </a:r>
        </a:p>
      </cdr:txBody>
    </cdr:sp>
  </cdr:relSizeAnchor>
  <cdr:relSizeAnchor xmlns:cdr="http://schemas.openxmlformats.org/drawingml/2006/chartDrawing">
    <cdr:from>
      <cdr:x>0.55079</cdr:x>
      <cdr:y>0.08593</cdr:y>
    </cdr:from>
    <cdr:to>
      <cdr:x>0.58518</cdr:x>
      <cdr:y>0.12889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B069A921-0A00-73D9-1636-D63FF1D1C819}"/>
            </a:ext>
          </a:extLst>
        </cdr:cNvPr>
        <cdr:cNvSpPr txBox="1"/>
      </cdr:nvSpPr>
      <cdr:spPr>
        <a:xfrm xmlns:a="http://schemas.openxmlformats.org/drawingml/2006/main">
          <a:off x="5253259" y="507981"/>
          <a:ext cx="328002" cy="2539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**,#</a:t>
          </a:r>
        </a:p>
      </cdr:txBody>
    </cdr:sp>
  </cdr:relSizeAnchor>
  <cdr:relSizeAnchor xmlns:cdr="http://schemas.openxmlformats.org/drawingml/2006/chartDrawing">
    <cdr:from>
      <cdr:x>0.41512</cdr:x>
      <cdr:y>0.06659</cdr:y>
    </cdr:from>
    <cdr:to>
      <cdr:x>0.44951</cdr:x>
      <cdr:y>0.10955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B069A921-0A00-73D9-1636-D63FF1D1C819}"/>
            </a:ext>
          </a:extLst>
        </cdr:cNvPr>
        <cdr:cNvSpPr txBox="1"/>
      </cdr:nvSpPr>
      <cdr:spPr>
        <a:xfrm xmlns:a="http://schemas.openxmlformats.org/drawingml/2006/main">
          <a:off x="3959250" y="393692"/>
          <a:ext cx="328001" cy="2539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***,#</a:t>
          </a:r>
        </a:p>
      </cdr:txBody>
    </cdr:sp>
  </cdr:relSizeAnchor>
  <cdr:relSizeAnchor xmlns:cdr="http://schemas.openxmlformats.org/drawingml/2006/chartDrawing">
    <cdr:from>
      <cdr:x>0.75935</cdr:x>
      <cdr:y>0.06659</cdr:y>
    </cdr:from>
    <cdr:to>
      <cdr:x>0.79374</cdr:x>
      <cdr:y>0.10955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B069A921-0A00-73D9-1636-D63FF1D1C819}"/>
            </a:ext>
          </a:extLst>
        </cdr:cNvPr>
        <cdr:cNvSpPr txBox="1"/>
      </cdr:nvSpPr>
      <cdr:spPr>
        <a:xfrm xmlns:a="http://schemas.openxmlformats.org/drawingml/2006/main">
          <a:off x="7242479" y="393671"/>
          <a:ext cx="328001" cy="2539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***,#</a:t>
          </a:r>
        </a:p>
      </cdr:txBody>
    </cdr:sp>
  </cdr:relSizeAnchor>
  <cdr:relSizeAnchor xmlns:cdr="http://schemas.openxmlformats.org/drawingml/2006/chartDrawing">
    <cdr:from>
      <cdr:x>0.16378</cdr:x>
      <cdr:y>0.09774</cdr:y>
    </cdr:from>
    <cdr:to>
      <cdr:x>0.70706</cdr:x>
      <cdr:y>0.11063</cdr:y>
    </cdr:to>
    <cdr:sp macro="" textlink="">
      <cdr:nvSpPr>
        <cdr:cNvPr id="7" name="Freeform 6">
          <a:extLst xmlns:a="http://schemas.openxmlformats.org/drawingml/2006/main">
            <a:ext uri="{FF2B5EF4-FFF2-40B4-BE49-F238E27FC236}">
              <a16:creationId xmlns:a16="http://schemas.microsoft.com/office/drawing/2014/main" id="{E4944529-8428-8C0E-C487-0BED75CBCD9E}"/>
            </a:ext>
          </a:extLst>
        </cdr:cNvPr>
        <cdr:cNvSpPr/>
      </cdr:nvSpPr>
      <cdr:spPr>
        <a:xfrm xmlns:a="http://schemas.openxmlformats.org/drawingml/2006/main">
          <a:off x="1562100" y="577850"/>
          <a:ext cx="5181600" cy="76200"/>
        </a:xfrm>
        <a:custGeom xmlns:a="http://schemas.openxmlformats.org/drawingml/2006/main">
          <a:avLst/>
          <a:gdLst>
            <a:gd name="connsiteX0" fmla="*/ 0 w 6502400"/>
            <a:gd name="connsiteY0" fmla="*/ 1079500 h 1079500"/>
            <a:gd name="connsiteX1" fmla="*/ 0 w 6502400"/>
            <a:gd name="connsiteY1" fmla="*/ 12700 h 1079500"/>
            <a:gd name="connsiteX2" fmla="*/ 6502400 w 6502400"/>
            <a:gd name="connsiteY2" fmla="*/ 0 h 1079500"/>
            <a:gd name="connsiteX3" fmla="*/ 6502400 w 6502400"/>
            <a:gd name="connsiteY3" fmla="*/ 1054100 h 10795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6502400" h="1079500">
              <a:moveTo>
                <a:pt x="0" y="1079500"/>
              </a:moveTo>
              <a:lnTo>
                <a:pt x="0" y="12700"/>
              </a:lnTo>
              <a:lnTo>
                <a:pt x="6502400" y="0"/>
              </a:lnTo>
              <a:lnTo>
                <a:pt x="6502400" y="1054100"/>
              </a:lnTo>
            </a:path>
          </a:pathLst>
        </a:custGeom>
        <a:noFill xmlns:a="http://schemas.openxmlformats.org/drawingml/2006/main"/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0.30093</cdr:x>
      <cdr:y>0.116</cdr:y>
    </cdr:from>
    <cdr:to>
      <cdr:x>0.84421</cdr:x>
      <cdr:y>0.12889</cdr:y>
    </cdr:to>
    <cdr:sp macro="" textlink="">
      <cdr:nvSpPr>
        <cdr:cNvPr id="8" name="Freeform 7">
          <a:extLst xmlns:a="http://schemas.openxmlformats.org/drawingml/2006/main">
            <a:ext uri="{FF2B5EF4-FFF2-40B4-BE49-F238E27FC236}">
              <a16:creationId xmlns:a16="http://schemas.microsoft.com/office/drawing/2014/main" id="{DA62D7E5-304E-91AD-9A7A-BD598B967D48}"/>
            </a:ext>
          </a:extLst>
        </cdr:cNvPr>
        <cdr:cNvSpPr/>
      </cdr:nvSpPr>
      <cdr:spPr>
        <a:xfrm xmlns:a="http://schemas.openxmlformats.org/drawingml/2006/main">
          <a:off x="2870200" y="685800"/>
          <a:ext cx="5181600" cy="76200"/>
        </a:xfrm>
        <a:custGeom xmlns:a="http://schemas.openxmlformats.org/drawingml/2006/main">
          <a:avLst/>
          <a:gdLst>
            <a:gd name="connsiteX0" fmla="*/ 0 w 6502400"/>
            <a:gd name="connsiteY0" fmla="*/ 1079500 h 1079500"/>
            <a:gd name="connsiteX1" fmla="*/ 0 w 6502400"/>
            <a:gd name="connsiteY1" fmla="*/ 12700 h 1079500"/>
            <a:gd name="connsiteX2" fmla="*/ 6502400 w 6502400"/>
            <a:gd name="connsiteY2" fmla="*/ 0 h 1079500"/>
            <a:gd name="connsiteX3" fmla="*/ 6502400 w 6502400"/>
            <a:gd name="connsiteY3" fmla="*/ 1054100 h 10795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6502400" h="1079500">
              <a:moveTo>
                <a:pt x="0" y="1079500"/>
              </a:moveTo>
              <a:lnTo>
                <a:pt x="0" y="12700"/>
              </a:lnTo>
              <a:lnTo>
                <a:pt x="6502400" y="0"/>
              </a:lnTo>
              <a:lnTo>
                <a:pt x="6502400" y="1054100"/>
              </a:lnTo>
            </a:path>
          </a:pathLst>
        </a:custGeom>
        <a:noFill xmlns:a="http://schemas.openxmlformats.org/drawingml/2006/main"/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0.43542</cdr:x>
      <cdr:y>0.13641</cdr:y>
    </cdr:from>
    <cdr:to>
      <cdr:x>0.70839</cdr:x>
      <cdr:y>0.15038</cdr:y>
    </cdr:to>
    <cdr:sp macro="" textlink="">
      <cdr:nvSpPr>
        <cdr:cNvPr id="9" name="Freeform 8">
          <a:extLst xmlns:a="http://schemas.openxmlformats.org/drawingml/2006/main">
            <a:ext uri="{FF2B5EF4-FFF2-40B4-BE49-F238E27FC236}">
              <a16:creationId xmlns:a16="http://schemas.microsoft.com/office/drawing/2014/main" id="{DA62D7E5-304E-91AD-9A7A-BD598B967D48}"/>
            </a:ext>
          </a:extLst>
        </cdr:cNvPr>
        <cdr:cNvSpPr/>
      </cdr:nvSpPr>
      <cdr:spPr>
        <a:xfrm xmlns:a="http://schemas.openxmlformats.org/drawingml/2006/main">
          <a:off x="4152900" y="806450"/>
          <a:ext cx="2603500" cy="82550"/>
        </a:xfrm>
        <a:custGeom xmlns:a="http://schemas.openxmlformats.org/drawingml/2006/main">
          <a:avLst/>
          <a:gdLst>
            <a:gd name="connsiteX0" fmla="*/ 0 w 6502400"/>
            <a:gd name="connsiteY0" fmla="*/ 1079500 h 1079500"/>
            <a:gd name="connsiteX1" fmla="*/ 0 w 6502400"/>
            <a:gd name="connsiteY1" fmla="*/ 12700 h 1079500"/>
            <a:gd name="connsiteX2" fmla="*/ 6502400 w 6502400"/>
            <a:gd name="connsiteY2" fmla="*/ 0 h 1079500"/>
            <a:gd name="connsiteX3" fmla="*/ 6502400 w 6502400"/>
            <a:gd name="connsiteY3" fmla="*/ 1054100 h 10795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6502400" h="1079500">
              <a:moveTo>
                <a:pt x="0" y="1079500"/>
              </a:moveTo>
              <a:lnTo>
                <a:pt x="0" y="12700"/>
              </a:lnTo>
              <a:lnTo>
                <a:pt x="6502400" y="0"/>
              </a:lnTo>
              <a:lnTo>
                <a:pt x="6502400" y="1054100"/>
              </a:lnTo>
            </a:path>
          </a:pathLst>
        </a:custGeom>
        <a:noFill xmlns:a="http://schemas.openxmlformats.org/drawingml/2006/main"/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0.57124</cdr:x>
      <cdr:y>0.16004</cdr:y>
    </cdr:from>
    <cdr:to>
      <cdr:x>0.84421</cdr:x>
      <cdr:y>0.17723</cdr:y>
    </cdr:to>
    <cdr:sp macro="" textlink="">
      <cdr:nvSpPr>
        <cdr:cNvPr id="10" name="Freeform 9">
          <a:extLst xmlns:a="http://schemas.openxmlformats.org/drawingml/2006/main">
            <a:ext uri="{FF2B5EF4-FFF2-40B4-BE49-F238E27FC236}">
              <a16:creationId xmlns:a16="http://schemas.microsoft.com/office/drawing/2014/main" id="{11034CE0-0874-AFD8-4021-6B4FEF00A849}"/>
            </a:ext>
          </a:extLst>
        </cdr:cNvPr>
        <cdr:cNvSpPr/>
      </cdr:nvSpPr>
      <cdr:spPr>
        <a:xfrm xmlns:a="http://schemas.openxmlformats.org/drawingml/2006/main">
          <a:off x="5448300" y="946150"/>
          <a:ext cx="2603500" cy="101600"/>
        </a:xfrm>
        <a:custGeom xmlns:a="http://schemas.openxmlformats.org/drawingml/2006/main">
          <a:avLst/>
          <a:gdLst>
            <a:gd name="connsiteX0" fmla="*/ 0 w 6502400"/>
            <a:gd name="connsiteY0" fmla="*/ 1079500 h 1079500"/>
            <a:gd name="connsiteX1" fmla="*/ 0 w 6502400"/>
            <a:gd name="connsiteY1" fmla="*/ 12700 h 1079500"/>
            <a:gd name="connsiteX2" fmla="*/ 6502400 w 6502400"/>
            <a:gd name="connsiteY2" fmla="*/ 0 h 1079500"/>
            <a:gd name="connsiteX3" fmla="*/ 6502400 w 6502400"/>
            <a:gd name="connsiteY3" fmla="*/ 1054100 h 10795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6502400" h="1079500">
              <a:moveTo>
                <a:pt x="0" y="1079500"/>
              </a:moveTo>
              <a:lnTo>
                <a:pt x="0" y="12700"/>
              </a:lnTo>
              <a:lnTo>
                <a:pt x="6502400" y="0"/>
              </a:lnTo>
              <a:lnTo>
                <a:pt x="6502400" y="1054100"/>
              </a:lnTo>
            </a:path>
          </a:pathLst>
        </a:custGeom>
        <a:noFill xmlns:a="http://schemas.openxmlformats.org/drawingml/2006/main"/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0.70972</cdr:x>
      <cdr:y>0.09774</cdr:y>
    </cdr:from>
    <cdr:to>
      <cdr:x>0.84288</cdr:x>
      <cdr:y>0.11063</cdr:y>
    </cdr:to>
    <cdr:sp macro="" textlink="">
      <cdr:nvSpPr>
        <cdr:cNvPr id="11" name="Freeform 10">
          <a:extLst xmlns:a="http://schemas.openxmlformats.org/drawingml/2006/main">
            <a:ext uri="{FF2B5EF4-FFF2-40B4-BE49-F238E27FC236}">
              <a16:creationId xmlns:a16="http://schemas.microsoft.com/office/drawing/2014/main" id="{11034CE0-0874-AFD8-4021-6B4FEF00A849}"/>
            </a:ext>
          </a:extLst>
        </cdr:cNvPr>
        <cdr:cNvSpPr/>
      </cdr:nvSpPr>
      <cdr:spPr>
        <a:xfrm xmlns:a="http://schemas.openxmlformats.org/drawingml/2006/main">
          <a:off x="6769100" y="577850"/>
          <a:ext cx="1270000" cy="76200"/>
        </a:xfrm>
        <a:custGeom xmlns:a="http://schemas.openxmlformats.org/drawingml/2006/main">
          <a:avLst/>
          <a:gdLst>
            <a:gd name="connsiteX0" fmla="*/ 0 w 6502400"/>
            <a:gd name="connsiteY0" fmla="*/ 1079500 h 1079500"/>
            <a:gd name="connsiteX1" fmla="*/ 0 w 6502400"/>
            <a:gd name="connsiteY1" fmla="*/ 12700 h 1079500"/>
            <a:gd name="connsiteX2" fmla="*/ 6502400 w 6502400"/>
            <a:gd name="connsiteY2" fmla="*/ 0 h 1079500"/>
            <a:gd name="connsiteX3" fmla="*/ 6502400 w 6502400"/>
            <a:gd name="connsiteY3" fmla="*/ 1054100 h 10795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6502400" h="1079500">
              <a:moveTo>
                <a:pt x="0" y="1079500"/>
              </a:moveTo>
              <a:lnTo>
                <a:pt x="0" y="12700"/>
              </a:lnTo>
              <a:lnTo>
                <a:pt x="6502400" y="0"/>
              </a:lnTo>
              <a:lnTo>
                <a:pt x="6502400" y="1054100"/>
              </a:lnTo>
            </a:path>
          </a:pathLst>
        </a:custGeom>
        <a:noFill xmlns:a="http://schemas.openxmlformats.org/drawingml/2006/main"/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08169B7-C2EA-D34C-AE6D-0ED2DAE9C0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8819A0FD-17E0-964F-A2C4-CA30F65CD8E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6C28BC1-3FB4-EE40-A7C0-54BC31A871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82550</xdr:colOff>
      <xdr:row>19</xdr:row>
      <xdr:rowOff>133350</xdr:rowOff>
    </xdr:from>
    <xdr:to>
      <xdr:col>21</xdr:col>
      <xdr:colOff>527050</xdr:colOff>
      <xdr:row>33</xdr:row>
      <xdr:rowOff>31750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459919F-F406-492D-A843-A6C074240A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6860333-7D56-834D-A7D8-605E0FB5A2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F95E949F-3F3E-AC4E-95F5-5D7CB44A455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41CEA9A-A5D3-2D44-82BF-6DF80A32D9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971756C-3D40-1145-AD25-8ADCE22A2A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297DABA-CFD1-9D4D-B22C-BA3ACE3F36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215900</xdr:colOff>
      <xdr:row>13</xdr:row>
      <xdr:rowOff>196850</xdr:rowOff>
    </xdr:from>
    <xdr:to>
      <xdr:col>12</xdr:col>
      <xdr:colOff>38100</xdr:colOff>
      <xdr:row>27</xdr:row>
      <xdr:rowOff>95250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7C71F8FE-A6FF-B247-8C77-304A90F0DCD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45400" y="2838450"/>
              <a:ext cx="22987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4C83CDF-952F-A042-92D3-5F88692EE0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3F4DC59F-7258-5F46-80A9-63352CDB5A4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BE03A78-8FE8-B248-B076-351829B658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FC024F-03BB-C648-A29F-FFBAB030EF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5A3525C-7F4F-0F4A-9159-97E116B5B0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215900</xdr:colOff>
      <xdr:row>13</xdr:row>
      <xdr:rowOff>196850</xdr:rowOff>
    </xdr:from>
    <xdr:to>
      <xdr:col>14</xdr:col>
      <xdr:colOff>660400</xdr:colOff>
      <xdr:row>27</xdr:row>
      <xdr:rowOff>95250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3A33FE56-BA69-E94F-8937-D5D08CE7B06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45400" y="28384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0415526-4813-D74C-8668-33CE6C84A8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F6B1DC3-8A1E-3647-B5E4-120B7A15B7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215900</xdr:colOff>
      <xdr:row>13</xdr:row>
      <xdr:rowOff>196850</xdr:rowOff>
    </xdr:from>
    <xdr:to>
      <xdr:col>14</xdr:col>
      <xdr:colOff>660400</xdr:colOff>
      <xdr:row>27</xdr:row>
      <xdr:rowOff>95250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364939CC-A83C-E542-A678-10FFC9C0D5F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45400" y="28384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B81D7F-7C19-2AA3-BEE9-B2A2F03C7D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71B0F2B3-29A5-72F2-FC0E-AD1A9FF618B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540C070-9EDA-573A-8BD3-4D93F2EAAD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00% bat, speeping, app in bkgr moving wake_lock" connectionId="1" xr16:uid="{A6C0105F-53D2-3D4B-B954-99DCF99FDB6C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BEC4F-CBD8-BD4F-B7BF-20DCF83D9F3B}">
  <sheetPr codeName="Sheet2"/>
  <dimension ref="A1:U111"/>
  <sheetViews>
    <sheetView tabSelected="1" workbookViewId="0">
      <selection activeCell="X39" sqref="X39"/>
    </sheetView>
  </sheetViews>
  <sheetFormatPr baseColWidth="10" defaultRowHeight="16" x14ac:dyDescent="0.2"/>
  <cols>
    <col min="5" max="5" width="12.1640625" bestFit="1" customWidth="1"/>
    <col min="7" max="7" width="12.1640625" bestFit="1" customWidth="1"/>
    <col min="9" max="9" width="12.1640625" bestFit="1" customWidth="1"/>
  </cols>
  <sheetData>
    <row r="1" spans="1:21" x14ac:dyDescent="0.2">
      <c r="A1" t="s">
        <v>18</v>
      </c>
      <c r="D1" s="3" t="s">
        <v>7</v>
      </c>
      <c r="E1" t="s">
        <v>97</v>
      </c>
      <c r="F1" t="s">
        <v>96</v>
      </c>
      <c r="G1" t="s">
        <v>8</v>
      </c>
      <c r="H1" t="s">
        <v>30</v>
      </c>
      <c r="I1" t="s">
        <v>10</v>
      </c>
      <c r="J1" t="s">
        <v>31</v>
      </c>
      <c r="P1" t="s">
        <v>1328</v>
      </c>
      <c r="R1" t="s">
        <v>1329</v>
      </c>
      <c r="T1" t="s">
        <v>1330</v>
      </c>
      <c r="U1" t="s">
        <v>1331</v>
      </c>
    </row>
    <row r="2" spans="1:21" x14ac:dyDescent="0.2">
      <c r="A2" t="s">
        <v>0</v>
      </c>
      <c r="C2" t="s">
        <v>1</v>
      </c>
      <c r="D2" s="3">
        <v>2659.6307692307691</v>
      </c>
      <c r="E2">
        <f>'100% bat sleep wake_lock'!Q2</f>
        <v>202.03483146067416</v>
      </c>
      <c r="F2">
        <f>'100% bat sleep movn wake_lock'!Q2</f>
        <v>202.05168539325842</v>
      </c>
      <c r="G2">
        <f>'10% bat sleep wake_lock'!Q2</f>
        <v>202</v>
      </c>
      <c r="H2">
        <f>'10% bat sleep movn wake_lock'!Q2</f>
        <v>202.0438202247191</v>
      </c>
      <c r="I2">
        <f>'100% bat hi load wake_lock'!Q2</f>
        <v>200.96424581005587</v>
      </c>
      <c r="J2">
        <f>'100% bat hi load movn wake_lock'!Q2</f>
        <v>201.79461279461279</v>
      </c>
      <c r="O2">
        <v>199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</row>
    <row r="3" spans="1:21" x14ac:dyDescent="0.2">
      <c r="C3" t="s">
        <v>2</v>
      </c>
      <c r="D3" s="3">
        <v>172.876</v>
      </c>
      <c r="E3">
        <f>'100% bat sleep wake_lock'!Q3</f>
        <v>179.81100000000001</v>
      </c>
      <c r="F3">
        <f>'100% bat sleep movn wake_lock'!Q3</f>
        <v>179.82599999999999</v>
      </c>
      <c r="G3">
        <f>'10% bat sleep wake_lock'!Q3</f>
        <v>179.982</v>
      </c>
      <c r="H3">
        <f>'10% bat sleep movn wake_lock'!Q3</f>
        <v>179.81899999999999</v>
      </c>
      <c r="I3">
        <f>'100% bat hi load wake_lock'!Q3</f>
        <v>179.863</v>
      </c>
      <c r="J3">
        <f>'100% bat hi load movn wake_lock'!Q3</f>
        <v>179.79900000000001</v>
      </c>
      <c r="O3">
        <f>'100% bat sleep wake_lock'!S1</f>
        <v>200</v>
      </c>
      <c r="P3">
        <f>'100% bat sleep wake_lock'!T1</f>
        <v>199</v>
      </c>
      <c r="Q3">
        <f>'100% bat sleep movn wake_lock'!T1</f>
        <v>216</v>
      </c>
      <c r="R3">
        <f>'10% bat sleep wake_lock'!T1</f>
        <v>222</v>
      </c>
      <c r="S3">
        <f>'10% bat sleep movn wake_lock'!T1</f>
        <v>222</v>
      </c>
      <c r="T3">
        <f>'100% bat hi load wake_lock'!T1</f>
        <v>352</v>
      </c>
      <c r="U3">
        <f>'100% bat hi load movn wake_lock'!T1</f>
        <v>216</v>
      </c>
    </row>
    <row r="4" spans="1:21" x14ac:dyDescent="0.2">
      <c r="C4" t="s">
        <v>3</v>
      </c>
      <c r="D4" s="3">
        <v>4322.4643888398277</v>
      </c>
      <c r="E4">
        <f>'100% bat sleep wake_lock'!Q4</f>
        <v>1.7517210642602692</v>
      </c>
      <c r="F4">
        <f>'100% bat sleep movn wake_lock'!Q4</f>
        <v>1.7631468160825416</v>
      </c>
      <c r="G4">
        <f>'10% bat sleep wake_lock'!Q4</f>
        <v>1.8608926213821706</v>
      </c>
      <c r="H4">
        <f>'10% bat sleep movn wake_lock'!Q4</f>
        <v>1.8587013050306818</v>
      </c>
      <c r="I4">
        <f>'100% bat hi load wake_lock'!Q4</f>
        <v>1.9578488474681204</v>
      </c>
      <c r="J4">
        <f>'100% bat hi load movn wake_lock'!Q4</f>
        <v>2.309096360394884</v>
      </c>
      <c r="O4">
        <f>'100% bat sleep wake_lock'!S2</f>
        <v>201</v>
      </c>
      <c r="P4">
        <f>'100% bat sleep wake_lock'!T2</f>
        <v>190</v>
      </c>
      <c r="Q4">
        <f>'100% bat sleep movn wake_lock'!T2</f>
        <v>162</v>
      </c>
      <c r="R4">
        <f>'10% bat sleep wake_lock'!T2</f>
        <v>190</v>
      </c>
      <c r="S4">
        <f>'10% bat sleep movn wake_lock'!T2</f>
        <v>184</v>
      </c>
      <c r="T4">
        <f>'100% bat hi load wake_lock'!T2</f>
        <v>307</v>
      </c>
      <c r="U4">
        <f>'100% bat hi load movn wake_lock'!T2</f>
        <v>249</v>
      </c>
    </row>
    <row r="5" spans="1:21" x14ac:dyDescent="0.2">
      <c r="C5" t="s">
        <v>4</v>
      </c>
      <c r="D5" s="3">
        <v>220</v>
      </c>
      <c r="E5">
        <f>'100% bat sleep wake_lock'!Q5</f>
        <v>199</v>
      </c>
      <c r="F5">
        <f>'100% bat sleep movn wake_lock'!Q5</f>
        <v>199</v>
      </c>
      <c r="G5">
        <f>'10% bat sleep wake_lock'!Q5</f>
        <v>199</v>
      </c>
      <c r="H5">
        <f>'10% bat sleep movn wake_lock'!Q5</f>
        <v>199</v>
      </c>
      <c r="I5">
        <f>'100% bat hi load wake_lock'!Q5</f>
        <v>199</v>
      </c>
      <c r="J5">
        <f>'100% bat hi load movn wake_lock'!Q5</f>
        <v>199</v>
      </c>
      <c r="O5">
        <f>'100% bat sleep wake_lock'!S3</f>
        <v>202</v>
      </c>
      <c r="P5">
        <f>'100% bat sleep wake_lock'!T3</f>
        <v>173</v>
      </c>
      <c r="Q5">
        <f>'100% bat sleep movn wake_lock'!T3</f>
        <v>170</v>
      </c>
      <c r="R5">
        <f>'10% bat sleep wake_lock'!T3</f>
        <v>144</v>
      </c>
      <c r="S5">
        <f>'10% bat sleep movn wake_lock'!T3</f>
        <v>137</v>
      </c>
      <c r="T5">
        <f>'100% bat hi load wake_lock'!T3</f>
        <v>170</v>
      </c>
      <c r="U5">
        <f>'100% bat hi load movn wake_lock'!T3</f>
        <v>180</v>
      </c>
    </row>
    <row r="6" spans="1:21" x14ac:dyDescent="0.2">
      <c r="C6" t="s">
        <v>5</v>
      </c>
      <c r="D6" s="3">
        <v>28164</v>
      </c>
      <c r="E6">
        <f>'100% bat sleep wake_lock'!Q6</f>
        <v>209</v>
      </c>
      <c r="F6">
        <f>'100% bat sleep movn wake_lock'!Q6</f>
        <v>209</v>
      </c>
      <c r="G6">
        <f>'10% bat sleep wake_lock'!Q6</f>
        <v>211</v>
      </c>
      <c r="H6">
        <f>'10% bat sleep movn wake_lock'!Q6</f>
        <v>209</v>
      </c>
      <c r="I6">
        <f>'100% bat hi load wake_lock'!Q6</f>
        <v>252</v>
      </c>
      <c r="J6">
        <f>'100% bat hi load movn wake_lock'!Q6</f>
        <v>252</v>
      </c>
      <c r="O6">
        <f>'100% bat sleep wake_lock'!S4</f>
        <v>203</v>
      </c>
      <c r="P6">
        <f>'100% bat sleep wake_lock'!T4</f>
        <v>122</v>
      </c>
      <c r="Q6">
        <f>'100% bat sleep movn wake_lock'!T4</f>
        <v>145</v>
      </c>
      <c r="R6">
        <f>'10% bat sleep wake_lock'!T4</f>
        <v>127</v>
      </c>
      <c r="S6">
        <f>'10% bat sleep movn wake_lock'!T4</f>
        <v>129</v>
      </c>
      <c r="T6">
        <f>'100% bat hi load wake_lock'!T4</f>
        <v>55</v>
      </c>
      <c r="U6">
        <f>'100% bat hi load movn wake_lock'!T4</f>
        <v>84</v>
      </c>
    </row>
    <row r="7" spans="1:21" x14ac:dyDescent="0.2">
      <c r="C7" t="s">
        <v>6</v>
      </c>
      <c r="D7" s="3">
        <v>65</v>
      </c>
      <c r="E7">
        <f>'100% bat sleep wake_lock'!Q7</f>
        <v>890</v>
      </c>
      <c r="F7">
        <f>'100% bat sleep movn wake_lock'!Q7</f>
        <v>890</v>
      </c>
      <c r="G7">
        <f>'10% bat sleep wake_lock'!Q7</f>
        <v>891</v>
      </c>
      <c r="H7">
        <f>'10% bat sleep movn wake_lock'!Q7</f>
        <v>890</v>
      </c>
      <c r="I7">
        <f>'100% bat hi load wake_lock'!Q7</f>
        <v>895</v>
      </c>
      <c r="J7">
        <f>'100% bat hi load movn wake_lock'!Q7</f>
        <v>891</v>
      </c>
      <c r="O7">
        <f>'100% bat sleep wake_lock'!S5</f>
        <v>204</v>
      </c>
      <c r="P7">
        <f>'100% bat sleep wake_lock'!T5</f>
        <v>119</v>
      </c>
      <c r="Q7">
        <f>'100% bat sleep movn wake_lock'!T5</f>
        <v>117</v>
      </c>
      <c r="R7">
        <f>'10% bat sleep wake_lock'!T5</f>
        <v>100</v>
      </c>
      <c r="S7">
        <f>'10% bat sleep movn wake_lock'!T5</f>
        <v>106</v>
      </c>
      <c r="T7">
        <f>'100% bat hi load wake_lock'!T5</f>
        <v>0</v>
      </c>
      <c r="U7">
        <f>'100% bat hi load movn wake_lock'!T5</f>
        <v>112</v>
      </c>
    </row>
    <row r="8" spans="1:21" x14ac:dyDescent="0.2">
      <c r="C8" t="s">
        <v>20</v>
      </c>
      <c r="D8">
        <f>(I2-D2)/SQRT(I4^2/I7+D4^2/D7)</f>
        <v>-4.5859031557168253</v>
      </c>
      <c r="E8">
        <f>(I2-E2)/SQRT(I4^2/I7+E4^2/E7)</f>
        <v>-12.176240720493732</v>
      </c>
      <c r="F8">
        <f>(J2-F2)/SQRT(J4^2/J7+F4^2/F7)</f>
        <v>-2.6406923766730594</v>
      </c>
      <c r="G8">
        <f>(I2-G2)/SQRT(I4^2/I7+G4^2/G7)</f>
        <v>-11.459372209872374</v>
      </c>
      <c r="H8">
        <f>(J2-H2)/SQRT(J4^2/J7+H4^2/H7)</f>
        <v>-2.5089448506317273</v>
      </c>
      <c r="I8">
        <f>(G2-E2)/SQRT(G4^2/G7+E4^2/E7)</f>
        <v>-0.40671595074566108</v>
      </c>
      <c r="J8">
        <f>(H2-F2)/SQRT(H4^2/H7+F4^2/F7)</f>
        <v>-9.1587605898288335E-2</v>
      </c>
      <c r="O8">
        <f>'100% bat sleep wake_lock'!S6</f>
        <v>205</v>
      </c>
      <c r="P8">
        <f>'100% bat sleep wake_lock'!T6</f>
        <v>48</v>
      </c>
      <c r="Q8">
        <f>'100% bat sleep movn wake_lock'!T6</f>
        <v>44</v>
      </c>
      <c r="R8">
        <f>'10% bat sleep wake_lock'!T6</f>
        <v>58</v>
      </c>
      <c r="S8">
        <f>'10% bat sleep movn wake_lock'!T6</f>
        <v>63</v>
      </c>
      <c r="T8">
        <f>'100% bat hi load wake_lock'!T6</f>
        <v>0</v>
      </c>
      <c r="U8">
        <f>'100% bat hi load movn wake_lock'!T6</f>
        <v>29</v>
      </c>
    </row>
    <row r="9" spans="1:21" x14ac:dyDescent="0.2">
      <c r="E9">
        <f>(F2-E2)/SQRT(F4^2/F7+E4^2/E7)</f>
        <v>0.20230189640664134</v>
      </c>
      <c r="G9">
        <f>(H2-G2)/SQRT(H4^2/H7+G4^2/G7)</f>
        <v>0.49717700068215975</v>
      </c>
      <c r="I9">
        <f>(J2-I2)/SQRT(J4^2/J7+I4^2/I7)</f>
        <v>8.1949562576648596</v>
      </c>
      <c r="O9">
        <f>'100% bat sleep wake_lock'!S7</f>
        <v>206</v>
      </c>
      <c r="P9">
        <f>'100% bat sleep wake_lock'!T7</f>
        <v>20</v>
      </c>
      <c r="Q9">
        <f>'100% bat sleep movn wake_lock'!T7</f>
        <v>15</v>
      </c>
      <c r="R9">
        <f>'10% bat sleep wake_lock'!T7</f>
        <v>21</v>
      </c>
      <c r="S9">
        <f>'10% bat sleep movn wake_lock'!T7</f>
        <v>25</v>
      </c>
      <c r="T9">
        <f>'100% bat hi load wake_lock'!T7</f>
        <v>0</v>
      </c>
      <c r="U9">
        <f>'100% bat hi load movn wake_lock'!T7</f>
        <v>11</v>
      </c>
    </row>
    <row r="10" spans="1:21" x14ac:dyDescent="0.2">
      <c r="D10" t="s">
        <v>32</v>
      </c>
      <c r="E10" t="s">
        <v>33</v>
      </c>
      <c r="F10" t="s">
        <v>34</v>
      </c>
      <c r="G10" t="s">
        <v>35</v>
      </c>
      <c r="H10" t="s">
        <v>36</v>
      </c>
      <c r="I10" t="s">
        <v>37</v>
      </c>
      <c r="J10" t="s">
        <v>38</v>
      </c>
      <c r="O10">
        <f>'100% bat sleep wake_lock'!S8</f>
        <v>207</v>
      </c>
      <c r="P10">
        <f>'100% bat sleep wake_lock'!T8</f>
        <v>8</v>
      </c>
      <c r="Q10">
        <f>'100% bat sleep movn wake_lock'!T8</f>
        <v>13</v>
      </c>
      <c r="R10">
        <f>'10% bat sleep wake_lock'!T8</f>
        <v>12</v>
      </c>
      <c r="S10">
        <f>'10% bat sleep movn wake_lock'!T8</f>
        <v>9</v>
      </c>
      <c r="T10">
        <f>'100% bat hi load wake_lock'!T8</f>
        <v>0</v>
      </c>
      <c r="U10">
        <f>'100% bat hi load movn wake_lock'!T8</f>
        <v>3</v>
      </c>
    </row>
    <row r="11" spans="1:21" x14ac:dyDescent="0.2">
      <c r="E11">
        <f>TTEST('100% bat sleep wake_lock'!B:B,'100% bat hi load wake_lock'!B:B,2,3)</f>
        <v>8.2900201487212198E-33</v>
      </c>
      <c r="F11">
        <f>TTEST('100% bat sleep movn wake_lock'!B:B,'100% bat hi load movn wake_lock'!B:B,2,3)</f>
        <v>8.3510560661563503E-3</v>
      </c>
      <c r="G11">
        <f>TTEST('10% bat sleep wake_lock'!B:B,'100% bat hi load wake_lock'!B:B,2,3)</f>
        <v>2.200213587853262E-29</v>
      </c>
      <c r="H11">
        <f>TTEST('10% bat sleep movn wake_lock'!B:B,'100% bat hi load movn wake_lock'!B:B,2,3)</f>
        <v>1.2201524070422739E-2</v>
      </c>
      <c r="I11">
        <f>TTEST('100% bat sleep wake_lock'!B:B,'10% bat sleep wake_lock'!B:B,2,3)</f>
        <v>0.68426571969097894</v>
      </c>
      <c r="J11">
        <f>TTEST('100% bat sleep movn wake_lock'!B:B,'10% bat sleep movn wake_lock'!B:B,2,3)</f>
        <v>0.92703604497180359</v>
      </c>
      <c r="O11">
        <f>'100% bat sleep wake_lock'!S9</f>
        <v>208</v>
      </c>
      <c r="P11">
        <f>'100% bat sleep wake_lock'!T9</f>
        <v>2</v>
      </c>
      <c r="Q11">
        <f>'100% bat sleep movn wake_lock'!T9</f>
        <v>2</v>
      </c>
      <c r="R11">
        <f>'10% bat sleep wake_lock'!T9</f>
        <v>2</v>
      </c>
      <c r="S11">
        <f>'10% bat sleep movn wake_lock'!T9</f>
        <v>3</v>
      </c>
      <c r="T11">
        <f>'100% bat hi load wake_lock'!T9</f>
        <v>1</v>
      </c>
      <c r="U11">
        <f>'100% bat hi load movn wake_lock'!T9</f>
        <v>0</v>
      </c>
    </row>
    <row r="12" spans="1:21" x14ac:dyDescent="0.2">
      <c r="E12">
        <f>TTEST('100% bat sleep wake_lock'!B:B,'100% bat sleep movn wake_lock'!B:B,2,3)</f>
        <v>0.83970386308854628</v>
      </c>
      <c r="G12">
        <f>TTEST('10% bat sleep wake_lock'!B:B,'10% bat sleep movn wake_lock'!B:B,2,3)</f>
        <v>0.61912567608168256</v>
      </c>
      <c r="I12">
        <f>TTEST('100% bat hi load wake_lock'!$B:$B,'100% bat hi load movn wake_lock'!B:B,2,3)</f>
        <v>4.8135540203851059E-16</v>
      </c>
      <c r="O12">
        <f>'100% bat sleep wake_lock'!S10</f>
        <v>209</v>
      </c>
      <c r="P12">
        <f>'100% bat sleep wake_lock'!T10</f>
        <v>1</v>
      </c>
      <c r="Q12">
        <f>'100% bat sleep movn wake_lock'!T10</f>
        <v>1</v>
      </c>
      <c r="R12">
        <f>'10% bat sleep wake_lock'!T10</f>
        <v>1</v>
      </c>
      <c r="S12">
        <f>'10% bat sleep movn wake_lock'!T10</f>
        <v>1</v>
      </c>
      <c r="T12">
        <f>'100% bat hi load wake_lock'!T10</f>
        <v>0</v>
      </c>
      <c r="U12">
        <f>'100% bat hi load movn wake_lock'!T10</f>
        <v>0</v>
      </c>
    </row>
    <row r="13" spans="1:21" x14ac:dyDescent="0.2">
      <c r="O13">
        <f>'100% bat sleep wake_lock'!S11</f>
        <v>210</v>
      </c>
      <c r="P13">
        <f>'100% bat sleep wake_lock'!T11</f>
        <v>0</v>
      </c>
      <c r="Q13">
        <f>'100% bat sleep movn wake_lock'!T11</f>
        <v>0</v>
      </c>
      <c r="R13">
        <f>'10% bat sleep wake_lock'!T11</f>
        <v>0</v>
      </c>
      <c r="S13">
        <f>'10% bat sleep movn wake_lock'!T11</f>
        <v>0</v>
      </c>
      <c r="T13">
        <f>'100% bat hi load wake_lock'!T11</f>
        <v>0</v>
      </c>
      <c r="U13">
        <f>'100% bat hi load movn wake_lock'!T11</f>
        <v>0</v>
      </c>
    </row>
    <row r="81" spans="6:8" x14ac:dyDescent="0.2">
      <c r="F81" s="1"/>
      <c r="H81" s="1"/>
    </row>
    <row r="91" spans="6:8" x14ac:dyDescent="0.2">
      <c r="F91" s="1"/>
    </row>
    <row r="101" spans="6:8" x14ac:dyDescent="0.2">
      <c r="F101" s="1"/>
      <c r="H101" s="1"/>
    </row>
    <row r="111" spans="6:8" x14ac:dyDescent="0.2">
      <c r="F111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8E75D-AA44-0A4B-ADDC-A446757CCD47}">
  <sheetPr codeName="Sheet19"/>
  <dimension ref="A1:T897"/>
  <sheetViews>
    <sheetView zoomScaleNormal="100" workbookViewId="0">
      <selection activeCell="R38" sqref="R38"/>
    </sheetView>
  </sheetViews>
  <sheetFormatPr baseColWidth="10" defaultRowHeight="16" x14ac:dyDescent="0.2"/>
  <sheetData>
    <row r="1" spans="1:20" x14ac:dyDescent="0.2">
      <c r="A1" t="s">
        <v>9</v>
      </c>
      <c r="B1">
        <v>202</v>
      </c>
      <c r="C1">
        <v>-0.95065829999999996</v>
      </c>
      <c r="D1">
        <v>0.35147630000000002</v>
      </c>
      <c r="E1" s="4">
        <v>0.51808969999999999</v>
      </c>
      <c r="F1">
        <f>SQRT(SUMSQ(C1:E1))</f>
        <v>1.1382898269187289</v>
      </c>
      <c r="G1">
        <f>B1/1000</f>
        <v>0.20200000000000001</v>
      </c>
      <c r="H1">
        <v>-89.908999999999978</v>
      </c>
      <c r="I1">
        <v>9.803054261954899E-3</v>
      </c>
      <c r="S1">
        <v>200</v>
      </c>
      <c r="T1">
        <v>222</v>
      </c>
    </row>
    <row r="2" spans="1:20" x14ac:dyDescent="0.2">
      <c r="A2" t="s">
        <v>9</v>
      </c>
      <c r="B2">
        <v>201</v>
      </c>
      <c r="C2">
        <v>0.114079</v>
      </c>
      <c r="D2">
        <v>-0.12805253</v>
      </c>
      <c r="E2" s="4">
        <v>-1.2430334000000001</v>
      </c>
      <c r="F2">
        <f t="shared" ref="F2:F12" si="0">SQRT(SUMSQ(C2:E2))</f>
        <v>1.2548081535421902</v>
      </c>
      <c r="G2">
        <f>(G1*1000+B2)/1000</f>
        <v>0.40300000000000002</v>
      </c>
      <c r="H2">
        <v>-89.70799999999997</v>
      </c>
      <c r="I2">
        <v>2.2793949239343411E-2</v>
      </c>
      <c r="P2" t="s">
        <v>1</v>
      </c>
      <c r="Q2">
        <f>AVERAGE(B:B)</f>
        <v>202.0438202247191</v>
      </c>
      <c r="S2">
        <v>201</v>
      </c>
      <c r="T2">
        <v>184</v>
      </c>
    </row>
    <row r="3" spans="1:20" x14ac:dyDescent="0.2">
      <c r="A3" t="s">
        <v>9</v>
      </c>
      <c r="B3">
        <v>202</v>
      </c>
      <c r="C3">
        <v>1.4543164</v>
      </c>
      <c r="D3">
        <v>-1.2477677</v>
      </c>
      <c r="E3" s="4">
        <v>0.13874267000000001</v>
      </c>
      <c r="F3">
        <f t="shared" si="0"/>
        <v>1.9212521835904257</v>
      </c>
      <c r="G3">
        <f t="shared" ref="G3:G12" si="1">(G2*1000+B3)/1000</f>
        <v>0.60499999999999998</v>
      </c>
      <c r="H3">
        <v>-89.505999999999972</v>
      </c>
      <c r="I3">
        <v>2.4262184983624709E-2</v>
      </c>
      <c r="P3" t="s">
        <v>2</v>
      </c>
      <c r="Q3">
        <f>SUM(B:B)/1000</f>
        <v>179.81899999999999</v>
      </c>
      <c r="S3">
        <v>202</v>
      </c>
      <c r="T3">
        <v>137</v>
      </c>
    </row>
    <row r="4" spans="1:20" x14ac:dyDescent="0.2">
      <c r="A4" t="s">
        <v>9</v>
      </c>
      <c r="B4">
        <v>202</v>
      </c>
      <c r="C4">
        <v>-2.2143848000000001E-2</v>
      </c>
      <c r="D4">
        <v>-2.2141557000000001</v>
      </c>
      <c r="E4" s="4">
        <v>0.462501</v>
      </c>
      <c r="F4">
        <f t="shared" si="0"/>
        <v>2.2620528262725736</v>
      </c>
      <c r="G4">
        <f t="shared" si="1"/>
        <v>0.80700000000000005</v>
      </c>
      <c r="H4">
        <v>-89.303999999999974</v>
      </c>
      <c r="I4">
        <v>3.151078852427594E-2</v>
      </c>
      <c r="P4" t="s">
        <v>3</v>
      </c>
      <c r="Q4">
        <f>STDEV(B:B)</f>
        <v>1.8587013050306818</v>
      </c>
      <c r="S4">
        <v>203</v>
      </c>
      <c r="T4">
        <v>129</v>
      </c>
    </row>
    <row r="5" spans="1:20" x14ac:dyDescent="0.2">
      <c r="A5" t="s">
        <v>9</v>
      </c>
      <c r="B5">
        <v>201</v>
      </c>
      <c r="C5">
        <v>0.22953244</v>
      </c>
      <c r="D5">
        <v>-0.77679089999999995</v>
      </c>
      <c r="E5" s="4">
        <v>-0.51976955000000002</v>
      </c>
      <c r="F5">
        <f t="shared" si="0"/>
        <v>0.96241863471275635</v>
      </c>
      <c r="G5">
        <f t="shared" si="1"/>
        <v>1.008</v>
      </c>
      <c r="H5">
        <v>-89.10299999999998</v>
      </c>
      <c r="I5">
        <v>-3.8554171919060118E-3</v>
      </c>
      <c r="P5" t="s">
        <v>4</v>
      </c>
      <c r="Q5">
        <f>MIN(B:B)</f>
        <v>199</v>
      </c>
      <c r="S5">
        <v>204</v>
      </c>
      <c r="T5">
        <v>106</v>
      </c>
    </row>
    <row r="6" spans="1:20" x14ac:dyDescent="0.2">
      <c r="A6" t="s">
        <v>9</v>
      </c>
      <c r="B6">
        <v>200</v>
      </c>
      <c r="C6">
        <v>0.7786999</v>
      </c>
      <c r="D6">
        <v>0.99960386999999995</v>
      </c>
      <c r="E6" s="4">
        <v>-0.50999576000000002</v>
      </c>
      <c r="F6">
        <f t="shared" si="0"/>
        <v>1.3658979121431309</v>
      </c>
      <c r="G6">
        <f t="shared" si="1"/>
        <v>1.208</v>
      </c>
      <c r="H6">
        <v>-88.902999999999977</v>
      </c>
      <c r="I6">
        <v>3.3623206531918123E-2</v>
      </c>
      <c r="P6" t="s">
        <v>5</v>
      </c>
      <c r="Q6">
        <f>MAX(B:B)</f>
        <v>209</v>
      </c>
      <c r="S6">
        <v>205</v>
      </c>
      <c r="T6">
        <v>63</v>
      </c>
    </row>
    <row r="7" spans="1:20" x14ac:dyDescent="0.2">
      <c r="A7" t="s">
        <v>9</v>
      </c>
      <c r="B7">
        <v>202</v>
      </c>
      <c r="C7">
        <v>-1.5529710000000001</v>
      </c>
      <c r="D7">
        <v>0.40950847000000001</v>
      </c>
      <c r="E7" s="4">
        <v>1.8638247999999999</v>
      </c>
      <c r="F7">
        <f t="shared" si="0"/>
        <v>2.4603371717993818</v>
      </c>
      <c r="G7">
        <f t="shared" si="1"/>
        <v>1.41</v>
      </c>
      <c r="H7">
        <v>-88.700999999999979</v>
      </c>
      <c r="I7">
        <v>-8.8673299024497314E-3</v>
      </c>
      <c r="P7" t="s">
        <v>6</v>
      </c>
      <c r="Q7">
        <f>COUNT(B:B)</f>
        <v>890</v>
      </c>
      <c r="S7">
        <v>206</v>
      </c>
      <c r="T7">
        <v>25</v>
      </c>
    </row>
    <row r="8" spans="1:20" x14ac:dyDescent="0.2">
      <c r="A8" t="s">
        <v>9</v>
      </c>
      <c r="B8">
        <v>204</v>
      </c>
      <c r="C8">
        <v>-0.5988002</v>
      </c>
      <c r="D8">
        <v>0.86460274000000004</v>
      </c>
      <c r="E8" s="4">
        <v>0.39408416000000002</v>
      </c>
      <c r="F8">
        <f t="shared" si="0"/>
        <v>1.1231214995264107</v>
      </c>
      <c r="G8">
        <f t="shared" si="1"/>
        <v>1.6140000000000001</v>
      </c>
      <c r="H8">
        <v>-88.496999999999971</v>
      </c>
      <c r="I8">
        <v>-3.1813232720947697E-3</v>
      </c>
      <c r="S8">
        <v>207</v>
      </c>
      <c r="T8">
        <v>9</v>
      </c>
    </row>
    <row r="9" spans="1:20" x14ac:dyDescent="0.2">
      <c r="A9" t="s">
        <v>9</v>
      </c>
      <c r="B9">
        <v>200</v>
      </c>
      <c r="C9">
        <v>0.30894484999999999</v>
      </c>
      <c r="D9">
        <v>0.22930336000000001</v>
      </c>
      <c r="E9" s="4">
        <v>-1.1135302</v>
      </c>
      <c r="F9">
        <f t="shared" si="0"/>
        <v>1.178124126550701</v>
      </c>
      <c r="G9">
        <f t="shared" si="1"/>
        <v>1.8140000000000001</v>
      </c>
      <c r="H9">
        <v>-88.296999999999969</v>
      </c>
      <c r="I9">
        <v>-3.0005701463841792E-3</v>
      </c>
      <c r="S9">
        <v>208</v>
      </c>
      <c r="T9">
        <v>3</v>
      </c>
    </row>
    <row r="10" spans="1:20" x14ac:dyDescent="0.2">
      <c r="A10" t="s">
        <v>9</v>
      </c>
      <c r="B10">
        <v>202</v>
      </c>
      <c r="C10">
        <v>0.64797479999999996</v>
      </c>
      <c r="D10">
        <v>0.21647520000000001</v>
      </c>
      <c r="E10" s="4">
        <v>0.56940234000000001</v>
      </c>
      <c r="F10">
        <f t="shared" si="0"/>
        <v>0.88935475399165409</v>
      </c>
      <c r="G10">
        <f t="shared" si="1"/>
        <v>2.016</v>
      </c>
      <c r="H10">
        <v>-88.09499999999997</v>
      </c>
      <c r="I10">
        <v>1.172149273539301E-2</v>
      </c>
      <c r="S10">
        <v>209</v>
      </c>
      <c r="T10">
        <v>1</v>
      </c>
    </row>
    <row r="11" spans="1:20" x14ac:dyDescent="0.2">
      <c r="A11" t="s">
        <v>9</v>
      </c>
      <c r="B11">
        <v>200</v>
      </c>
      <c r="C11">
        <v>0.29672757</v>
      </c>
      <c r="D11">
        <v>-1.0315216</v>
      </c>
      <c r="E11" s="4">
        <v>-0.26259549999999998</v>
      </c>
      <c r="F11">
        <f t="shared" si="0"/>
        <v>1.1050069948579126</v>
      </c>
      <c r="G11">
        <f t="shared" si="1"/>
        <v>2.2160000000000002</v>
      </c>
      <c r="H11">
        <v>-87.894999999999982</v>
      </c>
      <c r="I11">
        <v>-1.4428342768526252E-2</v>
      </c>
      <c r="S11">
        <v>210</v>
      </c>
      <c r="T11">
        <v>0</v>
      </c>
    </row>
    <row r="12" spans="1:20" x14ac:dyDescent="0.2">
      <c r="A12" t="s">
        <v>9</v>
      </c>
      <c r="B12">
        <v>200</v>
      </c>
      <c r="C12">
        <v>-1.29808765E-2</v>
      </c>
      <c r="D12">
        <v>-1.079169</v>
      </c>
      <c r="E12" s="4">
        <v>-0.21372631</v>
      </c>
      <c r="F12">
        <f t="shared" si="0"/>
        <v>1.1002059667634623</v>
      </c>
      <c r="G12">
        <f t="shared" si="1"/>
        <v>2.4159999999999999</v>
      </c>
      <c r="H12">
        <v>-87.694999999999979</v>
      </c>
      <c r="I12">
        <v>8.6270163467728304E-3</v>
      </c>
      <c r="S12">
        <v>211</v>
      </c>
      <c r="T12">
        <v>0</v>
      </c>
    </row>
    <row r="13" spans="1:20" x14ac:dyDescent="0.2">
      <c r="B13">
        <v>202</v>
      </c>
      <c r="C13">
        <v>0.66385729999999998</v>
      </c>
      <c r="D13">
        <v>0.97516924000000005</v>
      </c>
      <c r="E13" s="4">
        <v>-0.45807221999999997</v>
      </c>
      <c r="F13">
        <f t="shared" ref="F13:F76" si="2">SQRT(SUMSQ(C13:E13))</f>
        <v>1.2655005808537569</v>
      </c>
      <c r="G13">
        <f t="shared" ref="G13:G76" si="3">(G12*1000+B13)/1000</f>
        <v>2.6179999999999999</v>
      </c>
      <c r="H13">
        <v>-87.492999999999981</v>
      </c>
      <c r="I13">
        <v>1.1468434264159005E-2</v>
      </c>
      <c r="S13">
        <v>212</v>
      </c>
      <c r="T13">
        <v>0</v>
      </c>
    </row>
    <row r="14" spans="1:20" x14ac:dyDescent="0.2">
      <c r="B14">
        <v>205</v>
      </c>
      <c r="C14">
        <v>-3.1015131</v>
      </c>
      <c r="D14">
        <v>-1.7462333000000001</v>
      </c>
      <c r="E14" s="4">
        <v>1.9884412</v>
      </c>
      <c r="F14">
        <f t="shared" si="2"/>
        <v>4.0770838418357229</v>
      </c>
      <c r="G14">
        <f t="shared" si="3"/>
        <v>2.823</v>
      </c>
      <c r="H14">
        <v>-87.287999999999982</v>
      </c>
      <c r="I14">
        <v>5.1990741589802558E-3</v>
      </c>
      <c r="S14">
        <v>213</v>
      </c>
      <c r="T14">
        <v>0</v>
      </c>
    </row>
    <row r="15" spans="1:20" x14ac:dyDescent="0.2">
      <c r="B15">
        <v>200</v>
      </c>
      <c r="C15">
        <v>-0.39293876</v>
      </c>
      <c r="D15">
        <v>0.51579889999999995</v>
      </c>
      <c r="E15" s="4">
        <v>-0.66393363000000005</v>
      </c>
      <c r="F15">
        <f t="shared" si="2"/>
        <v>0.92803946004279614</v>
      </c>
      <c r="G15">
        <f t="shared" si="3"/>
        <v>3.0230000000000001</v>
      </c>
      <c r="H15">
        <v>-87.08799999999998</v>
      </c>
      <c r="I15">
        <v>8.3401642154409018E-3</v>
      </c>
      <c r="S15">
        <v>214</v>
      </c>
      <c r="T15">
        <v>0</v>
      </c>
    </row>
    <row r="16" spans="1:20" x14ac:dyDescent="0.2">
      <c r="B16">
        <v>205</v>
      </c>
      <c r="C16">
        <v>-0.37155850000000001</v>
      </c>
      <c r="D16">
        <v>-3.5811950000000002E-2</v>
      </c>
      <c r="E16" s="4">
        <v>-0.90033834999999995</v>
      </c>
      <c r="F16">
        <f t="shared" si="2"/>
        <v>0.97465242992862589</v>
      </c>
      <c r="G16">
        <f t="shared" si="3"/>
        <v>3.2280000000000002</v>
      </c>
      <c r="H16">
        <v>-86.882999999999981</v>
      </c>
      <c r="I16">
        <v>1.7550668053950603E-2</v>
      </c>
      <c r="S16">
        <v>215</v>
      </c>
      <c r="T16">
        <v>0</v>
      </c>
    </row>
    <row r="17" spans="2:20" x14ac:dyDescent="0.2">
      <c r="B17">
        <v>204</v>
      </c>
      <c r="C17">
        <v>0.70783954999999998</v>
      </c>
      <c r="D17">
        <v>0.52374019999999999</v>
      </c>
      <c r="E17" s="4">
        <v>0.38797547999999998</v>
      </c>
      <c r="F17">
        <f t="shared" si="2"/>
        <v>0.96221910120381249</v>
      </c>
      <c r="G17">
        <f t="shared" si="3"/>
        <v>3.4319999999999999</v>
      </c>
      <c r="H17">
        <v>-86.678999999999974</v>
      </c>
      <c r="I17">
        <v>1.9501470238183022E-2</v>
      </c>
      <c r="S17">
        <v>216</v>
      </c>
      <c r="T17">
        <v>0</v>
      </c>
    </row>
    <row r="18" spans="2:20" x14ac:dyDescent="0.2">
      <c r="B18">
        <v>201</v>
      </c>
      <c r="C18">
        <v>0.26129740000000001</v>
      </c>
      <c r="D18">
        <v>-0.81710799999999995</v>
      </c>
      <c r="E18" s="4">
        <v>-0.45929396</v>
      </c>
      <c r="F18">
        <f t="shared" si="2"/>
        <v>0.97308414672280097</v>
      </c>
      <c r="G18">
        <f t="shared" si="3"/>
        <v>3.633</v>
      </c>
      <c r="H18">
        <v>-86.47799999999998</v>
      </c>
      <c r="I18">
        <v>3.1346235802492899E-2</v>
      </c>
      <c r="S18">
        <v>217</v>
      </c>
      <c r="T18">
        <v>0</v>
      </c>
    </row>
    <row r="19" spans="2:20" x14ac:dyDescent="0.2">
      <c r="B19">
        <v>203</v>
      </c>
      <c r="C19">
        <v>-0.11438443</v>
      </c>
      <c r="D19">
        <v>-0.45914125</v>
      </c>
      <c r="E19" s="4">
        <v>-0.16730059999999999</v>
      </c>
      <c r="F19">
        <f t="shared" si="2"/>
        <v>0.50188043998381471</v>
      </c>
      <c r="G19">
        <f t="shared" si="3"/>
        <v>3.8359999999999999</v>
      </c>
      <c r="H19">
        <v>-86.274999999999977</v>
      </c>
      <c r="I19">
        <v>-3.0827729223542499E-2</v>
      </c>
      <c r="S19">
        <v>218</v>
      </c>
      <c r="T19">
        <v>0</v>
      </c>
    </row>
    <row r="20" spans="2:20" x14ac:dyDescent="0.2">
      <c r="B20">
        <v>204</v>
      </c>
      <c r="C20">
        <v>-0.43753189999999997</v>
      </c>
      <c r="D20">
        <v>-1.0138065000000001</v>
      </c>
      <c r="E20" s="4">
        <v>0.37942337999999998</v>
      </c>
      <c r="F20">
        <f t="shared" si="2"/>
        <v>1.1675615119771998</v>
      </c>
      <c r="G20">
        <f t="shared" si="3"/>
        <v>4.04</v>
      </c>
      <c r="H20">
        <v>-86.07099999999997</v>
      </c>
      <c r="I20">
        <v>-2.7298468229110459E-2</v>
      </c>
      <c r="S20">
        <v>219</v>
      </c>
      <c r="T20">
        <v>0</v>
      </c>
    </row>
    <row r="21" spans="2:20" x14ac:dyDescent="0.2">
      <c r="B21">
        <v>203</v>
      </c>
      <c r="C21">
        <v>-1.8388557000000001</v>
      </c>
      <c r="D21">
        <v>-2.2159884000000001</v>
      </c>
      <c r="E21" s="4">
        <v>1.1546107999999999</v>
      </c>
      <c r="F21">
        <f t="shared" si="2"/>
        <v>3.1024379081350992</v>
      </c>
      <c r="G21">
        <f t="shared" si="3"/>
        <v>4.2430000000000003</v>
      </c>
      <c r="H21">
        <v>-85.867999999999981</v>
      </c>
      <c r="I21">
        <v>4.3921457048926946E-3</v>
      </c>
      <c r="S21">
        <v>220</v>
      </c>
      <c r="T21">
        <v>0</v>
      </c>
    </row>
    <row r="22" spans="2:20" x14ac:dyDescent="0.2">
      <c r="B22">
        <v>202</v>
      </c>
      <c r="C22">
        <v>0.13484840000000001</v>
      </c>
      <c r="D22">
        <v>-0.39622216999999998</v>
      </c>
      <c r="E22" s="4">
        <v>-0.20945026</v>
      </c>
      <c r="F22">
        <f t="shared" si="2"/>
        <v>0.46802298062823416</v>
      </c>
      <c r="G22">
        <f t="shared" si="3"/>
        <v>4.4450000000000003</v>
      </c>
      <c r="H22">
        <v>-85.665999999999968</v>
      </c>
      <c r="I22">
        <v>-4.8351771155896464E-2</v>
      </c>
      <c r="S22">
        <v>221</v>
      </c>
      <c r="T22">
        <v>0</v>
      </c>
    </row>
    <row r="23" spans="2:20" x14ac:dyDescent="0.2">
      <c r="B23">
        <v>204</v>
      </c>
      <c r="C23">
        <v>0.50991934999999999</v>
      </c>
      <c r="D23">
        <v>0.44493863</v>
      </c>
      <c r="E23" s="4">
        <v>-1.4898229000000001</v>
      </c>
      <c r="F23">
        <f t="shared" si="2"/>
        <v>1.6363252736956395</v>
      </c>
      <c r="G23">
        <f t="shared" si="3"/>
        <v>4.649</v>
      </c>
      <c r="H23">
        <v>-85.461999999999975</v>
      </c>
      <c r="I23">
        <v>-2.6110505078013189E-2</v>
      </c>
      <c r="S23">
        <v>222</v>
      </c>
      <c r="T23">
        <v>0</v>
      </c>
    </row>
    <row r="24" spans="2:20" x14ac:dyDescent="0.2">
      <c r="B24">
        <v>203</v>
      </c>
      <c r="C24">
        <v>0.65835949999999999</v>
      </c>
      <c r="D24">
        <v>-6.0246540000000001E-2</v>
      </c>
      <c r="E24" s="4">
        <v>0.37514734</v>
      </c>
      <c r="F24">
        <f t="shared" si="2"/>
        <v>0.76013314855444714</v>
      </c>
      <c r="G24">
        <f t="shared" si="3"/>
        <v>4.8520000000000003</v>
      </c>
      <c r="H24">
        <v>-85.258999999999972</v>
      </c>
      <c r="I24">
        <v>-3.8579508736608981E-2</v>
      </c>
      <c r="S24">
        <v>223</v>
      </c>
      <c r="T24">
        <v>0</v>
      </c>
    </row>
    <row r="25" spans="2:20" x14ac:dyDescent="0.2">
      <c r="B25">
        <v>203</v>
      </c>
      <c r="C25">
        <v>-0.24877468</v>
      </c>
      <c r="D25">
        <v>-1.2783108999999999</v>
      </c>
      <c r="E25" s="4">
        <v>0.1155298</v>
      </c>
      <c r="F25">
        <f t="shared" si="2"/>
        <v>1.3074076384800388</v>
      </c>
      <c r="G25">
        <f t="shared" si="3"/>
        <v>5.0549999999999997</v>
      </c>
      <c r="H25">
        <v>-85.055999999999983</v>
      </c>
      <c r="I25">
        <v>3.6984900540187812E-3</v>
      </c>
      <c r="S25">
        <v>224</v>
      </c>
      <c r="T25">
        <v>0</v>
      </c>
    </row>
    <row r="26" spans="2:20" x14ac:dyDescent="0.2">
      <c r="B26">
        <v>200</v>
      </c>
      <c r="C26">
        <v>-0.55848310000000001</v>
      </c>
      <c r="D26">
        <v>-0.80122554000000001</v>
      </c>
      <c r="E26" s="4">
        <v>-1.1530072000000001E-2</v>
      </c>
      <c r="F26">
        <f t="shared" si="2"/>
        <v>0.9767285608060341</v>
      </c>
      <c r="G26">
        <f t="shared" si="3"/>
        <v>5.2549999999999999</v>
      </c>
      <c r="H26">
        <v>-84.85599999999998</v>
      </c>
      <c r="I26">
        <v>-6.2567857519217673E-2</v>
      </c>
      <c r="S26">
        <v>225</v>
      </c>
      <c r="T26">
        <v>0</v>
      </c>
    </row>
    <row r="27" spans="2:20" x14ac:dyDescent="0.2">
      <c r="B27">
        <v>202</v>
      </c>
      <c r="C27">
        <v>-0.74785120000000005</v>
      </c>
      <c r="D27">
        <v>-0.66133750000000002</v>
      </c>
      <c r="E27" s="4">
        <v>-0.12515092</v>
      </c>
      <c r="F27">
        <f t="shared" si="2"/>
        <v>1.0061368987491397</v>
      </c>
      <c r="G27">
        <f t="shared" si="3"/>
        <v>5.4569999999999999</v>
      </c>
      <c r="H27">
        <v>-84.653999999999982</v>
      </c>
      <c r="I27">
        <v>-4.7029328933229309E-2</v>
      </c>
      <c r="S27">
        <v>226</v>
      </c>
      <c r="T27">
        <v>0</v>
      </c>
    </row>
    <row r="28" spans="2:20" x14ac:dyDescent="0.2">
      <c r="B28">
        <v>202</v>
      </c>
      <c r="C28">
        <v>-1.4106395</v>
      </c>
      <c r="D28">
        <v>-1.6130648000000001</v>
      </c>
      <c r="E28" s="4">
        <v>-0.15569416</v>
      </c>
      <c r="F28">
        <f t="shared" si="2"/>
        <v>2.1485163530719045</v>
      </c>
      <c r="G28">
        <f t="shared" si="3"/>
        <v>5.6589999999999998</v>
      </c>
      <c r="H28">
        <v>-84.45199999999997</v>
      </c>
      <c r="I28">
        <v>-2.3970210155574424E-2</v>
      </c>
      <c r="S28">
        <v>227</v>
      </c>
      <c r="T28">
        <v>0</v>
      </c>
    </row>
    <row r="29" spans="2:20" x14ac:dyDescent="0.2">
      <c r="B29">
        <v>204</v>
      </c>
      <c r="C29">
        <v>-1.5908446000000001</v>
      </c>
      <c r="D29">
        <v>-2.1500149</v>
      </c>
      <c r="E29" s="4">
        <v>0.33788457999999999</v>
      </c>
      <c r="F29">
        <f t="shared" si="2"/>
        <v>2.695833192349435</v>
      </c>
      <c r="G29">
        <f t="shared" si="3"/>
        <v>5.8630000000000004</v>
      </c>
      <c r="H29">
        <v>-84.247999999999976</v>
      </c>
      <c r="I29">
        <v>-2.4094903643832832E-2</v>
      </c>
      <c r="S29">
        <v>228</v>
      </c>
      <c r="T29">
        <v>0</v>
      </c>
    </row>
    <row r="30" spans="2:20" x14ac:dyDescent="0.2">
      <c r="B30">
        <v>200</v>
      </c>
      <c r="C30">
        <v>-0.5413789</v>
      </c>
      <c r="D30">
        <v>-1.3296235999999999</v>
      </c>
      <c r="E30" s="4">
        <v>-0.23693918</v>
      </c>
      <c r="F30">
        <f t="shared" si="2"/>
        <v>1.4550361528364997</v>
      </c>
      <c r="G30">
        <f t="shared" si="3"/>
        <v>6.0629999999999997</v>
      </c>
      <c r="H30">
        <v>-84.047999999999973</v>
      </c>
      <c r="I30">
        <v>-3.6473797481171771E-2</v>
      </c>
      <c r="S30">
        <v>229</v>
      </c>
      <c r="T30">
        <v>0</v>
      </c>
    </row>
    <row r="31" spans="2:20" x14ac:dyDescent="0.2">
      <c r="B31">
        <v>205</v>
      </c>
      <c r="C31">
        <v>-0.56520265000000003</v>
      </c>
      <c r="D31">
        <v>-0.59536409999999995</v>
      </c>
      <c r="E31" s="4">
        <v>-3.3521204999999998E-2</v>
      </c>
      <c r="F31">
        <f t="shared" si="2"/>
        <v>0.82160581687356893</v>
      </c>
      <c r="G31">
        <f t="shared" si="3"/>
        <v>6.2679999999999998</v>
      </c>
      <c r="H31">
        <v>-83.842999999999975</v>
      </c>
      <c r="I31">
        <v>-6.8077234063989453E-2</v>
      </c>
      <c r="S31">
        <v>230</v>
      </c>
      <c r="T31">
        <v>0</v>
      </c>
    </row>
    <row r="32" spans="2:20" x14ac:dyDescent="0.2">
      <c r="B32">
        <v>201</v>
      </c>
      <c r="C32">
        <v>-8.567379E-2</v>
      </c>
      <c r="D32">
        <v>0.15783219000000001</v>
      </c>
      <c r="E32" s="4">
        <v>2.5732680000000001E-2</v>
      </c>
      <c r="F32">
        <f t="shared" si="2"/>
        <v>0.18141987022689274</v>
      </c>
      <c r="G32">
        <f t="shared" si="3"/>
        <v>6.4690000000000003</v>
      </c>
      <c r="H32">
        <v>-83.641999999999982</v>
      </c>
      <c r="I32">
        <v>-2.6588991091283806E-2</v>
      </c>
      <c r="S32">
        <v>231</v>
      </c>
      <c r="T32">
        <v>0</v>
      </c>
    </row>
    <row r="33" spans="2:20" x14ac:dyDescent="0.2">
      <c r="B33">
        <v>202</v>
      </c>
      <c r="C33">
        <v>0.57222759999999995</v>
      </c>
      <c r="D33">
        <v>1.8555017E-2</v>
      </c>
      <c r="E33" s="4">
        <v>-0.45257443000000003</v>
      </c>
      <c r="F33">
        <f t="shared" si="2"/>
        <v>0.72980293884544967</v>
      </c>
      <c r="G33">
        <f t="shared" si="3"/>
        <v>6.6710000000000003</v>
      </c>
      <c r="H33">
        <v>-83.439999999999969</v>
      </c>
      <c r="I33">
        <v>-5.1757121772631108E-2</v>
      </c>
      <c r="S33">
        <v>232</v>
      </c>
      <c r="T33">
        <v>0</v>
      </c>
    </row>
    <row r="34" spans="2:20" x14ac:dyDescent="0.2">
      <c r="B34">
        <v>201</v>
      </c>
      <c r="C34">
        <v>0.58933179999999996</v>
      </c>
      <c r="D34">
        <v>0.26229005999999999</v>
      </c>
      <c r="E34" s="4">
        <v>-4.7571093000000002E-2</v>
      </c>
      <c r="F34">
        <f t="shared" si="2"/>
        <v>0.64681609051975375</v>
      </c>
      <c r="G34">
        <f t="shared" si="3"/>
        <v>6.8719999999999999</v>
      </c>
      <c r="H34">
        <v>-83.238999999999976</v>
      </c>
      <c r="I34">
        <v>-2.9807424414310113E-2</v>
      </c>
      <c r="S34">
        <v>233</v>
      </c>
      <c r="T34">
        <v>0</v>
      </c>
    </row>
    <row r="35" spans="2:20" x14ac:dyDescent="0.2">
      <c r="B35">
        <v>200</v>
      </c>
      <c r="C35">
        <v>0.34315329999999999</v>
      </c>
      <c r="D35">
        <v>0.57993969999999995</v>
      </c>
      <c r="E35" s="4">
        <v>0.38492115999999998</v>
      </c>
      <c r="F35">
        <f t="shared" si="2"/>
        <v>0.77604673979904426</v>
      </c>
      <c r="G35">
        <f t="shared" si="3"/>
        <v>7.0720000000000001</v>
      </c>
      <c r="H35">
        <v>-83.038999999999973</v>
      </c>
      <c r="I35">
        <v>-2.1659497079152601E-2</v>
      </c>
      <c r="S35">
        <v>234</v>
      </c>
      <c r="T35">
        <v>0</v>
      </c>
    </row>
    <row r="36" spans="2:20" x14ac:dyDescent="0.2">
      <c r="B36">
        <v>200</v>
      </c>
      <c r="C36">
        <v>0.56062113999999996</v>
      </c>
      <c r="D36">
        <v>0.26778784</v>
      </c>
      <c r="E36" s="4">
        <v>-0.15997021</v>
      </c>
      <c r="F36">
        <f t="shared" si="2"/>
        <v>0.641558148536989</v>
      </c>
      <c r="G36">
        <f t="shared" si="3"/>
        <v>7.2720000000000002</v>
      </c>
      <c r="H36">
        <v>-82.83899999999997</v>
      </c>
      <c r="I36">
        <v>-5.2379512410823774E-2</v>
      </c>
      <c r="S36">
        <v>235</v>
      </c>
      <c r="T36">
        <v>0</v>
      </c>
    </row>
    <row r="37" spans="2:20" x14ac:dyDescent="0.2">
      <c r="B37">
        <v>205</v>
      </c>
      <c r="C37">
        <v>0.24480405</v>
      </c>
      <c r="D37">
        <v>0.19387320999999999</v>
      </c>
      <c r="E37" s="4">
        <v>3.7949976000000003E-2</v>
      </c>
      <c r="F37">
        <f t="shared" si="2"/>
        <v>0.31457279782350406</v>
      </c>
      <c r="G37">
        <f t="shared" si="3"/>
        <v>7.4770000000000003</v>
      </c>
      <c r="H37">
        <v>-82.633999999999972</v>
      </c>
      <c r="I37">
        <v>-2.0903072005610476E-2</v>
      </c>
      <c r="S37">
        <v>236</v>
      </c>
      <c r="T37">
        <v>0</v>
      </c>
    </row>
    <row r="38" spans="2:20" x14ac:dyDescent="0.2">
      <c r="B38">
        <v>201</v>
      </c>
      <c r="C38">
        <v>0.19593488000000001</v>
      </c>
      <c r="D38">
        <v>0.20181446</v>
      </c>
      <c r="E38" s="4">
        <v>3.2452191999999998E-2</v>
      </c>
      <c r="F38">
        <f t="shared" si="2"/>
        <v>0.28314783811873057</v>
      </c>
      <c r="G38">
        <f t="shared" si="3"/>
        <v>7.6779999999999999</v>
      </c>
      <c r="H38">
        <v>-82.432999999999979</v>
      </c>
      <c r="I38">
        <v>-3.1737665282467235E-2</v>
      </c>
      <c r="S38">
        <v>237</v>
      </c>
      <c r="T38">
        <v>0</v>
      </c>
    </row>
    <row r="39" spans="2:20" x14ac:dyDescent="0.2">
      <c r="B39">
        <v>200</v>
      </c>
      <c r="C39">
        <v>3.2223117000000003E-2</v>
      </c>
      <c r="D39">
        <v>-5.3527026999999998E-2</v>
      </c>
      <c r="E39" s="4">
        <v>8.5597426000000004E-2</v>
      </c>
      <c r="F39">
        <f t="shared" si="2"/>
        <v>0.10597354021867862</v>
      </c>
      <c r="G39">
        <f t="shared" si="3"/>
        <v>7.8780000000000001</v>
      </c>
      <c r="H39">
        <v>-82.232999999999976</v>
      </c>
      <c r="I39">
        <v>-5.0581259877944401E-2</v>
      </c>
      <c r="S39">
        <v>238</v>
      </c>
      <c r="T39">
        <v>0</v>
      </c>
    </row>
    <row r="40" spans="2:20" x14ac:dyDescent="0.2">
      <c r="B40">
        <v>204</v>
      </c>
      <c r="C40">
        <v>4.8105599999999998E-2</v>
      </c>
      <c r="D40">
        <v>-0.10728313</v>
      </c>
      <c r="E40" s="4">
        <v>-1.763872E-2</v>
      </c>
      <c r="F40">
        <f t="shared" si="2"/>
        <v>0.11889046714179947</v>
      </c>
      <c r="G40">
        <f t="shared" si="3"/>
        <v>8.0820000000000007</v>
      </c>
      <c r="H40">
        <v>-82.028999999999968</v>
      </c>
      <c r="I40">
        <v>-2.816130068565862E-2</v>
      </c>
      <c r="S40">
        <v>239</v>
      </c>
      <c r="T40">
        <v>0</v>
      </c>
    </row>
    <row r="41" spans="2:20" x14ac:dyDescent="0.2">
      <c r="B41">
        <v>199</v>
      </c>
      <c r="C41">
        <v>-7.5899949999999994E-2</v>
      </c>
      <c r="D41">
        <v>-8.5292000000000007E-2</v>
      </c>
      <c r="E41" s="4">
        <v>4.4669487000000001E-2</v>
      </c>
      <c r="F41">
        <f t="shared" si="2"/>
        <v>0.12260053320783589</v>
      </c>
      <c r="G41">
        <f t="shared" si="3"/>
        <v>8.2810000000000006</v>
      </c>
      <c r="H41">
        <v>-81.82999999999997</v>
      </c>
      <c r="I41">
        <v>-2.2490658097639282E-2</v>
      </c>
      <c r="S41">
        <v>240</v>
      </c>
      <c r="T41">
        <v>0</v>
      </c>
    </row>
    <row r="42" spans="2:20" x14ac:dyDescent="0.2">
      <c r="B42">
        <v>200</v>
      </c>
      <c r="C42">
        <v>7.6205380000000003E-2</v>
      </c>
      <c r="D42">
        <v>-5.4748755000000003E-2</v>
      </c>
      <c r="E42" s="4">
        <v>1.9624030000000001E-2</v>
      </c>
      <c r="F42">
        <f t="shared" si="2"/>
        <v>9.5863385442176652E-2</v>
      </c>
      <c r="G42">
        <f t="shared" si="3"/>
        <v>8.4809999999999999</v>
      </c>
      <c r="H42">
        <v>-81.629999999999981</v>
      </c>
      <c r="I42">
        <v>1.3995854831447911E-2</v>
      </c>
      <c r="S42">
        <v>241</v>
      </c>
      <c r="T42">
        <v>0</v>
      </c>
    </row>
    <row r="43" spans="2:20" x14ac:dyDescent="0.2">
      <c r="B43">
        <v>201</v>
      </c>
      <c r="C43">
        <v>-5.3297949999999997E-2</v>
      </c>
      <c r="D43">
        <v>-0.12744166000000001</v>
      </c>
      <c r="E43" s="4">
        <v>2.5198172999999998E-3</v>
      </c>
      <c r="F43">
        <f t="shared" si="2"/>
        <v>0.13816076743049557</v>
      </c>
      <c r="G43">
        <f t="shared" si="3"/>
        <v>8.6820000000000004</v>
      </c>
      <c r="H43">
        <v>-81.428999999999974</v>
      </c>
      <c r="I43">
        <v>-3.3462036912718721E-2</v>
      </c>
      <c r="S43">
        <v>242</v>
      </c>
      <c r="T43">
        <v>0</v>
      </c>
    </row>
    <row r="44" spans="2:20" x14ac:dyDescent="0.2">
      <c r="B44">
        <v>205</v>
      </c>
      <c r="C44">
        <v>2.9779658000000001E-2</v>
      </c>
      <c r="D44">
        <v>3.2604907000000002E-2</v>
      </c>
      <c r="E44" s="4">
        <v>-1.5195261999999999E-2</v>
      </c>
      <c r="F44">
        <f t="shared" si="2"/>
        <v>4.6699078987965673E-2</v>
      </c>
      <c r="G44">
        <f t="shared" si="3"/>
        <v>8.8870000000000005</v>
      </c>
      <c r="H44">
        <v>-81.223999999999975</v>
      </c>
      <c r="I44">
        <v>-5.4672927410465963E-2</v>
      </c>
      <c r="S44">
        <v>243</v>
      </c>
      <c r="T44">
        <v>0</v>
      </c>
    </row>
    <row r="45" spans="2:20" x14ac:dyDescent="0.2">
      <c r="B45">
        <v>205</v>
      </c>
      <c r="C45">
        <v>-6.1239193999999997E-2</v>
      </c>
      <c r="D45">
        <v>-0.11094832</v>
      </c>
      <c r="E45" s="4">
        <v>-1.8249583999999999E-2</v>
      </c>
      <c r="F45">
        <f t="shared" si="2"/>
        <v>0.12803443251237182</v>
      </c>
      <c r="G45">
        <f t="shared" si="3"/>
        <v>9.0920000000000005</v>
      </c>
      <c r="H45">
        <v>-81.018999999999977</v>
      </c>
      <c r="I45">
        <v>-3.4148340580080705E-2</v>
      </c>
      <c r="S45">
        <v>244</v>
      </c>
      <c r="T45">
        <v>0</v>
      </c>
    </row>
    <row r="46" spans="2:20" x14ac:dyDescent="0.2">
      <c r="B46">
        <v>204</v>
      </c>
      <c r="C46">
        <v>3.5888307000000001E-2</v>
      </c>
      <c r="D46">
        <v>-6.4904382000000004E-3</v>
      </c>
      <c r="E46" s="4">
        <v>6.7882349999999994E-2</v>
      </c>
      <c r="F46">
        <f t="shared" si="2"/>
        <v>7.7059131898022104E-2</v>
      </c>
      <c r="G46">
        <f t="shared" si="3"/>
        <v>9.2959999999999994</v>
      </c>
      <c r="H46">
        <v>-80.814999999999969</v>
      </c>
      <c r="I46">
        <v>-1.9816434384916266E-2</v>
      </c>
      <c r="S46">
        <v>245</v>
      </c>
      <c r="T46">
        <v>0</v>
      </c>
    </row>
    <row r="47" spans="2:20" x14ac:dyDescent="0.2">
      <c r="B47">
        <v>200</v>
      </c>
      <c r="C47">
        <v>9.6363920000000006E-2</v>
      </c>
      <c r="D47">
        <v>0.14317142999999999</v>
      </c>
      <c r="E47" s="4">
        <v>-6.406444E-2</v>
      </c>
      <c r="F47">
        <f t="shared" si="2"/>
        <v>0.18408779405089545</v>
      </c>
      <c r="G47">
        <f t="shared" si="3"/>
        <v>9.4960000000000004</v>
      </c>
      <c r="H47">
        <v>-80.614999999999981</v>
      </c>
      <c r="I47">
        <v>-2.4789732470963297E-3</v>
      </c>
      <c r="S47">
        <v>246</v>
      </c>
      <c r="T47">
        <v>0</v>
      </c>
    </row>
    <row r="48" spans="2:20" x14ac:dyDescent="0.2">
      <c r="B48">
        <v>201</v>
      </c>
      <c r="C48">
        <v>0.25885394</v>
      </c>
      <c r="D48">
        <v>0.32520914000000001</v>
      </c>
      <c r="E48" s="4">
        <v>-3.413207E-2</v>
      </c>
      <c r="F48">
        <f t="shared" si="2"/>
        <v>0.41705077052506223</v>
      </c>
      <c r="G48">
        <f t="shared" si="3"/>
        <v>9.6969999999999992</v>
      </c>
      <c r="H48">
        <v>-80.413999999999973</v>
      </c>
      <c r="I48">
        <v>-2.3953971369826667E-2</v>
      </c>
      <c r="S48">
        <v>247</v>
      </c>
      <c r="T48">
        <v>0</v>
      </c>
    </row>
    <row r="49" spans="2:20" x14ac:dyDescent="0.2">
      <c r="B49">
        <v>204</v>
      </c>
      <c r="C49">
        <v>8.2314029999999996E-2</v>
      </c>
      <c r="D49">
        <v>0.10346522</v>
      </c>
      <c r="E49" s="4">
        <v>-8.3001249999999999E-2</v>
      </c>
      <c r="F49">
        <f t="shared" si="2"/>
        <v>0.15610848402970223</v>
      </c>
      <c r="G49">
        <f t="shared" si="3"/>
        <v>9.9009999999999998</v>
      </c>
      <c r="H49">
        <v>-80.20999999999998</v>
      </c>
      <c r="I49">
        <v>-1.8153978257103475E-2</v>
      </c>
      <c r="S49">
        <v>248</v>
      </c>
      <c r="T49">
        <v>0</v>
      </c>
    </row>
    <row r="50" spans="2:20" x14ac:dyDescent="0.2">
      <c r="B50">
        <v>204</v>
      </c>
      <c r="C50">
        <v>5.7879436999999999E-2</v>
      </c>
      <c r="D50">
        <v>0.15050182000000001</v>
      </c>
      <c r="E50" s="4">
        <v>-9.7662009999999994E-2</v>
      </c>
      <c r="F50">
        <f t="shared" si="2"/>
        <v>0.18851709537330949</v>
      </c>
      <c r="G50">
        <f t="shared" si="3"/>
        <v>10.105</v>
      </c>
      <c r="H50">
        <v>-80.005999999999972</v>
      </c>
      <c r="I50">
        <v>-3.5832905255692264E-2</v>
      </c>
      <c r="S50">
        <v>249</v>
      </c>
      <c r="T50">
        <v>0</v>
      </c>
    </row>
    <row r="51" spans="2:20" x14ac:dyDescent="0.2">
      <c r="B51">
        <v>200</v>
      </c>
      <c r="C51">
        <v>5.4214249999999999E-2</v>
      </c>
      <c r="D51">
        <v>0.18837543000000001</v>
      </c>
      <c r="E51" s="4">
        <v>-5.3450670000000004E-4</v>
      </c>
      <c r="F51">
        <f t="shared" si="2"/>
        <v>0.19602237940643347</v>
      </c>
      <c r="G51">
        <f t="shared" si="3"/>
        <v>10.305</v>
      </c>
      <c r="H51">
        <v>-79.805999999999983</v>
      </c>
      <c r="I51">
        <v>-1.9901663399378659E-2</v>
      </c>
      <c r="S51">
        <v>250</v>
      </c>
      <c r="T51">
        <v>0</v>
      </c>
    </row>
    <row r="52" spans="2:20" x14ac:dyDescent="0.2">
      <c r="B52">
        <v>203</v>
      </c>
      <c r="C52">
        <v>6.6431544999999995E-2</v>
      </c>
      <c r="D52">
        <v>0.25312709999999999</v>
      </c>
      <c r="E52" s="4">
        <v>-5.856666E-2</v>
      </c>
      <c r="F52">
        <f t="shared" si="2"/>
        <v>0.2681725798605305</v>
      </c>
      <c r="G52">
        <f t="shared" si="3"/>
        <v>10.507999999999999</v>
      </c>
      <c r="H52">
        <v>-79.60299999999998</v>
      </c>
      <c r="I52">
        <v>-3.3892505997599104E-2</v>
      </c>
      <c r="S52">
        <v>251</v>
      </c>
      <c r="T52">
        <v>0</v>
      </c>
    </row>
    <row r="53" spans="2:20" x14ac:dyDescent="0.2">
      <c r="B53">
        <v>201</v>
      </c>
      <c r="C53">
        <v>-0.13026692000000001</v>
      </c>
      <c r="D53">
        <v>0.10651954</v>
      </c>
      <c r="E53" s="4">
        <v>-4.0240716000000003E-2</v>
      </c>
      <c r="F53">
        <f t="shared" si="2"/>
        <v>0.17301791257638804</v>
      </c>
      <c r="G53">
        <f t="shared" si="3"/>
        <v>10.709</v>
      </c>
      <c r="H53">
        <v>-79.401999999999973</v>
      </c>
      <c r="I53">
        <v>-1.1003488160310734E-2</v>
      </c>
      <c r="S53">
        <v>252</v>
      </c>
      <c r="T53">
        <v>0</v>
      </c>
    </row>
    <row r="54" spans="2:20" x14ac:dyDescent="0.2">
      <c r="B54">
        <v>205</v>
      </c>
      <c r="C54">
        <v>9.7585649999999996E-2</v>
      </c>
      <c r="D54">
        <v>1.8261038999999999</v>
      </c>
      <c r="E54" s="4">
        <v>-0.39637487999999999</v>
      </c>
      <c r="F54">
        <f t="shared" si="2"/>
        <v>1.8711738182692026</v>
      </c>
      <c r="G54">
        <f t="shared" si="3"/>
        <v>10.914</v>
      </c>
      <c r="H54">
        <v>-79.196999999999974</v>
      </c>
      <c r="I54">
        <v>3.0450247760988361E-3</v>
      </c>
      <c r="S54">
        <v>253</v>
      </c>
      <c r="T54">
        <v>0</v>
      </c>
    </row>
    <row r="55" spans="2:20" x14ac:dyDescent="0.2">
      <c r="B55">
        <v>200</v>
      </c>
      <c r="C55">
        <v>-3.3139414999999998E-2</v>
      </c>
      <c r="D55">
        <v>0.41378452999999998</v>
      </c>
      <c r="E55" s="4">
        <v>-1.8860450000000001E-2</v>
      </c>
      <c r="F55">
        <f t="shared" si="2"/>
        <v>0.41553769343835179</v>
      </c>
      <c r="G55">
        <f t="shared" si="3"/>
        <v>11.114000000000001</v>
      </c>
      <c r="H55">
        <v>-78.996999999999971</v>
      </c>
      <c r="I55">
        <v>-4.4219929202205792E-2</v>
      </c>
      <c r="S55">
        <v>254</v>
      </c>
      <c r="T55">
        <v>0</v>
      </c>
    </row>
    <row r="56" spans="2:20" x14ac:dyDescent="0.2">
      <c r="B56">
        <v>203</v>
      </c>
      <c r="C56">
        <v>-0.19135340000000001</v>
      </c>
      <c r="D56">
        <v>0.34475679999999997</v>
      </c>
      <c r="E56" s="4">
        <v>-7.8725199999999995E-2</v>
      </c>
      <c r="F56">
        <f t="shared" si="2"/>
        <v>0.40208336443185511</v>
      </c>
      <c r="G56">
        <f t="shared" si="3"/>
        <v>11.317</v>
      </c>
      <c r="H56">
        <v>-78.793999999999983</v>
      </c>
      <c r="I56">
        <v>-4.9801520868498934E-2</v>
      </c>
      <c r="S56">
        <v>255</v>
      </c>
      <c r="T56">
        <v>0</v>
      </c>
    </row>
    <row r="57" spans="2:20" x14ac:dyDescent="0.2">
      <c r="B57">
        <v>200</v>
      </c>
      <c r="C57">
        <v>-0.46318822999999998</v>
      </c>
      <c r="D57">
        <v>-1.687514E-2</v>
      </c>
      <c r="E57" s="4">
        <v>0.40874490000000002</v>
      </c>
      <c r="F57">
        <f t="shared" si="2"/>
        <v>0.6179809867921201</v>
      </c>
      <c r="G57">
        <f t="shared" si="3"/>
        <v>11.516999999999999</v>
      </c>
      <c r="H57">
        <v>-78.59399999999998</v>
      </c>
      <c r="I57">
        <v>-3.9029640267176952E-2</v>
      </c>
      <c r="S57">
        <v>256</v>
      </c>
      <c r="T57">
        <v>0</v>
      </c>
    </row>
    <row r="58" spans="2:20" x14ac:dyDescent="0.2">
      <c r="B58">
        <v>203</v>
      </c>
      <c r="C58">
        <v>0.97356575999999995</v>
      </c>
      <c r="D58">
        <v>-8.9338969999999997E-3</v>
      </c>
      <c r="E58" s="4">
        <v>-3.7797257000000001E-2</v>
      </c>
      <c r="F58">
        <f t="shared" si="2"/>
        <v>0.97434015425656562</v>
      </c>
      <c r="G58">
        <f t="shared" si="3"/>
        <v>11.72</v>
      </c>
      <c r="H58">
        <v>-78.390999999999977</v>
      </c>
      <c r="I58">
        <v>-3.1140879627656552E-2</v>
      </c>
      <c r="S58">
        <v>257</v>
      </c>
      <c r="T58">
        <v>0</v>
      </c>
    </row>
    <row r="59" spans="2:20" x14ac:dyDescent="0.2">
      <c r="B59">
        <v>202</v>
      </c>
      <c r="C59">
        <v>0.3168861</v>
      </c>
      <c r="D59">
        <v>5.1159923999999999E-3</v>
      </c>
      <c r="E59" s="4">
        <v>-7.0783960000000007E-2</v>
      </c>
      <c r="F59">
        <f t="shared" si="2"/>
        <v>0.32473580453151213</v>
      </c>
      <c r="G59">
        <f t="shared" si="3"/>
        <v>11.922000000000001</v>
      </c>
      <c r="H59">
        <v>-78.188999999999979</v>
      </c>
      <c r="I59">
        <v>-1.2732838624927372E-2</v>
      </c>
      <c r="S59">
        <v>258</v>
      </c>
      <c r="T59">
        <v>0</v>
      </c>
    </row>
    <row r="60" spans="2:20" x14ac:dyDescent="0.2">
      <c r="B60">
        <v>204</v>
      </c>
      <c r="C60">
        <v>0.26496258</v>
      </c>
      <c r="D60">
        <v>-3.4361143999999998E-3</v>
      </c>
      <c r="E60" s="4">
        <v>-5.0625416999999999E-2</v>
      </c>
      <c r="F60">
        <f t="shared" si="2"/>
        <v>0.26977751672229872</v>
      </c>
      <c r="G60">
        <f t="shared" si="3"/>
        <v>12.125999999999999</v>
      </c>
      <c r="H60">
        <v>-77.984999999999971</v>
      </c>
      <c r="I60">
        <v>-3.2171114298961398E-2</v>
      </c>
      <c r="S60">
        <v>259</v>
      </c>
      <c r="T60">
        <v>0</v>
      </c>
    </row>
    <row r="61" spans="2:20" x14ac:dyDescent="0.2">
      <c r="B61">
        <v>206</v>
      </c>
      <c r="C61">
        <v>0.67912894000000001</v>
      </c>
      <c r="D61">
        <v>0.87865263000000005</v>
      </c>
      <c r="E61" s="4">
        <v>-0.41592255</v>
      </c>
      <c r="F61">
        <f t="shared" si="2"/>
        <v>1.1858491172783927</v>
      </c>
      <c r="G61">
        <f t="shared" si="3"/>
        <v>12.332000000000001</v>
      </c>
      <c r="H61">
        <v>-77.778999999999968</v>
      </c>
      <c r="I61">
        <v>-8.7015598704022583E-3</v>
      </c>
      <c r="S61">
        <v>260</v>
      </c>
      <c r="T61">
        <v>0</v>
      </c>
    </row>
    <row r="62" spans="2:20" x14ac:dyDescent="0.2">
      <c r="B62">
        <v>200</v>
      </c>
      <c r="C62">
        <v>0.72677636000000001</v>
      </c>
      <c r="D62">
        <v>0.44310602999999998</v>
      </c>
      <c r="E62" s="4">
        <v>0.15279255999999999</v>
      </c>
      <c r="F62">
        <f t="shared" si="2"/>
        <v>0.86480772294687802</v>
      </c>
      <c r="G62">
        <f t="shared" si="3"/>
        <v>12.532</v>
      </c>
      <c r="H62">
        <v>-77.578999999999979</v>
      </c>
      <c r="I62">
        <v>-1.3684351886544585E-2</v>
      </c>
      <c r="S62">
        <v>261</v>
      </c>
      <c r="T62">
        <v>0</v>
      </c>
    </row>
    <row r="63" spans="2:20" x14ac:dyDescent="0.2">
      <c r="B63">
        <v>200</v>
      </c>
      <c r="C63">
        <v>4.9938193999999998E-2</v>
      </c>
      <c r="D63">
        <v>-0.23067781000000001</v>
      </c>
      <c r="E63" s="4">
        <v>0.28229588</v>
      </c>
      <c r="F63">
        <f t="shared" si="2"/>
        <v>0.36796336653443118</v>
      </c>
      <c r="G63">
        <f t="shared" si="3"/>
        <v>12.731999999999999</v>
      </c>
      <c r="H63">
        <v>-77.378999999999976</v>
      </c>
      <c r="I63">
        <v>-1.2178779496613275E-2</v>
      </c>
      <c r="S63">
        <v>262</v>
      </c>
      <c r="T63">
        <v>0</v>
      </c>
    </row>
    <row r="64" spans="2:20" x14ac:dyDescent="0.2">
      <c r="B64">
        <v>203</v>
      </c>
      <c r="C64">
        <v>0.28634285999999998</v>
      </c>
      <c r="D64">
        <v>0.22808164</v>
      </c>
      <c r="E64" s="4">
        <v>-7.9946929999999999E-2</v>
      </c>
      <c r="F64">
        <f t="shared" si="2"/>
        <v>0.37470652462226234</v>
      </c>
      <c r="G64">
        <f t="shared" si="3"/>
        <v>12.935</v>
      </c>
      <c r="H64">
        <v>-77.175999999999974</v>
      </c>
      <c r="I64">
        <v>-1.1718236374208483E-3</v>
      </c>
      <c r="S64">
        <v>263</v>
      </c>
      <c r="T64">
        <v>0</v>
      </c>
    </row>
    <row r="65" spans="2:20" x14ac:dyDescent="0.2">
      <c r="B65">
        <v>201</v>
      </c>
      <c r="C65">
        <v>0.1904371</v>
      </c>
      <c r="D65">
        <v>0.14256057</v>
      </c>
      <c r="E65" s="4">
        <v>1.5958842000000001E-2</v>
      </c>
      <c r="F65">
        <f t="shared" si="2"/>
        <v>0.23842082504075826</v>
      </c>
      <c r="G65">
        <f t="shared" si="3"/>
        <v>13.135999999999999</v>
      </c>
      <c r="H65">
        <v>-76.97499999999998</v>
      </c>
      <c r="I65">
        <v>1.2841480079666491E-2</v>
      </c>
      <c r="S65">
        <v>264</v>
      </c>
      <c r="T65">
        <v>0</v>
      </c>
    </row>
    <row r="66" spans="2:20" x14ac:dyDescent="0.2">
      <c r="B66">
        <v>204</v>
      </c>
      <c r="C66">
        <v>4.5662142000000003E-2</v>
      </c>
      <c r="D66">
        <v>-2.8252497E-3</v>
      </c>
      <c r="E66" s="4">
        <v>9.8501950000000008E-3</v>
      </c>
      <c r="F66">
        <f t="shared" si="2"/>
        <v>4.6797858812487769E-2</v>
      </c>
      <c r="G66">
        <f t="shared" si="3"/>
        <v>13.34</v>
      </c>
      <c r="H66">
        <v>-76.770999999999972</v>
      </c>
      <c r="I66">
        <v>-7.2151181322757177E-3</v>
      </c>
      <c r="S66">
        <v>265</v>
      </c>
      <c r="T66">
        <v>0</v>
      </c>
    </row>
    <row r="67" spans="2:20" x14ac:dyDescent="0.2">
      <c r="B67">
        <v>200</v>
      </c>
      <c r="C67">
        <v>0.13851359999999999</v>
      </c>
      <c r="D67">
        <v>0.12606722000000001</v>
      </c>
      <c r="E67" s="4">
        <v>-4.2073313000000001E-2</v>
      </c>
      <c r="F67">
        <f t="shared" si="2"/>
        <v>0.19196125913914081</v>
      </c>
      <c r="G67">
        <f t="shared" si="3"/>
        <v>13.54</v>
      </c>
      <c r="H67">
        <v>-76.57099999999997</v>
      </c>
      <c r="I67">
        <v>1.2205815089625894E-2</v>
      </c>
      <c r="S67">
        <v>266</v>
      </c>
      <c r="T67">
        <v>0</v>
      </c>
    </row>
    <row r="68" spans="2:20" x14ac:dyDescent="0.2">
      <c r="B68">
        <v>200</v>
      </c>
      <c r="C68">
        <v>6.4598950000000002E-2</v>
      </c>
      <c r="D68">
        <v>6.55916E-2</v>
      </c>
      <c r="E68" s="4">
        <v>-2.5579963000000001E-2</v>
      </c>
      <c r="F68">
        <f t="shared" si="2"/>
        <v>9.5549028455258866E-2</v>
      </c>
      <c r="G68">
        <f t="shared" si="3"/>
        <v>13.74</v>
      </c>
      <c r="H68">
        <v>-76.370999999999981</v>
      </c>
      <c r="I68">
        <v>-4.2881657589027991E-3</v>
      </c>
      <c r="S68">
        <v>267</v>
      </c>
      <c r="T68">
        <v>0</v>
      </c>
    </row>
    <row r="69" spans="2:20" x14ac:dyDescent="0.2">
      <c r="B69">
        <v>200</v>
      </c>
      <c r="C69">
        <v>2.489274E-2</v>
      </c>
      <c r="D69">
        <v>3.6880963000000003E-2</v>
      </c>
      <c r="E69" s="4">
        <v>-2.9779658999999998E-3</v>
      </c>
      <c r="F69">
        <f t="shared" si="2"/>
        <v>4.4595091853437546E-2</v>
      </c>
      <c r="G69">
        <f t="shared" si="3"/>
        <v>13.94</v>
      </c>
      <c r="H69">
        <v>-76.170999999999978</v>
      </c>
      <c r="I69">
        <v>8.7528640425743268E-3</v>
      </c>
      <c r="S69">
        <v>268</v>
      </c>
      <c r="T69">
        <v>0</v>
      </c>
    </row>
    <row r="70" spans="2:20" x14ac:dyDescent="0.2">
      <c r="B70">
        <v>201</v>
      </c>
      <c r="C70">
        <v>1.3897174E-2</v>
      </c>
      <c r="D70">
        <v>8.5139279999999998E-2</v>
      </c>
      <c r="E70" s="4">
        <v>-5.7955798000000003E-2</v>
      </c>
      <c r="F70">
        <f t="shared" si="2"/>
        <v>0.10392643054546558</v>
      </c>
      <c r="G70">
        <f t="shared" si="3"/>
        <v>14.141</v>
      </c>
      <c r="H70">
        <v>-75.96999999999997</v>
      </c>
      <c r="I70">
        <v>2.9487004799589104E-2</v>
      </c>
      <c r="S70">
        <v>269</v>
      </c>
      <c r="T70">
        <v>0</v>
      </c>
    </row>
    <row r="71" spans="2:20" x14ac:dyDescent="0.2">
      <c r="B71">
        <v>203</v>
      </c>
      <c r="C71">
        <v>-0.28542656</v>
      </c>
      <c r="D71">
        <v>-0.41027205999999999</v>
      </c>
      <c r="E71" s="4">
        <v>8.4986560000000003E-2</v>
      </c>
      <c r="F71">
        <f t="shared" si="2"/>
        <v>0.50696567906586221</v>
      </c>
      <c r="G71">
        <f t="shared" si="3"/>
        <v>14.343999999999999</v>
      </c>
      <c r="H71">
        <v>-75.766999999999982</v>
      </c>
      <c r="I71">
        <v>-3.4708579887422525E-3</v>
      </c>
      <c r="S71">
        <v>270</v>
      </c>
      <c r="T71">
        <v>0</v>
      </c>
    </row>
    <row r="72" spans="2:20" x14ac:dyDescent="0.2">
      <c r="B72">
        <v>206</v>
      </c>
      <c r="C72">
        <v>-0.19990550000000001</v>
      </c>
      <c r="D72">
        <v>0.47487099999999999</v>
      </c>
      <c r="E72" s="4">
        <v>-0.30657777000000003</v>
      </c>
      <c r="F72">
        <f t="shared" si="2"/>
        <v>0.59954533158838197</v>
      </c>
      <c r="G72">
        <f t="shared" si="3"/>
        <v>14.55</v>
      </c>
      <c r="H72">
        <v>-75.560999999999979</v>
      </c>
      <c r="I72">
        <v>-1.0179359230204575E-2</v>
      </c>
      <c r="S72">
        <v>271</v>
      </c>
      <c r="T72">
        <v>0</v>
      </c>
    </row>
    <row r="73" spans="2:20" x14ac:dyDescent="0.2">
      <c r="B73">
        <v>201</v>
      </c>
      <c r="C73">
        <v>0.24174973</v>
      </c>
      <c r="D73">
        <v>0.94645864000000002</v>
      </c>
      <c r="E73" s="4">
        <v>-0.31146467</v>
      </c>
      <c r="F73">
        <f t="shared" si="2"/>
        <v>1.025298556442918</v>
      </c>
      <c r="G73">
        <f t="shared" si="3"/>
        <v>14.750999999999999</v>
      </c>
      <c r="H73">
        <v>-75.359999999999971</v>
      </c>
      <c r="I73">
        <v>1.8208856946209699E-3</v>
      </c>
      <c r="S73">
        <v>272</v>
      </c>
      <c r="T73">
        <v>0</v>
      </c>
    </row>
    <row r="74" spans="2:20" x14ac:dyDescent="0.2">
      <c r="B74">
        <v>200</v>
      </c>
      <c r="C74">
        <v>-1.2915208</v>
      </c>
      <c r="D74">
        <v>-0.36567894000000001</v>
      </c>
      <c r="E74" s="4">
        <v>0.57062405000000005</v>
      </c>
      <c r="F74">
        <f t="shared" si="2"/>
        <v>1.458546835185818</v>
      </c>
      <c r="G74">
        <f t="shared" si="3"/>
        <v>14.951000000000001</v>
      </c>
      <c r="H74">
        <v>-75.159999999999968</v>
      </c>
      <c r="I74">
        <v>-4.5139701586080954E-3</v>
      </c>
      <c r="S74">
        <v>273</v>
      </c>
      <c r="T74">
        <v>0</v>
      </c>
    </row>
    <row r="75" spans="2:20" x14ac:dyDescent="0.2">
      <c r="B75">
        <v>200</v>
      </c>
      <c r="C75">
        <v>-0.62384563999999998</v>
      </c>
      <c r="D75">
        <v>0.73082334000000004</v>
      </c>
      <c r="E75" s="4">
        <v>-0.18929172999999999</v>
      </c>
      <c r="F75">
        <f t="shared" si="2"/>
        <v>0.97934544256975953</v>
      </c>
      <c r="G75">
        <f t="shared" si="3"/>
        <v>15.151</v>
      </c>
      <c r="H75">
        <v>-74.95999999999998</v>
      </c>
      <c r="I75">
        <v>1.7402672150412069E-2</v>
      </c>
      <c r="S75">
        <v>274</v>
      </c>
      <c r="T75">
        <v>0</v>
      </c>
    </row>
    <row r="76" spans="2:20" x14ac:dyDescent="0.2">
      <c r="B76">
        <v>203</v>
      </c>
      <c r="C76">
        <v>0.14401137999999999</v>
      </c>
      <c r="D76">
        <v>3.9324419999999999E-2</v>
      </c>
      <c r="E76" s="4">
        <v>-0.67187490000000005</v>
      </c>
      <c r="F76">
        <f t="shared" si="2"/>
        <v>0.68825981200986219</v>
      </c>
      <c r="G76">
        <f t="shared" si="3"/>
        <v>15.353999999999999</v>
      </c>
      <c r="H76">
        <v>-74.756999999999977</v>
      </c>
      <c r="I76">
        <v>4.7751022760610815E-2</v>
      </c>
      <c r="S76">
        <v>275</v>
      </c>
      <c r="T76">
        <v>0</v>
      </c>
    </row>
    <row r="77" spans="2:20" x14ac:dyDescent="0.2">
      <c r="B77">
        <v>202</v>
      </c>
      <c r="C77">
        <v>0.11835505</v>
      </c>
      <c r="D77">
        <v>-0.26061020000000001</v>
      </c>
      <c r="E77" s="4">
        <v>-0.13736822000000001</v>
      </c>
      <c r="F77">
        <f t="shared" ref="F77:F140" si="4">SQRT(SUMSQ(C77:E77))</f>
        <v>0.31748326266200383</v>
      </c>
      <c r="G77">
        <f t="shared" ref="G77:G140" si="5">(G76*1000+B77)/1000</f>
        <v>15.555999999999999</v>
      </c>
      <c r="H77">
        <v>-74.554999999999978</v>
      </c>
      <c r="I77">
        <v>1.9458099951096645E-2</v>
      </c>
      <c r="S77">
        <v>276</v>
      </c>
      <c r="T77">
        <v>0</v>
      </c>
    </row>
    <row r="78" spans="2:20" x14ac:dyDescent="0.2">
      <c r="B78">
        <v>204</v>
      </c>
      <c r="C78">
        <v>-3.4361142999999997E-2</v>
      </c>
      <c r="D78">
        <v>-0.76029760000000002</v>
      </c>
      <c r="E78" s="4">
        <v>0.11980586</v>
      </c>
      <c r="F78">
        <f t="shared" si="4"/>
        <v>0.7704456975052596</v>
      </c>
      <c r="G78">
        <f t="shared" si="5"/>
        <v>15.76</v>
      </c>
      <c r="H78">
        <v>-74.350999999999971</v>
      </c>
      <c r="I78">
        <v>1.5360697591536696E-2</v>
      </c>
      <c r="S78">
        <v>277</v>
      </c>
      <c r="T78">
        <v>0</v>
      </c>
    </row>
    <row r="79" spans="2:20" x14ac:dyDescent="0.2">
      <c r="B79">
        <v>200</v>
      </c>
      <c r="C79">
        <v>-0.10033454</v>
      </c>
      <c r="D79">
        <v>-0.81344280000000002</v>
      </c>
      <c r="E79" s="4">
        <v>0.36231917000000002</v>
      </c>
      <c r="F79">
        <f t="shared" si="4"/>
        <v>0.89612018710569208</v>
      </c>
      <c r="G79">
        <f t="shared" si="5"/>
        <v>15.96</v>
      </c>
      <c r="H79">
        <v>-74.150999999999982</v>
      </c>
      <c r="I79">
        <v>3.0352197186431843E-2</v>
      </c>
      <c r="S79">
        <v>278</v>
      </c>
      <c r="T79">
        <v>0</v>
      </c>
    </row>
    <row r="80" spans="2:20" x14ac:dyDescent="0.2">
      <c r="B80">
        <v>203</v>
      </c>
      <c r="C80">
        <v>1.2576178</v>
      </c>
      <c r="D80">
        <v>0.97700184999999995</v>
      </c>
      <c r="E80" s="4">
        <v>-0.81481725000000005</v>
      </c>
      <c r="F80">
        <f t="shared" si="4"/>
        <v>1.7888717943658861</v>
      </c>
      <c r="G80">
        <f t="shared" si="5"/>
        <v>16.163</v>
      </c>
      <c r="H80">
        <v>-73.947999999999979</v>
      </c>
      <c r="I80">
        <v>8.7912818306099729E-3</v>
      </c>
      <c r="S80">
        <v>279</v>
      </c>
      <c r="T80">
        <v>0</v>
      </c>
    </row>
    <row r="81" spans="2:20" x14ac:dyDescent="0.2">
      <c r="B81">
        <v>201</v>
      </c>
      <c r="C81">
        <v>0.14767656000000001</v>
      </c>
      <c r="D81">
        <v>-0.26183190000000001</v>
      </c>
      <c r="E81" s="4">
        <v>0.12652537</v>
      </c>
      <c r="F81">
        <f t="shared" si="4"/>
        <v>0.32614870762380849</v>
      </c>
      <c r="G81">
        <f t="shared" si="5"/>
        <v>16.364000000000001</v>
      </c>
      <c r="H81">
        <v>-73.746999999999971</v>
      </c>
      <c r="I81">
        <v>3.0492462866929834E-3</v>
      </c>
      <c r="S81">
        <v>280</v>
      </c>
      <c r="T81">
        <v>0</v>
      </c>
    </row>
    <row r="82" spans="2:20" x14ac:dyDescent="0.2">
      <c r="B82">
        <v>203</v>
      </c>
      <c r="C82">
        <v>0.78847370000000006</v>
      </c>
      <c r="D82">
        <v>0.50969030000000004</v>
      </c>
      <c r="E82" s="4">
        <v>6.9104075000000001E-2</v>
      </c>
      <c r="F82">
        <f t="shared" si="4"/>
        <v>0.94140870544486988</v>
      </c>
      <c r="G82">
        <f t="shared" si="5"/>
        <v>16.567</v>
      </c>
      <c r="H82">
        <v>-73.543999999999983</v>
      </c>
      <c r="I82">
        <v>3.5607390685948093E-2</v>
      </c>
      <c r="S82">
        <v>281</v>
      </c>
      <c r="T82">
        <v>0</v>
      </c>
    </row>
    <row r="83" spans="2:20" x14ac:dyDescent="0.2">
      <c r="B83">
        <v>200</v>
      </c>
      <c r="C83">
        <v>0.19532401999999999</v>
      </c>
      <c r="D83">
        <v>-0.51717340000000001</v>
      </c>
      <c r="E83" s="4">
        <v>0.43501206999999997</v>
      </c>
      <c r="F83">
        <f t="shared" si="4"/>
        <v>0.70345952229122988</v>
      </c>
      <c r="G83">
        <f t="shared" si="5"/>
        <v>16.766999999999999</v>
      </c>
      <c r="H83">
        <v>-73.34399999999998</v>
      </c>
      <c r="I83">
        <v>9.7502945202482122E-3</v>
      </c>
      <c r="S83">
        <v>282</v>
      </c>
      <c r="T83">
        <v>0</v>
      </c>
    </row>
    <row r="84" spans="2:20" x14ac:dyDescent="0.2">
      <c r="B84">
        <v>204</v>
      </c>
      <c r="C84">
        <v>0.13668099</v>
      </c>
      <c r="D84">
        <v>-0.12377647</v>
      </c>
      <c r="E84" s="4">
        <v>0.27679809999999999</v>
      </c>
      <c r="F84">
        <f t="shared" si="4"/>
        <v>0.33259509274288906</v>
      </c>
      <c r="G84">
        <f t="shared" si="5"/>
        <v>16.971</v>
      </c>
      <c r="H84">
        <v>-73.139999999999972</v>
      </c>
      <c r="I84">
        <v>-3.5121508350011967E-2</v>
      </c>
      <c r="S84">
        <v>283</v>
      </c>
      <c r="T84">
        <v>0</v>
      </c>
    </row>
    <row r="85" spans="2:20" x14ac:dyDescent="0.2">
      <c r="B85">
        <v>204</v>
      </c>
      <c r="C85">
        <v>-7.6358095999999999E-4</v>
      </c>
      <c r="D85">
        <v>-6.8798650000000003E-2</v>
      </c>
      <c r="E85" s="4">
        <v>-0.13797908</v>
      </c>
      <c r="F85">
        <f t="shared" si="4"/>
        <v>0.15418191792603753</v>
      </c>
      <c r="G85">
        <f t="shared" si="5"/>
        <v>17.175000000000001</v>
      </c>
      <c r="H85">
        <v>-72.935999999999979</v>
      </c>
      <c r="I85">
        <v>-1.1442431370902797E-2</v>
      </c>
      <c r="S85">
        <v>284</v>
      </c>
      <c r="T85">
        <v>0</v>
      </c>
    </row>
    <row r="86" spans="2:20" x14ac:dyDescent="0.2">
      <c r="B86">
        <v>200</v>
      </c>
      <c r="C86">
        <v>4.3829550000000002E-2</v>
      </c>
      <c r="D86">
        <v>1.7333287999999999E-2</v>
      </c>
      <c r="E86" s="4">
        <v>0.13996438999999999</v>
      </c>
      <c r="F86">
        <f t="shared" si="4"/>
        <v>0.14768717884151469</v>
      </c>
      <c r="G86">
        <f t="shared" si="5"/>
        <v>17.375</v>
      </c>
      <c r="H86">
        <v>-72.735999999999976</v>
      </c>
      <c r="I86">
        <v>-1.3755842788343204E-2</v>
      </c>
      <c r="S86">
        <v>285</v>
      </c>
      <c r="T86">
        <v>0</v>
      </c>
    </row>
    <row r="87" spans="2:20" x14ac:dyDescent="0.2">
      <c r="B87">
        <v>206</v>
      </c>
      <c r="C87">
        <v>-9.1782435999999995E-2</v>
      </c>
      <c r="D87">
        <v>2.0387611999999999E-2</v>
      </c>
      <c r="E87" s="4">
        <v>-0.14164426999999999</v>
      </c>
      <c r="F87">
        <f t="shared" si="4"/>
        <v>0.17000814540777021</v>
      </c>
      <c r="G87">
        <f t="shared" si="5"/>
        <v>17.581</v>
      </c>
      <c r="H87">
        <v>-72.529999999999973</v>
      </c>
      <c r="I87">
        <v>1.8518139342104906E-2</v>
      </c>
      <c r="S87">
        <v>286</v>
      </c>
      <c r="T87">
        <v>0</v>
      </c>
    </row>
    <row r="88" spans="2:20" x14ac:dyDescent="0.2">
      <c r="B88">
        <v>200</v>
      </c>
      <c r="C88">
        <v>-0.51755519999999999</v>
      </c>
      <c r="D88">
        <v>-0.51350819999999997</v>
      </c>
      <c r="E88" s="4">
        <v>0.19982915000000001</v>
      </c>
      <c r="F88">
        <f t="shared" si="4"/>
        <v>0.7559667623010965</v>
      </c>
      <c r="G88">
        <f t="shared" si="5"/>
        <v>17.780999999999999</v>
      </c>
      <c r="H88">
        <v>-72.329999999999984</v>
      </c>
      <c r="I88">
        <v>4.9633703537962932E-2</v>
      </c>
      <c r="S88">
        <v>287</v>
      </c>
      <c r="T88">
        <v>0</v>
      </c>
    </row>
    <row r="89" spans="2:20" x14ac:dyDescent="0.2">
      <c r="B89">
        <v>205</v>
      </c>
      <c r="C89">
        <v>-0.13454297000000001</v>
      </c>
      <c r="D89">
        <v>-0.27099489999999998</v>
      </c>
      <c r="E89" s="4">
        <v>-1.0919208E-2</v>
      </c>
      <c r="F89">
        <f t="shared" si="4"/>
        <v>0.30275282939351394</v>
      </c>
      <c r="G89">
        <f t="shared" si="5"/>
        <v>17.986000000000001</v>
      </c>
      <c r="H89">
        <v>-72.124999999999972</v>
      </c>
      <c r="I89">
        <v>-1.3731985741020884E-2</v>
      </c>
      <c r="S89">
        <v>288</v>
      </c>
      <c r="T89">
        <v>0</v>
      </c>
    </row>
    <row r="90" spans="2:20" x14ac:dyDescent="0.2">
      <c r="B90">
        <v>200</v>
      </c>
      <c r="C90">
        <v>0.12568541999999999</v>
      </c>
      <c r="D90">
        <v>3.1383179999999997E-2</v>
      </c>
      <c r="E90" s="4">
        <v>-5.856666E-2</v>
      </c>
      <c r="F90">
        <f t="shared" si="4"/>
        <v>0.14216814851099524</v>
      </c>
      <c r="G90">
        <f t="shared" si="5"/>
        <v>18.186</v>
      </c>
      <c r="H90">
        <v>-71.924999999999983</v>
      </c>
      <c r="I90">
        <v>-2.8721155616037726E-2</v>
      </c>
      <c r="S90">
        <v>289</v>
      </c>
      <c r="T90">
        <v>0</v>
      </c>
    </row>
    <row r="91" spans="2:20" x14ac:dyDescent="0.2">
      <c r="B91">
        <v>201</v>
      </c>
      <c r="C91">
        <v>-7.3456489999999999E-2</v>
      </c>
      <c r="D91">
        <v>-0.11583523499999999</v>
      </c>
      <c r="E91" s="4">
        <v>6.1162836999999998E-2</v>
      </c>
      <c r="F91">
        <f t="shared" si="4"/>
        <v>0.15018172398968488</v>
      </c>
      <c r="G91">
        <f t="shared" si="5"/>
        <v>18.387</v>
      </c>
      <c r="H91">
        <v>-71.723999999999975</v>
      </c>
      <c r="I91">
        <v>-1.7924921220100474E-3</v>
      </c>
      <c r="S91">
        <v>290</v>
      </c>
      <c r="T91">
        <v>0</v>
      </c>
    </row>
    <row r="92" spans="2:20" x14ac:dyDescent="0.2">
      <c r="B92">
        <v>203</v>
      </c>
      <c r="C92">
        <v>0.45677414999999999</v>
      </c>
      <c r="D92">
        <v>0.49564039999999998</v>
      </c>
      <c r="E92" s="4">
        <v>-0.31696245000000001</v>
      </c>
      <c r="F92">
        <f t="shared" si="4"/>
        <v>0.74482697650554053</v>
      </c>
      <c r="G92">
        <f t="shared" si="5"/>
        <v>18.59</v>
      </c>
      <c r="H92">
        <v>-71.520999999999972</v>
      </c>
      <c r="I92">
        <v>6.0010015438885494E-3</v>
      </c>
      <c r="S92">
        <v>291</v>
      </c>
      <c r="T92">
        <v>0</v>
      </c>
    </row>
    <row r="93" spans="2:20" x14ac:dyDescent="0.2">
      <c r="B93">
        <v>200</v>
      </c>
      <c r="C93">
        <v>-0.15775581999999999</v>
      </c>
      <c r="D93">
        <v>-0.45914125</v>
      </c>
      <c r="E93" s="4">
        <v>-0.29985824</v>
      </c>
      <c r="F93">
        <f t="shared" si="4"/>
        <v>0.57062470178860336</v>
      </c>
      <c r="G93">
        <f t="shared" si="5"/>
        <v>18.79</v>
      </c>
      <c r="H93">
        <v>-71.32099999999997</v>
      </c>
      <c r="I93">
        <v>3.0777366432918705E-3</v>
      </c>
      <c r="S93">
        <v>292</v>
      </c>
      <c r="T93">
        <v>0</v>
      </c>
    </row>
    <row r="94" spans="2:20" x14ac:dyDescent="0.2">
      <c r="B94">
        <v>200</v>
      </c>
      <c r="C94">
        <v>-7.8954269999999993E-2</v>
      </c>
      <c r="D94">
        <v>-5.2916159999999997E-2</v>
      </c>
      <c r="E94" s="4">
        <v>-9.5218549999999999E-2</v>
      </c>
      <c r="F94">
        <f t="shared" si="4"/>
        <v>0.13453798350087234</v>
      </c>
      <c r="G94">
        <f t="shared" si="5"/>
        <v>18.989999999999998</v>
      </c>
      <c r="H94">
        <v>-71.120999999999981</v>
      </c>
      <c r="I94">
        <v>2.0978988057103593E-2</v>
      </c>
      <c r="S94">
        <v>293</v>
      </c>
      <c r="T94">
        <v>0</v>
      </c>
    </row>
    <row r="95" spans="2:20" x14ac:dyDescent="0.2">
      <c r="B95">
        <v>200</v>
      </c>
      <c r="C95">
        <v>-0.78511392999999996</v>
      </c>
      <c r="D95">
        <v>-0.66683524999999999</v>
      </c>
      <c r="E95" s="4">
        <v>0.14424044</v>
      </c>
      <c r="F95">
        <f t="shared" si="4"/>
        <v>1.0401338559310531</v>
      </c>
      <c r="G95">
        <f t="shared" si="5"/>
        <v>19.190000000000001</v>
      </c>
      <c r="H95">
        <v>-70.920999999999978</v>
      </c>
      <c r="I95">
        <v>1.3009769535368157E-2</v>
      </c>
      <c r="S95">
        <v>294</v>
      </c>
      <c r="T95">
        <v>0</v>
      </c>
    </row>
    <row r="96" spans="2:20" x14ac:dyDescent="0.2">
      <c r="B96">
        <v>206</v>
      </c>
      <c r="C96">
        <v>-1.5059343999999999</v>
      </c>
      <c r="D96">
        <v>-0.23128867</v>
      </c>
      <c r="E96" s="4">
        <v>-6.5286174000000002E-2</v>
      </c>
      <c r="F96">
        <f t="shared" si="4"/>
        <v>1.5249902132437727</v>
      </c>
      <c r="G96">
        <f t="shared" si="5"/>
        <v>19.396000000000001</v>
      </c>
      <c r="H96">
        <v>-70.714999999999975</v>
      </c>
      <c r="I96">
        <v>-2.636988817138847E-2</v>
      </c>
      <c r="S96">
        <v>295</v>
      </c>
      <c r="T96">
        <v>0</v>
      </c>
    </row>
    <row r="97" spans="2:20" x14ac:dyDescent="0.2">
      <c r="B97">
        <v>206</v>
      </c>
      <c r="C97">
        <v>-0.12293654</v>
      </c>
      <c r="D97">
        <v>-0.42676540000000002</v>
      </c>
      <c r="E97" s="4">
        <v>5.627592E-2</v>
      </c>
      <c r="F97">
        <f t="shared" si="4"/>
        <v>0.44767072573061778</v>
      </c>
      <c r="G97">
        <f t="shared" si="5"/>
        <v>19.602</v>
      </c>
      <c r="H97">
        <v>-70.508999999999972</v>
      </c>
      <c r="I97">
        <v>-4.6490321207026564E-2</v>
      </c>
      <c r="S97">
        <v>296</v>
      </c>
      <c r="T97">
        <v>0</v>
      </c>
    </row>
    <row r="98" spans="2:20" x14ac:dyDescent="0.2">
      <c r="B98">
        <v>204</v>
      </c>
      <c r="C98">
        <v>0.34376415999999999</v>
      </c>
      <c r="D98">
        <v>0.78335774000000002</v>
      </c>
      <c r="E98" s="4">
        <v>-0.97791815000000004</v>
      </c>
      <c r="F98">
        <f t="shared" si="4"/>
        <v>1.2992871332457026</v>
      </c>
      <c r="G98">
        <f t="shared" si="5"/>
        <v>19.806000000000001</v>
      </c>
      <c r="H98">
        <v>-70.304999999999978</v>
      </c>
      <c r="I98">
        <v>-3.2719613758652864E-2</v>
      </c>
      <c r="S98">
        <v>297</v>
      </c>
      <c r="T98">
        <v>0</v>
      </c>
    </row>
    <row r="99" spans="2:20" x14ac:dyDescent="0.2">
      <c r="B99">
        <v>204</v>
      </c>
      <c r="C99">
        <v>0.23136503999999999</v>
      </c>
      <c r="D99">
        <v>-0.18974986999999999</v>
      </c>
      <c r="E99" s="4">
        <v>0.17111850000000001</v>
      </c>
      <c r="F99">
        <f t="shared" si="4"/>
        <v>0.34469745566433835</v>
      </c>
      <c r="G99">
        <f t="shared" si="5"/>
        <v>20.010000000000002</v>
      </c>
      <c r="H99">
        <v>-70.100999999999971</v>
      </c>
      <c r="I99">
        <v>-2.7073121484251818E-2</v>
      </c>
      <c r="S99">
        <v>298</v>
      </c>
      <c r="T99">
        <v>0</v>
      </c>
    </row>
    <row r="100" spans="2:20" x14ac:dyDescent="0.2">
      <c r="B100">
        <v>202</v>
      </c>
      <c r="C100">
        <v>1.5118903499999999E-2</v>
      </c>
      <c r="D100">
        <v>-0.22884521999999999</v>
      </c>
      <c r="E100" s="4">
        <v>-6.1010120000000001E-2</v>
      </c>
      <c r="F100">
        <f t="shared" si="4"/>
        <v>0.23732035458911885</v>
      </c>
      <c r="G100">
        <f t="shared" si="5"/>
        <v>20.212</v>
      </c>
      <c r="H100">
        <v>-69.898999999999972</v>
      </c>
      <c r="I100">
        <v>-3.5865471570423399E-2</v>
      </c>
      <c r="S100">
        <v>299</v>
      </c>
      <c r="T100">
        <v>0</v>
      </c>
    </row>
    <row r="101" spans="2:20" x14ac:dyDescent="0.2">
      <c r="B101">
        <v>203</v>
      </c>
      <c r="C101">
        <v>0.62476193999999996</v>
      </c>
      <c r="D101">
        <v>1.3141992</v>
      </c>
      <c r="E101" s="4">
        <v>-7.5060009999999996E-2</v>
      </c>
      <c r="F101">
        <f t="shared" si="4"/>
        <v>1.4570796217277915</v>
      </c>
      <c r="G101">
        <f t="shared" si="5"/>
        <v>20.414999999999999</v>
      </c>
      <c r="H101">
        <v>-69.69599999999997</v>
      </c>
      <c r="I101">
        <v>-4.6861498692379155E-2</v>
      </c>
      <c r="S101">
        <v>300</v>
      </c>
      <c r="T101">
        <v>0</v>
      </c>
    </row>
    <row r="102" spans="2:20" x14ac:dyDescent="0.2">
      <c r="B102">
        <v>201</v>
      </c>
      <c r="C102">
        <v>0.30466880000000002</v>
      </c>
      <c r="D102">
        <v>0.20547963999999999</v>
      </c>
      <c r="E102" s="4">
        <v>2.6954408999999999E-2</v>
      </c>
      <c r="F102">
        <f t="shared" si="4"/>
        <v>0.368471844667281</v>
      </c>
      <c r="G102">
        <f t="shared" si="5"/>
        <v>20.616</v>
      </c>
      <c r="H102">
        <v>-69.494999999999976</v>
      </c>
      <c r="I102">
        <v>-3.3354250951531696E-2</v>
      </c>
      <c r="S102">
        <v>301</v>
      </c>
      <c r="T102">
        <v>0</v>
      </c>
    </row>
    <row r="103" spans="2:20" x14ac:dyDescent="0.2">
      <c r="B103">
        <v>201</v>
      </c>
      <c r="C103">
        <v>0.45371982</v>
      </c>
      <c r="D103">
        <v>0.29466589999999998</v>
      </c>
      <c r="E103" s="4">
        <v>-4.6960229999999999E-2</v>
      </c>
      <c r="F103">
        <f t="shared" si="4"/>
        <v>0.54304229198589604</v>
      </c>
      <c r="G103">
        <f t="shared" si="5"/>
        <v>20.817</v>
      </c>
      <c r="H103">
        <v>-69.293999999999983</v>
      </c>
      <c r="I103">
        <v>-2.8680738677732447E-2</v>
      </c>
      <c r="S103">
        <v>302</v>
      </c>
      <c r="T103">
        <v>0</v>
      </c>
    </row>
    <row r="104" spans="2:20" x14ac:dyDescent="0.2">
      <c r="B104">
        <v>203</v>
      </c>
      <c r="C104">
        <v>0.31261006000000002</v>
      </c>
      <c r="D104">
        <v>-0.21601704999999999</v>
      </c>
      <c r="E104" s="4">
        <v>8.3764835999999995E-2</v>
      </c>
      <c r="F104">
        <f t="shared" si="4"/>
        <v>0.38910790695385905</v>
      </c>
      <c r="G104">
        <f t="shared" si="5"/>
        <v>21.02</v>
      </c>
      <c r="H104">
        <v>-69.09099999999998</v>
      </c>
      <c r="I104">
        <v>-2.9901364665470338E-2</v>
      </c>
      <c r="S104">
        <v>303</v>
      </c>
      <c r="T104">
        <v>0</v>
      </c>
    </row>
    <row r="105" spans="2:20" x14ac:dyDescent="0.2">
      <c r="B105">
        <v>200</v>
      </c>
      <c r="C105">
        <v>6.5667965000000003E-3</v>
      </c>
      <c r="D105">
        <v>-9.0178913999999999E-2</v>
      </c>
      <c r="E105" s="4">
        <v>7.2769269999999997E-2</v>
      </c>
      <c r="F105">
        <f t="shared" si="4"/>
        <v>0.11606345679336243</v>
      </c>
      <c r="G105">
        <f t="shared" si="5"/>
        <v>21.22</v>
      </c>
      <c r="H105">
        <v>-68.890999999999977</v>
      </c>
      <c r="I105">
        <v>-5.4120234062236608E-2</v>
      </c>
      <c r="S105">
        <v>304</v>
      </c>
      <c r="T105">
        <v>0</v>
      </c>
    </row>
    <row r="106" spans="2:20" x14ac:dyDescent="0.2">
      <c r="B106">
        <v>200</v>
      </c>
      <c r="C106">
        <v>0.17394374000000001</v>
      </c>
      <c r="D106">
        <v>4.176788E-2</v>
      </c>
      <c r="E106" s="4">
        <v>-8.7277309999999997E-2</v>
      </c>
      <c r="F106">
        <f t="shared" si="4"/>
        <v>0.19904348601679511</v>
      </c>
      <c r="G106">
        <f t="shared" si="5"/>
        <v>21.42</v>
      </c>
      <c r="H106">
        <v>-68.690999999999974</v>
      </c>
      <c r="I106">
        <v>-8.4701525396409846E-3</v>
      </c>
      <c r="S106">
        <v>305</v>
      </c>
      <c r="T106">
        <v>0</v>
      </c>
    </row>
    <row r="107" spans="2:20" x14ac:dyDescent="0.2">
      <c r="B107">
        <v>201</v>
      </c>
      <c r="C107">
        <v>-0.15164717999999999</v>
      </c>
      <c r="D107">
        <v>-0.13904810000000001</v>
      </c>
      <c r="E107" s="4">
        <v>-4.8105600000000002E-3</v>
      </c>
      <c r="F107">
        <f t="shared" si="4"/>
        <v>0.20580180466428374</v>
      </c>
      <c r="G107">
        <f t="shared" si="5"/>
        <v>21.620999999999999</v>
      </c>
      <c r="H107">
        <v>-68.489999999999981</v>
      </c>
      <c r="I107">
        <v>-4.2102112373007018E-2</v>
      </c>
      <c r="S107">
        <v>306</v>
      </c>
      <c r="T107">
        <v>0</v>
      </c>
    </row>
    <row r="108" spans="2:20" x14ac:dyDescent="0.2">
      <c r="B108">
        <v>200</v>
      </c>
      <c r="C108">
        <v>-0.16019928</v>
      </c>
      <c r="D108">
        <v>0.11446079000000001</v>
      </c>
      <c r="E108" s="4">
        <v>-0.12576179000000001</v>
      </c>
      <c r="F108">
        <f t="shared" si="4"/>
        <v>0.23362600365530076</v>
      </c>
      <c r="G108">
        <f t="shared" si="5"/>
        <v>21.821000000000002</v>
      </c>
      <c r="H108">
        <v>-68.289999999999978</v>
      </c>
      <c r="I108">
        <v>-2.594598642696052E-2</v>
      </c>
      <c r="S108">
        <v>307</v>
      </c>
      <c r="T108">
        <v>0</v>
      </c>
    </row>
    <row r="109" spans="2:20" x14ac:dyDescent="0.2">
      <c r="B109">
        <v>203</v>
      </c>
      <c r="C109">
        <v>-0.18585561</v>
      </c>
      <c r="D109">
        <v>7.5594516999999998E-3</v>
      </c>
      <c r="E109" s="4">
        <v>-0.12087487</v>
      </c>
      <c r="F109">
        <f t="shared" si="4"/>
        <v>0.22183369283315291</v>
      </c>
      <c r="G109">
        <f t="shared" si="5"/>
        <v>22.024000000000001</v>
      </c>
      <c r="H109">
        <v>-68.086999999999975</v>
      </c>
      <c r="I109">
        <v>-1.8305914118000737E-2</v>
      </c>
      <c r="S109">
        <v>308</v>
      </c>
      <c r="T109">
        <v>0</v>
      </c>
    </row>
    <row r="110" spans="2:20" x14ac:dyDescent="0.2">
      <c r="B110">
        <v>201</v>
      </c>
      <c r="C110">
        <v>-0.20723586999999999</v>
      </c>
      <c r="D110">
        <v>3.0161448E-2</v>
      </c>
      <c r="E110" s="4">
        <v>5.016727E-2</v>
      </c>
      <c r="F110">
        <f t="shared" si="4"/>
        <v>0.21534431438829885</v>
      </c>
      <c r="G110">
        <f t="shared" si="5"/>
        <v>22.225000000000001</v>
      </c>
      <c r="H110">
        <v>-67.885999999999967</v>
      </c>
      <c r="I110">
        <v>-1.6690464223881141E-2</v>
      </c>
      <c r="S110">
        <v>309</v>
      </c>
      <c r="T110">
        <v>0</v>
      </c>
    </row>
    <row r="111" spans="2:20" x14ac:dyDescent="0.2">
      <c r="B111">
        <v>200</v>
      </c>
      <c r="C111">
        <v>-0.116217025</v>
      </c>
      <c r="D111">
        <v>4.5433067000000001E-2</v>
      </c>
      <c r="E111" s="4">
        <v>-3.413207E-2</v>
      </c>
      <c r="F111">
        <f t="shared" si="4"/>
        <v>0.12936598733578319</v>
      </c>
      <c r="G111">
        <f t="shared" si="5"/>
        <v>22.425000000000001</v>
      </c>
      <c r="H111">
        <v>-67.685999999999979</v>
      </c>
      <c r="I111">
        <v>-1.0678942504678718E-2</v>
      </c>
      <c r="S111">
        <v>310</v>
      </c>
      <c r="T111">
        <v>0</v>
      </c>
    </row>
    <row r="112" spans="2:20" x14ac:dyDescent="0.2">
      <c r="B112">
        <v>205</v>
      </c>
      <c r="C112">
        <v>-9.6669350000000001E-2</v>
      </c>
      <c r="D112">
        <v>-2.6038111999999999E-2</v>
      </c>
      <c r="E112" s="4">
        <v>3.1306820000000001E-3</v>
      </c>
      <c r="F112">
        <f t="shared" si="4"/>
        <v>0.10016360454642279</v>
      </c>
      <c r="G112">
        <f t="shared" si="5"/>
        <v>22.63</v>
      </c>
      <c r="H112">
        <v>-67.48099999999998</v>
      </c>
      <c r="I112">
        <v>-2.0401489974803722E-2</v>
      </c>
      <c r="S112">
        <v>311</v>
      </c>
      <c r="T112">
        <v>0</v>
      </c>
    </row>
    <row r="113" spans="2:20" x14ac:dyDescent="0.2">
      <c r="B113">
        <v>202</v>
      </c>
      <c r="C113">
        <v>2.0005821999999999E-2</v>
      </c>
      <c r="D113">
        <v>2.9550584000000001E-2</v>
      </c>
      <c r="E113" s="4">
        <v>4.405862E-2</v>
      </c>
      <c r="F113">
        <f t="shared" si="4"/>
        <v>5.6697724160156025E-2</v>
      </c>
      <c r="G113">
        <f t="shared" si="5"/>
        <v>22.832000000000001</v>
      </c>
      <c r="H113">
        <v>-67.278999999999968</v>
      </c>
      <c r="I113">
        <v>-3.8633148036114184E-3</v>
      </c>
      <c r="S113">
        <v>312</v>
      </c>
      <c r="T113">
        <v>0</v>
      </c>
    </row>
    <row r="114" spans="2:20" x14ac:dyDescent="0.2">
      <c r="B114">
        <v>200</v>
      </c>
      <c r="C114">
        <v>0.18127412000000001</v>
      </c>
      <c r="D114">
        <v>6.7424200000000004E-2</v>
      </c>
      <c r="E114" s="4">
        <v>4.9556403999999998E-2</v>
      </c>
      <c r="F114">
        <f t="shared" si="4"/>
        <v>0.19965511890463919</v>
      </c>
      <c r="G114">
        <f t="shared" si="5"/>
        <v>23.032</v>
      </c>
      <c r="H114">
        <v>-67.078999999999979</v>
      </c>
      <c r="I114">
        <v>-2.3943067028537761E-2</v>
      </c>
      <c r="S114">
        <v>313</v>
      </c>
      <c r="T114">
        <v>0</v>
      </c>
    </row>
    <row r="115" spans="2:20" x14ac:dyDescent="0.2">
      <c r="B115">
        <v>201</v>
      </c>
      <c r="C115">
        <v>0.35659233000000001</v>
      </c>
      <c r="D115">
        <v>4.3600474E-2</v>
      </c>
      <c r="E115" s="4">
        <v>1.9624030000000001E-2</v>
      </c>
      <c r="F115">
        <f t="shared" si="4"/>
        <v>0.35978353728498264</v>
      </c>
      <c r="G115">
        <f t="shared" si="5"/>
        <v>23.233000000000001</v>
      </c>
      <c r="H115">
        <v>-66.877999999999972</v>
      </c>
      <c r="I115">
        <v>-3.9888854729417406E-3</v>
      </c>
      <c r="S115">
        <v>314</v>
      </c>
      <c r="T115">
        <v>0</v>
      </c>
    </row>
    <row r="116" spans="2:20" x14ac:dyDescent="0.2">
      <c r="B116">
        <v>202</v>
      </c>
      <c r="C116">
        <v>0.38469209999999998</v>
      </c>
      <c r="D116">
        <v>-0.11583523499999999</v>
      </c>
      <c r="E116" s="4">
        <v>6.7271486000000005E-2</v>
      </c>
      <c r="F116">
        <f t="shared" si="4"/>
        <v>0.40734661689838964</v>
      </c>
      <c r="G116">
        <f t="shared" si="5"/>
        <v>23.434999999999999</v>
      </c>
      <c r="H116">
        <v>-66.675999999999974</v>
      </c>
      <c r="I116">
        <v>-4.6333866734307103E-2</v>
      </c>
      <c r="S116">
        <v>315</v>
      </c>
      <c r="T116">
        <v>0</v>
      </c>
    </row>
    <row r="117" spans="2:20" x14ac:dyDescent="0.2">
      <c r="B117">
        <v>200</v>
      </c>
      <c r="C117">
        <v>0.25396705000000003</v>
      </c>
      <c r="D117">
        <v>0.30627232999999998</v>
      </c>
      <c r="E117" s="4">
        <v>-0.20028728000000001</v>
      </c>
      <c r="F117">
        <f t="shared" si="4"/>
        <v>0.44544022846969022</v>
      </c>
      <c r="G117">
        <f t="shared" si="5"/>
        <v>23.635000000000002</v>
      </c>
      <c r="H117">
        <v>-66.475999999999971</v>
      </c>
      <c r="I117">
        <v>-9.6501958417915066E-3</v>
      </c>
      <c r="S117">
        <v>316</v>
      </c>
      <c r="T117">
        <v>0</v>
      </c>
    </row>
    <row r="118" spans="2:20" x14ac:dyDescent="0.2">
      <c r="B118">
        <v>204</v>
      </c>
      <c r="C118">
        <v>0.21792601</v>
      </c>
      <c r="D118">
        <v>0.40767589999999998</v>
      </c>
      <c r="E118" s="4">
        <v>-0.11537708000000001</v>
      </c>
      <c r="F118">
        <f t="shared" si="4"/>
        <v>0.47644858680098578</v>
      </c>
      <c r="G118">
        <f t="shared" si="5"/>
        <v>23.838999999999999</v>
      </c>
      <c r="H118">
        <v>-66.271999999999977</v>
      </c>
      <c r="I118">
        <v>-2.0779546568232992E-3</v>
      </c>
      <c r="S118">
        <v>317</v>
      </c>
      <c r="T118">
        <v>0</v>
      </c>
    </row>
    <row r="119" spans="2:20" x14ac:dyDescent="0.2">
      <c r="B119">
        <v>203</v>
      </c>
      <c r="C119">
        <v>0.17699806000000001</v>
      </c>
      <c r="D119">
        <v>5.70395E-2</v>
      </c>
      <c r="E119" s="4">
        <v>-9.0866139999999998E-3</v>
      </c>
      <c r="F119">
        <f t="shared" si="4"/>
        <v>0.18618373816743128</v>
      </c>
      <c r="G119">
        <f t="shared" si="5"/>
        <v>24.042000000000002</v>
      </c>
      <c r="H119">
        <v>-66.068999999999974</v>
      </c>
      <c r="I119">
        <v>1.3065146908504976E-2</v>
      </c>
      <c r="S119">
        <v>318</v>
      </c>
      <c r="T119">
        <v>0</v>
      </c>
    </row>
    <row r="120" spans="2:20" x14ac:dyDescent="0.2">
      <c r="B120">
        <v>200</v>
      </c>
      <c r="C120">
        <v>-3.1917684000000002E-2</v>
      </c>
      <c r="D120">
        <v>0.26778784</v>
      </c>
      <c r="E120" s="4">
        <v>1.3515383000000001E-2</v>
      </c>
      <c r="F120">
        <f t="shared" si="4"/>
        <v>0.27002172390647783</v>
      </c>
      <c r="G120">
        <f t="shared" si="5"/>
        <v>24.242000000000001</v>
      </c>
      <c r="H120">
        <v>-65.868999999999971</v>
      </c>
      <c r="I120">
        <v>9.3936889912196676E-4</v>
      </c>
      <c r="S120">
        <v>319</v>
      </c>
      <c r="T120">
        <v>0</v>
      </c>
    </row>
    <row r="121" spans="2:20" x14ac:dyDescent="0.2">
      <c r="B121">
        <v>200</v>
      </c>
      <c r="C121">
        <v>-0.11438443</v>
      </c>
      <c r="D121">
        <v>-0.27038400000000001</v>
      </c>
      <c r="E121" s="4">
        <v>4.405862E-2</v>
      </c>
      <c r="F121">
        <f t="shared" si="4"/>
        <v>0.29687112907578145</v>
      </c>
      <c r="G121">
        <f t="shared" si="5"/>
        <v>24.442</v>
      </c>
      <c r="H121">
        <v>-65.668999999999983</v>
      </c>
      <c r="I121">
        <v>-6.6263444580143835E-3</v>
      </c>
      <c r="S121">
        <v>320</v>
      </c>
      <c r="T121">
        <v>0</v>
      </c>
    </row>
    <row r="122" spans="2:20" x14ac:dyDescent="0.2">
      <c r="B122">
        <v>201</v>
      </c>
      <c r="C122">
        <v>-0.21578797999999999</v>
      </c>
      <c r="D122">
        <v>-0.17447825</v>
      </c>
      <c r="E122" s="4">
        <v>1.9624030000000001E-2</v>
      </c>
      <c r="F122">
        <f t="shared" si="4"/>
        <v>0.27819456247199331</v>
      </c>
      <c r="G122">
        <f t="shared" si="5"/>
        <v>24.643000000000001</v>
      </c>
      <c r="H122">
        <v>-65.467999999999975</v>
      </c>
      <c r="I122">
        <v>-2.4499968354308285E-2</v>
      </c>
      <c r="S122">
        <v>321</v>
      </c>
      <c r="T122">
        <v>0</v>
      </c>
    </row>
    <row r="123" spans="2:20" x14ac:dyDescent="0.2">
      <c r="B123">
        <v>200</v>
      </c>
      <c r="C123">
        <v>-0.1876882</v>
      </c>
      <c r="D123">
        <v>-0.13965896</v>
      </c>
      <c r="E123" s="4">
        <v>6.7958706000000001E-3</v>
      </c>
      <c r="F123">
        <f t="shared" si="4"/>
        <v>0.2340462975240872</v>
      </c>
      <c r="G123">
        <f t="shared" si="5"/>
        <v>24.843</v>
      </c>
      <c r="H123">
        <v>-65.267999999999972</v>
      </c>
      <c r="I123">
        <v>2.0667286935095477E-2</v>
      </c>
      <c r="S123">
        <v>322</v>
      </c>
      <c r="T123">
        <v>0</v>
      </c>
    </row>
    <row r="124" spans="2:20" x14ac:dyDescent="0.2">
      <c r="B124">
        <v>205</v>
      </c>
      <c r="C124">
        <v>-4.1080657E-2</v>
      </c>
      <c r="D124">
        <v>-4.253146E-2</v>
      </c>
      <c r="E124" s="4">
        <v>2.8176138E-2</v>
      </c>
      <c r="F124">
        <f t="shared" si="4"/>
        <v>6.5501452059311585E-2</v>
      </c>
      <c r="G124">
        <f t="shared" si="5"/>
        <v>25.047999999999998</v>
      </c>
      <c r="H124">
        <v>-65.062999999999974</v>
      </c>
      <c r="I124">
        <v>5.7958032572126859E-2</v>
      </c>
      <c r="S124">
        <v>323</v>
      </c>
      <c r="T124">
        <v>0</v>
      </c>
    </row>
    <row r="125" spans="2:20" x14ac:dyDescent="0.2">
      <c r="B125">
        <v>201</v>
      </c>
      <c r="C125">
        <v>4.6883873999999999E-2</v>
      </c>
      <c r="D125">
        <v>2.8939718E-2</v>
      </c>
      <c r="E125" s="4">
        <v>2.2067491000000002E-2</v>
      </c>
      <c r="F125">
        <f t="shared" si="4"/>
        <v>5.9351319094039359E-2</v>
      </c>
      <c r="G125">
        <f t="shared" si="5"/>
        <v>25.248999999999999</v>
      </c>
      <c r="H125">
        <v>-64.861999999999981</v>
      </c>
      <c r="I125">
        <v>3.6625017809813957E-3</v>
      </c>
      <c r="S125">
        <v>324</v>
      </c>
      <c r="T125">
        <v>0</v>
      </c>
    </row>
    <row r="126" spans="2:20" x14ac:dyDescent="0.2">
      <c r="B126">
        <v>201</v>
      </c>
      <c r="C126">
        <v>0.11346813</v>
      </c>
      <c r="D126">
        <v>9.9800034999999995E-2</v>
      </c>
      <c r="E126" s="4">
        <v>6.8722287000000002E-4</v>
      </c>
      <c r="F126">
        <f t="shared" si="4"/>
        <v>0.15111431364027425</v>
      </c>
      <c r="G126">
        <f t="shared" si="5"/>
        <v>25.45</v>
      </c>
      <c r="H126">
        <v>-64.660999999999973</v>
      </c>
      <c r="I126">
        <v>-3.0644701946031326E-2</v>
      </c>
      <c r="S126">
        <v>325</v>
      </c>
      <c r="T126">
        <v>0</v>
      </c>
    </row>
    <row r="127" spans="2:20" x14ac:dyDescent="0.2">
      <c r="B127">
        <v>201</v>
      </c>
      <c r="C127">
        <v>3.8942629999999999E-2</v>
      </c>
      <c r="D127">
        <v>6.948587E-3</v>
      </c>
      <c r="E127" s="4">
        <v>2.6954408999999999E-2</v>
      </c>
      <c r="F127">
        <f t="shared" si="4"/>
        <v>4.7868063018600929E-2</v>
      </c>
      <c r="G127">
        <f t="shared" si="5"/>
        <v>25.651</v>
      </c>
      <c r="H127">
        <v>-64.45999999999998</v>
      </c>
      <c r="I127">
        <v>2.530240216836946E-3</v>
      </c>
      <c r="S127">
        <v>326</v>
      </c>
      <c r="T127">
        <v>0</v>
      </c>
    </row>
    <row r="128" spans="2:20" x14ac:dyDescent="0.2">
      <c r="B128">
        <v>201</v>
      </c>
      <c r="C128">
        <v>2.489274E-2</v>
      </c>
      <c r="D128">
        <v>3.5048365999999997E-2</v>
      </c>
      <c r="E128" s="4">
        <v>-6.5897040000000004E-2</v>
      </c>
      <c r="F128">
        <f t="shared" si="4"/>
        <v>7.8679453129385415E-2</v>
      </c>
      <c r="G128">
        <f t="shared" si="5"/>
        <v>25.852</v>
      </c>
      <c r="H128">
        <v>-64.258999999999972</v>
      </c>
      <c r="I128">
        <v>2.6328496608267655E-2</v>
      </c>
      <c r="S128">
        <v>327</v>
      </c>
      <c r="T128">
        <v>0</v>
      </c>
    </row>
    <row r="129" spans="2:20" x14ac:dyDescent="0.2">
      <c r="B129">
        <v>201</v>
      </c>
      <c r="C129">
        <v>-1.6646065000000002E-2</v>
      </c>
      <c r="D129">
        <v>6.3377223000000002E-3</v>
      </c>
      <c r="E129" s="4">
        <v>-1.8249583999999999E-2</v>
      </c>
      <c r="F129">
        <f t="shared" si="4"/>
        <v>2.5501088606355578E-2</v>
      </c>
      <c r="G129">
        <f t="shared" si="5"/>
        <v>26.053000000000001</v>
      </c>
      <c r="H129">
        <v>-64.057999999999979</v>
      </c>
      <c r="I129">
        <v>7.001044864542812E-3</v>
      </c>
      <c r="S129">
        <v>328</v>
      </c>
      <c r="T129">
        <v>0</v>
      </c>
    </row>
    <row r="130" spans="2:20" x14ac:dyDescent="0.2">
      <c r="B130">
        <v>203</v>
      </c>
      <c r="C130">
        <v>9.010255E-3</v>
      </c>
      <c r="D130">
        <v>2.4663666000000001E-2</v>
      </c>
      <c r="E130" s="4">
        <v>-1.1453715E-3</v>
      </c>
      <c r="F130">
        <f t="shared" si="4"/>
        <v>2.628294107586884E-2</v>
      </c>
      <c r="G130">
        <f t="shared" si="5"/>
        <v>26.256</v>
      </c>
      <c r="H130">
        <v>-63.854999999999976</v>
      </c>
      <c r="I130">
        <v>8.4360287960893367E-3</v>
      </c>
      <c r="S130">
        <v>329</v>
      </c>
      <c r="T130">
        <v>0</v>
      </c>
    </row>
    <row r="131" spans="2:20" x14ac:dyDescent="0.2">
      <c r="B131">
        <v>202</v>
      </c>
      <c r="C131">
        <v>3.527744E-2</v>
      </c>
      <c r="D131">
        <v>3.2604907000000002E-2</v>
      </c>
      <c r="E131" s="4">
        <v>-1.8249583999999999E-2</v>
      </c>
      <c r="F131">
        <f t="shared" si="4"/>
        <v>5.1387012460399999E-2</v>
      </c>
      <c r="G131">
        <f t="shared" si="5"/>
        <v>26.457999999999998</v>
      </c>
      <c r="H131">
        <v>-63.652999999999977</v>
      </c>
      <c r="I131">
        <v>-1.0744251645203635E-2</v>
      </c>
      <c r="S131">
        <v>330</v>
      </c>
      <c r="T131">
        <v>0</v>
      </c>
    </row>
    <row r="132" spans="2:20" x14ac:dyDescent="0.2">
      <c r="B132">
        <v>203</v>
      </c>
      <c r="C132">
        <v>1.6798780999999999E-3</v>
      </c>
      <c r="D132">
        <v>1.6722424E-2</v>
      </c>
      <c r="E132" s="4">
        <v>1.5958842000000001E-2</v>
      </c>
      <c r="F132">
        <f t="shared" si="4"/>
        <v>2.3176412424005567E-2</v>
      </c>
      <c r="G132">
        <f t="shared" si="5"/>
        <v>26.661000000000001</v>
      </c>
      <c r="H132">
        <v>-63.449999999999974</v>
      </c>
      <c r="I132">
        <v>5.112994534877191E-2</v>
      </c>
      <c r="S132">
        <v>331</v>
      </c>
      <c r="T132">
        <v>0</v>
      </c>
    </row>
    <row r="133" spans="2:20" x14ac:dyDescent="0.2">
      <c r="B133">
        <v>204</v>
      </c>
      <c r="C133">
        <v>1.3286309E-2</v>
      </c>
      <c r="D133">
        <v>1.3057235E-2</v>
      </c>
      <c r="E133" s="4">
        <v>1.2980876000000001E-3</v>
      </c>
      <c r="F133">
        <f t="shared" si="4"/>
        <v>1.8673575557615629E-2</v>
      </c>
      <c r="G133">
        <f t="shared" si="5"/>
        <v>26.864999999999998</v>
      </c>
      <c r="H133">
        <v>-63.245999999999981</v>
      </c>
      <c r="I133">
        <v>-8.0169131074391362E-3</v>
      </c>
      <c r="S133">
        <v>332</v>
      </c>
      <c r="T133">
        <v>0</v>
      </c>
    </row>
    <row r="134" spans="2:20" x14ac:dyDescent="0.2">
      <c r="B134">
        <v>203</v>
      </c>
      <c r="C134">
        <v>1.6340632000000001E-2</v>
      </c>
      <c r="D134">
        <v>-1.5653409E-2</v>
      </c>
      <c r="E134" s="4">
        <v>7.6358099999999997E-5</v>
      </c>
      <c r="F134">
        <f t="shared" si="4"/>
        <v>2.2628550506829655E-2</v>
      </c>
      <c r="G134">
        <f t="shared" si="5"/>
        <v>27.068000000000001</v>
      </c>
      <c r="H134">
        <v>-63.042999999999978</v>
      </c>
      <c r="I134">
        <v>3.2406589653667162E-2</v>
      </c>
      <c r="S134">
        <v>333</v>
      </c>
      <c r="T134">
        <v>0</v>
      </c>
    </row>
    <row r="135" spans="2:20" x14ac:dyDescent="0.2">
      <c r="B135">
        <v>201</v>
      </c>
      <c r="C135">
        <v>1.5729768000000002E-2</v>
      </c>
      <c r="D135">
        <v>-2.7870704999999999E-2</v>
      </c>
      <c r="E135" s="4">
        <v>-1.0308342999999999E-2</v>
      </c>
      <c r="F135">
        <f t="shared" si="4"/>
        <v>3.3622369546724366E-2</v>
      </c>
      <c r="G135">
        <f t="shared" si="5"/>
        <v>27.268999999999998</v>
      </c>
      <c r="H135">
        <v>-62.841999999999977</v>
      </c>
      <c r="I135">
        <v>2.4561927956188445E-2</v>
      </c>
      <c r="S135">
        <v>334</v>
      </c>
      <c r="T135">
        <v>0</v>
      </c>
    </row>
    <row r="136" spans="2:20" x14ac:dyDescent="0.2">
      <c r="B136">
        <v>204</v>
      </c>
      <c r="C136">
        <v>1.8173227E-2</v>
      </c>
      <c r="D136">
        <v>1.244637E-2</v>
      </c>
      <c r="E136" s="4">
        <v>1.9013166000000001E-2</v>
      </c>
      <c r="F136">
        <f t="shared" si="4"/>
        <v>2.9097745395717262E-2</v>
      </c>
      <c r="G136">
        <f t="shared" si="5"/>
        <v>27.472999999999999</v>
      </c>
      <c r="H136">
        <v>-62.637999999999977</v>
      </c>
      <c r="I136">
        <v>4.6139657972158098E-2</v>
      </c>
      <c r="S136">
        <v>335</v>
      </c>
      <c r="T136">
        <v>0</v>
      </c>
    </row>
    <row r="137" spans="2:20" x14ac:dyDescent="0.2">
      <c r="B137">
        <v>200</v>
      </c>
      <c r="C137">
        <v>-0.75518160000000001</v>
      </c>
      <c r="D137">
        <v>0.23113596</v>
      </c>
      <c r="E137" s="4">
        <v>0.27252206000000001</v>
      </c>
      <c r="F137">
        <f t="shared" si="4"/>
        <v>0.83545876868360491</v>
      </c>
      <c r="G137">
        <f t="shared" si="5"/>
        <v>27.672999999999998</v>
      </c>
      <c r="H137">
        <v>-62.437999999999974</v>
      </c>
      <c r="I137">
        <v>1.9754838911097545E-2</v>
      </c>
      <c r="S137">
        <v>336</v>
      </c>
      <c r="T137">
        <v>0</v>
      </c>
    </row>
    <row r="138" spans="2:20" x14ac:dyDescent="0.2">
      <c r="B138">
        <v>207</v>
      </c>
      <c r="C138">
        <v>0.82451474999999996</v>
      </c>
      <c r="D138">
        <v>-0.41760245000000001</v>
      </c>
      <c r="E138" s="4">
        <v>-0.30108000000000001</v>
      </c>
      <c r="F138">
        <f t="shared" si="4"/>
        <v>0.97204194642698671</v>
      </c>
      <c r="G138">
        <f t="shared" si="5"/>
        <v>27.88</v>
      </c>
      <c r="H138">
        <v>-62.23099999999998</v>
      </c>
      <c r="I138">
        <v>3.5532571259359061E-2</v>
      </c>
      <c r="S138">
        <v>337</v>
      </c>
      <c r="T138">
        <v>0</v>
      </c>
    </row>
    <row r="139" spans="2:20" x14ac:dyDescent="0.2">
      <c r="B139">
        <v>202</v>
      </c>
      <c r="C139">
        <v>-0.63667379999999996</v>
      </c>
      <c r="D139">
        <v>-0.52022773</v>
      </c>
      <c r="E139" s="4">
        <v>0.31283912000000003</v>
      </c>
      <c r="F139">
        <f t="shared" si="4"/>
        <v>0.87969240855526731</v>
      </c>
      <c r="G139">
        <f t="shared" si="5"/>
        <v>28.082000000000001</v>
      </c>
      <c r="H139">
        <v>-62.028999999999975</v>
      </c>
      <c r="I139">
        <v>2.1948128295548753E-2</v>
      </c>
      <c r="S139">
        <v>338</v>
      </c>
      <c r="T139">
        <v>0</v>
      </c>
    </row>
    <row r="140" spans="2:20" x14ac:dyDescent="0.2">
      <c r="B140">
        <v>200</v>
      </c>
      <c r="C140">
        <v>0.41034841999999999</v>
      </c>
      <c r="D140">
        <v>-0.71753705000000001</v>
      </c>
      <c r="E140" s="4">
        <v>6.7958706000000001E-3</v>
      </c>
      <c r="F140">
        <f t="shared" si="4"/>
        <v>0.82661443719330896</v>
      </c>
      <c r="G140">
        <f t="shared" si="5"/>
        <v>28.282</v>
      </c>
      <c r="H140">
        <v>-61.828999999999979</v>
      </c>
      <c r="I140">
        <v>3.4891677121133007E-3</v>
      </c>
      <c r="S140">
        <v>339</v>
      </c>
      <c r="T140">
        <v>0</v>
      </c>
    </row>
    <row r="141" spans="2:20" x14ac:dyDescent="0.2">
      <c r="B141">
        <v>201</v>
      </c>
      <c r="C141">
        <v>-0.72830355000000002</v>
      </c>
      <c r="D141">
        <v>-4.6578440000000004E-3</v>
      </c>
      <c r="E141" s="4">
        <v>0.11003201999999999</v>
      </c>
      <c r="F141">
        <f t="shared" ref="F141:F204" si="6">SQRT(SUMSQ(C141:E141))</f>
        <v>0.73658319413261886</v>
      </c>
      <c r="G141">
        <f t="shared" ref="G141:G204" si="7">(G140*1000+B141)/1000</f>
        <v>28.483000000000001</v>
      </c>
      <c r="H141">
        <v>-61.627999999999972</v>
      </c>
      <c r="I141">
        <v>-4.5000197546556315E-3</v>
      </c>
      <c r="S141">
        <v>340</v>
      </c>
      <c r="T141">
        <v>0</v>
      </c>
    </row>
    <row r="142" spans="2:20" x14ac:dyDescent="0.2">
      <c r="B142">
        <v>205</v>
      </c>
      <c r="C142">
        <v>0.49770209999999998</v>
      </c>
      <c r="D142">
        <v>-0.34552038000000002</v>
      </c>
      <c r="E142" s="4">
        <v>3.6728244E-2</v>
      </c>
      <c r="F142">
        <f t="shared" si="6"/>
        <v>0.60699314431637352</v>
      </c>
      <c r="G142">
        <f t="shared" si="7"/>
        <v>28.687999999999999</v>
      </c>
      <c r="H142">
        <v>-61.422999999999973</v>
      </c>
      <c r="I142">
        <v>-1.0872041321144105E-2</v>
      </c>
      <c r="S142">
        <v>341</v>
      </c>
      <c r="T142">
        <v>0</v>
      </c>
    </row>
    <row r="143" spans="2:20" x14ac:dyDescent="0.2">
      <c r="B143">
        <v>205</v>
      </c>
      <c r="C143">
        <v>-7.8343410000000002E-2</v>
      </c>
      <c r="D143">
        <v>0.48036879999999998</v>
      </c>
      <c r="E143" s="4">
        <v>-0.27420192999999998</v>
      </c>
      <c r="F143">
        <f t="shared" si="6"/>
        <v>0.55863993083165198</v>
      </c>
      <c r="G143">
        <f t="shared" si="7"/>
        <v>28.893000000000001</v>
      </c>
      <c r="H143">
        <v>-61.217999999999975</v>
      </c>
      <c r="I143">
        <v>2.5987399604034574E-2</v>
      </c>
      <c r="S143">
        <v>342</v>
      </c>
      <c r="T143">
        <v>0</v>
      </c>
    </row>
    <row r="144" spans="2:20" x14ac:dyDescent="0.2">
      <c r="B144">
        <v>203</v>
      </c>
      <c r="C144">
        <v>0.81840610000000003</v>
      </c>
      <c r="D144">
        <v>0.91408277000000004</v>
      </c>
      <c r="E144" s="4">
        <v>-0.35605782000000002</v>
      </c>
      <c r="F144">
        <f t="shared" si="6"/>
        <v>1.2775417903580437</v>
      </c>
      <c r="G144">
        <f t="shared" si="7"/>
        <v>29.096</v>
      </c>
      <c r="H144">
        <v>-61.014999999999972</v>
      </c>
      <c r="I144">
        <v>3.7475667604592428E-3</v>
      </c>
      <c r="S144">
        <v>343</v>
      </c>
      <c r="T144">
        <v>0</v>
      </c>
    </row>
    <row r="145" spans="2:20" x14ac:dyDescent="0.2">
      <c r="B145">
        <v>208</v>
      </c>
      <c r="C145">
        <v>-0.10583231999999999</v>
      </c>
      <c r="D145">
        <v>4.2378741999999997E-2</v>
      </c>
      <c r="E145" s="4">
        <v>0.14301871999999999</v>
      </c>
      <c r="F145">
        <f t="shared" si="6"/>
        <v>0.1828955767658785</v>
      </c>
      <c r="G145">
        <f t="shared" si="7"/>
        <v>29.303999999999998</v>
      </c>
      <c r="H145">
        <v>-60.806999999999974</v>
      </c>
      <c r="I145">
        <v>8.6681331480047055E-3</v>
      </c>
      <c r="S145">
        <v>344</v>
      </c>
      <c r="T145">
        <v>0</v>
      </c>
    </row>
    <row r="146" spans="2:20" x14ac:dyDescent="0.2">
      <c r="B146">
        <v>203</v>
      </c>
      <c r="C146">
        <v>-0.32635449999999999</v>
      </c>
      <c r="D146">
        <v>2.0118067000000002</v>
      </c>
      <c r="E146" s="4">
        <v>0.22548546</v>
      </c>
      <c r="F146">
        <f t="shared" si="6"/>
        <v>2.0505406971105336</v>
      </c>
      <c r="G146">
        <f t="shared" si="7"/>
        <v>29.507000000000001</v>
      </c>
      <c r="H146">
        <v>-60.603999999999971</v>
      </c>
      <c r="I146">
        <v>6.4648051688036686E-3</v>
      </c>
      <c r="S146">
        <v>345</v>
      </c>
      <c r="T146">
        <v>0</v>
      </c>
    </row>
    <row r="147" spans="2:20" x14ac:dyDescent="0.2">
      <c r="B147">
        <v>201</v>
      </c>
      <c r="C147">
        <v>1.1030690999999999</v>
      </c>
      <c r="D147">
        <v>-0.68943726999999999</v>
      </c>
      <c r="E147" s="4">
        <v>-0.45685049999999999</v>
      </c>
      <c r="F147">
        <f t="shared" si="6"/>
        <v>1.3786941531718022</v>
      </c>
      <c r="G147">
        <f t="shared" si="7"/>
        <v>29.707999999999998</v>
      </c>
      <c r="H147">
        <v>-60.402999999999977</v>
      </c>
      <c r="I147">
        <v>2.477185343111686E-3</v>
      </c>
      <c r="S147">
        <v>346</v>
      </c>
      <c r="T147">
        <v>0</v>
      </c>
    </row>
    <row r="148" spans="2:20" x14ac:dyDescent="0.2">
      <c r="B148">
        <v>200</v>
      </c>
      <c r="C148">
        <v>-1.3886483999999999</v>
      </c>
      <c r="D148">
        <v>-1.3418409</v>
      </c>
      <c r="E148" s="4">
        <v>0.44661849999999997</v>
      </c>
      <c r="F148">
        <f t="shared" si="6"/>
        <v>1.9820064238739541</v>
      </c>
      <c r="G148">
        <f t="shared" si="7"/>
        <v>29.908000000000001</v>
      </c>
      <c r="H148">
        <v>-60.202999999999975</v>
      </c>
      <c r="I148">
        <v>3.2343822380553028E-2</v>
      </c>
      <c r="S148">
        <v>347</v>
      </c>
      <c r="T148">
        <v>0</v>
      </c>
    </row>
    <row r="149" spans="2:20" x14ac:dyDescent="0.2">
      <c r="B149">
        <v>201</v>
      </c>
      <c r="C149">
        <v>1.230129</v>
      </c>
      <c r="D149">
        <v>-0.86719889999999999</v>
      </c>
      <c r="E149" s="4">
        <v>-8.3001249999999999E-2</v>
      </c>
      <c r="F149">
        <f t="shared" si="6"/>
        <v>1.5073620986026457</v>
      </c>
      <c r="G149">
        <f t="shared" si="7"/>
        <v>30.109000000000002</v>
      </c>
      <c r="H149">
        <v>-60.001999999999974</v>
      </c>
      <c r="I149">
        <v>1.9058014138226845E-2</v>
      </c>
      <c r="S149">
        <v>348</v>
      </c>
      <c r="T149">
        <v>0</v>
      </c>
    </row>
    <row r="150" spans="2:20" x14ac:dyDescent="0.2">
      <c r="B150">
        <v>202</v>
      </c>
      <c r="C150">
        <v>0.38041604000000001</v>
      </c>
      <c r="D150">
        <v>0.67401290000000003</v>
      </c>
      <c r="E150" s="4">
        <v>-0.39454228000000002</v>
      </c>
      <c r="F150">
        <f t="shared" si="6"/>
        <v>0.86871938136736082</v>
      </c>
      <c r="G150">
        <f t="shared" si="7"/>
        <v>30.311</v>
      </c>
      <c r="H150">
        <v>-59.799999999999976</v>
      </c>
      <c r="I150">
        <v>2.6266048761203454E-3</v>
      </c>
      <c r="S150">
        <v>349</v>
      </c>
      <c r="T150">
        <v>0</v>
      </c>
    </row>
    <row r="151" spans="2:20" x14ac:dyDescent="0.2">
      <c r="B151">
        <v>200</v>
      </c>
      <c r="C151">
        <v>-1.2823579000000001</v>
      </c>
      <c r="D151">
        <v>-1.0028108</v>
      </c>
      <c r="E151" s="4">
        <v>0.52725270000000002</v>
      </c>
      <c r="F151">
        <f t="shared" si="6"/>
        <v>1.7111594589477452</v>
      </c>
      <c r="G151">
        <f t="shared" si="7"/>
        <v>30.510999999999999</v>
      </c>
      <c r="H151">
        <v>-59.59999999999998</v>
      </c>
      <c r="I151">
        <v>-1.3997433127269331E-2</v>
      </c>
      <c r="S151">
        <v>350</v>
      </c>
      <c r="T151">
        <v>0</v>
      </c>
    </row>
    <row r="152" spans="2:20" x14ac:dyDescent="0.2">
      <c r="B152">
        <v>205</v>
      </c>
      <c r="C152">
        <v>1.2337940999999999</v>
      </c>
      <c r="D152">
        <v>-0.87391839999999998</v>
      </c>
      <c r="E152" s="4">
        <v>-0.36460993000000003</v>
      </c>
      <c r="F152">
        <f t="shared" si="6"/>
        <v>1.5552882858518464</v>
      </c>
      <c r="G152">
        <f t="shared" si="7"/>
        <v>30.716000000000001</v>
      </c>
      <c r="H152">
        <v>-59.394999999999975</v>
      </c>
      <c r="I152">
        <v>-1.6906531220616108E-2</v>
      </c>
      <c r="S152">
        <v>351</v>
      </c>
      <c r="T152">
        <v>0</v>
      </c>
    </row>
    <row r="153" spans="2:20" x14ac:dyDescent="0.2">
      <c r="B153">
        <v>202</v>
      </c>
      <c r="C153">
        <v>-1.7527238000000001</v>
      </c>
      <c r="D153">
        <v>-1.2502111</v>
      </c>
      <c r="E153" s="4">
        <v>0.49732029999999999</v>
      </c>
      <c r="F153">
        <f t="shared" si="6"/>
        <v>2.2096144447486172</v>
      </c>
      <c r="G153">
        <f t="shared" si="7"/>
        <v>30.917999999999999</v>
      </c>
      <c r="H153">
        <v>-59.192999999999977</v>
      </c>
      <c r="I153">
        <v>3.2517515214969393E-2</v>
      </c>
      <c r="S153">
        <v>352</v>
      </c>
      <c r="T153">
        <v>0</v>
      </c>
    </row>
    <row r="154" spans="2:20" x14ac:dyDescent="0.2">
      <c r="B154">
        <v>202</v>
      </c>
      <c r="C154">
        <v>1.0089958999999999</v>
      </c>
      <c r="D154">
        <v>-0.94538960000000005</v>
      </c>
      <c r="E154" s="4">
        <v>-2.1914775000000001E-2</v>
      </c>
      <c r="F154">
        <f t="shared" si="6"/>
        <v>1.3828645918412514</v>
      </c>
      <c r="G154">
        <f t="shared" si="7"/>
        <v>31.12</v>
      </c>
      <c r="H154">
        <v>-58.990999999999971</v>
      </c>
      <c r="I154">
        <v>-7.8431351557628603E-3</v>
      </c>
      <c r="S154">
        <v>353</v>
      </c>
      <c r="T154">
        <v>0</v>
      </c>
    </row>
    <row r="155" spans="2:20" x14ac:dyDescent="0.2">
      <c r="B155">
        <v>201</v>
      </c>
      <c r="C155">
        <v>0.18921536</v>
      </c>
      <c r="D155">
        <v>0.39973465000000002</v>
      </c>
      <c r="E155" s="4">
        <v>-0.26320635999999997</v>
      </c>
      <c r="F155">
        <f t="shared" si="6"/>
        <v>0.51465311697783556</v>
      </c>
      <c r="G155">
        <f t="shared" si="7"/>
        <v>31.321000000000002</v>
      </c>
      <c r="H155">
        <v>-58.789999999999978</v>
      </c>
      <c r="I155">
        <v>-2.2735485344542609E-2</v>
      </c>
      <c r="S155">
        <v>354</v>
      </c>
      <c r="T155">
        <v>0</v>
      </c>
    </row>
    <row r="156" spans="2:20" x14ac:dyDescent="0.2">
      <c r="B156">
        <v>205</v>
      </c>
      <c r="C156">
        <v>-0.3837758</v>
      </c>
      <c r="D156">
        <v>-7.612903E-2</v>
      </c>
      <c r="E156" s="4">
        <v>0.18883358</v>
      </c>
      <c r="F156">
        <f t="shared" si="6"/>
        <v>0.43443942593875767</v>
      </c>
      <c r="G156">
        <f t="shared" si="7"/>
        <v>31.526</v>
      </c>
      <c r="H156">
        <v>-58.58499999999998</v>
      </c>
      <c r="I156">
        <v>-2.3578036937242704E-4</v>
      </c>
      <c r="S156">
        <v>355</v>
      </c>
      <c r="T156">
        <v>0</v>
      </c>
    </row>
    <row r="157" spans="2:20" x14ac:dyDescent="0.2">
      <c r="B157">
        <v>200</v>
      </c>
      <c r="C157">
        <v>0.46838057</v>
      </c>
      <c r="D157">
        <v>-0.29054257</v>
      </c>
      <c r="E157" s="4">
        <v>-7.2540193999999997E-3</v>
      </c>
      <c r="F157">
        <f t="shared" si="6"/>
        <v>0.55122405982792999</v>
      </c>
      <c r="G157">
        <f t="shared" si="7"/>
        <v>31.725999999999999</v>
      </c>
      <c r="H157">
        <v>-58.384999999999977</v>
      </c>
      <c r="I157">
        <v>-7.8935497127766031E-3</v>
      </c>
      <c r="S157">
        <v>356</v>
      </c>
      <c r="T157">
        <v>0</v>
      </c>
    </row>
    <row r="158" spans="2:20" x14ac:dyDescent="0.2">
      <c r="B158">
        <v>201</v>
      </c>
      <c r="C158">
        <v>-4.7800170000000003E-2</v>
      </c>
      <c r="D158">
        <v>0.267177</v>
      </c>
      <c r="E158" s="4">
        <v>-0.15569416</v>
      </c>
      <c r="F158">
        <f t="shared" si="6"/>
        <v>0.31290426177847835</v>
      </c>
      <c r="G158">
        <f t="shared" si="7"/>
        <v>31.927</v>
      </c>
      <c r="H158">
        <v>-58.183999999999976</v>
      </c>
      <c r="I158">
        <v>-1.627353186640304E-2</v>
      </c>
      <c r="S158">
        <v>357</v>
      </c>
      <c r="T158">
        <v>0</v>
      </c>
    </row>
    <row r="159" spans="2:20" x14ac:dyDescent="0.2">
      <c r="B159">
        <v>202</v>
      </c>
      <c r="C159">
        <v>3.0390522999999999E-2</v>
      </c>
      <c r="D159">
        <v>-0.36323547</v>
      </c>
      <c r="E159" s="4">
        <v>0.111253746</v>
      </c>
      <c r="F159">
        <f t="shared" si="6"/>
        <v>0.38110495477409756</v>
      </c>
      <c r="G159">
        <f t="shared" si="7"/>
        <v>32.128999999999998</v>
      </c>
      <c r="H159">
        <v>-57.981999999999978</v>
      </c>
      <c r="I159">
        <v>-2.8803100517171106E-2</v>
      </c>
      <c r="S159">
        <v>358</v>
      </c>
      <c r="T159">
        <v>0</v>
      </c>
    </row>
    <row r="160" spans="2:20" x14ac:dyDescent="0.2">
      <c r="B160">
        <v>200</v>
      </c>
      <c r="C160">
        <v>4.6273007999999997E-2</v>
      </c>
      <c r="D160">
        <v>-0.12560906999999999</v>
      </c>
      <c r="E160" s="4">
        <v>7.0936669999999993E-2</v>
      </c>
      <c r="F160">
        <f t="shared" si="6"/>
        <v>0.15149534938842796</v>
      </c>
      <c r="G160">
        <f t="shared" si="7"/>
        <v>32.328999999999994</v>
      </c>
      <c r="H160">
        <v>-57.781999999999982</v>
      </c>
      <c r="I160">
        <v>1.9987504577292335E-2</v>
      </c>
      <c r="S160">
        <v>359</v>
      </c>
      <c r="T160">
        <v>0</v>
      </c>
    </row>
    <row r="161" spans="2:20" x14ac:dyDescent="0.2">
      <c r="B161">
        <v>200</v>
      </c>
      <c r="C161">
        <v>0.17944152999999999</v>
      </c>
      <c r="D161">
        <v>0.39545858</v>
      </c>
      <c r="E161" s="4">
        <v>-5.9788389999999997E-2</v>
      </c>
      <c r="F161">
        <f t="shared" si="6"/>
        <v>0.43836218217719169</v>
      </c>
      <c r="G161">
        <f t="shared" si="7"/>
        <v>32.528999999999989</v>
      </c>
      <c r="H161">
        <v>-57.581999999999987</v>
      </c>
      <c r="I161">
        <v>-3.7134176800648119E-3</v>
      </c>
      <c r="S161">
        <v>360</v>
      </c>
      <c r="T161">
        <v>0</v>
      </c>
    </row>
    <row r="162" spans="2:20" x14ac:dyDescent="0.2">
      <c r="B162">
        <v>201</v>
      </c>
      <c r="C162">
        <v>-5.2687086000000001E-2</v>
      </c>
      <c r="D162">
        <v>-0.10545053</v>
      </c>
      <c r="E162" s="4">
        <v>4.10043E-2</v>
      </c>
      <c r="F162">
        <f t="shared" si="6"/>
        <v>0.12480823661498586</v>
      </c>
      <c r="G162">
        <f t="shared" si="7"/>
        <v>32.72999999999999</v>
      </c>
      <c r="H162">
        <v>-57.380999999999986</v>
      </c>
      <c r="I162">
        <v>1.2332024415896621E-2</v>
      </c>
      <c r="S162">
        <v>361</v>
      </c>
      <c r="T162">
        <v>0</v>
      </c>
    </row>
    <row r="163" spans="2:20" x14ac:dyDescent="0.2">
      <c r="B163">
        <v>201</v>
      </c>
      <c r="C163">
        <v>8.5979215999999997E-2</v>
      </c>
      <c r="D163">
        <v>0.18959715999999999</v>
      </c>
      <c r="E163" s="4">
        <v>-8.4222980000000003E-2</v>
      </c>
      <c r="F163">
        <f t="shared" si="6"/>
        <v>0.22457297037738236</v>
      </c>
      <c r="G163">
        <f t="shared" si="7"/>
        <v>32.930999999999983</v>
      </c>
      <c r="H163">
        <v>-57.179999999999993</v>
      </c>
      <c r="I163">
        <v>9.2814219288083408E-3</v>
      </c>
      <c r="S163">
        <v>362</v>
      </c>
      <c r="T163">
        <v>0</v>
      </c>
    </row>
    <row r="164" spans="2:20" x14ac:dyDescent="0.2">
      <c r="B164">
        <v>201</v>
      </c>
      <c r="C164">
        <v>9.6363920000000006E-2</v>
      </c>
      <c r="D164">
        <v>6.6202469999999999E-2</v>
      </c>
      <c r="E164" s="4">
        <v>3.7415467999999999E-3</v>
      </c>
      <c r="F164">
        <f t="shared" si="6"/>
        <v>0.11697337852829545</v>
      </c>
      <c r="G164">
        <f t="shared" si="7"/>
        <v>33.131999999999984</v>
      </c>
      <c r="H164">
        <v>-56.978999999999992</v>
      </c>
      <c r="I164">
        <v>-1.9263444779899462E-2</v>
      </c>
      <c r="S164">
        <v>363</v>
      </c>
      <c r="T164">
        <v>0</v>
      </c>
    </row>
    <row r="165" spans="2:20" x14ac:dyDescent="0.2">
      <c r="B165">
        <v>201</v>
      </c>
      <c r="C165">
        <v>3.1612250000000001E-2</v>
      </c>
      <c r="D165">
        <v>7.78089E-2</v>
      </c>
      <c r="E165" s="4">
        <v>5.1999863E-2</v>
      </c>
      <c r="F165">
        <f t="shared" si="6"/>
        <v>9.8780286602597328E-2</v>
      </c>
      <c r="G165">
        <f t="shared" si="7"/>
        <v>33.332999999999984</v>
      </c>
      <c r="H165">
        <v>-56.777999999999992</v>
      </c>
      <c r="I165">
        <v>-1.7284231961580177E-2</v>
      </c>
      <c r="S165">
        <v>364</v>
      </c>
      <c r="T165">
        <v>0</v>
      </c>
    </row>
    <row r="166" spans="2:20" x14ac:dyDescent="0.2">
      <c r="B166">
        <v>204</v>
      </c>
      <c r="C166">
        <v>0.13729185999999999</v>
      </c>
      <c r="D166">
        <v>0.19387320999999999</v>
      </c>
      <c r="E166" s="4">
        <v>9.0484339999999996E-2</v>
      </c>
      <c r="F166">
        <f t="shared" si="6"/>
        <v>0.25421111730842788</v>
      </c>
      <c r="G166">
        <f t="shared" si="7"/>
        <v>33.536999999999985</v>
      </c>
      <c r="H166">
        <v>-56.573999999999991</v>
      </c>
      <c r="I166">
        <v>-1.286810098950698E-2</v>
      </c>
      <c r="S166">
        <v>365</v>
      </c>
      <c r="T166">
        <v>0</v>
      </c>
    </row>
    <row r="167" spans="2:20" x14ac:dyDescent="0.2">
      <c r="B167">
        <v>202</v>
      </c>
      <c r="C167">
        <v>-0.38744097999999999</v>
      </c>
      <c r="D167">
        <v>0.39484772000000001</v>
      </c>
      <c r="E167" s="4">
        <v>7.0936669999999993E-2</v>
      </c>
      <c r="F167">
        <f t="shared" si="6"/>
        <v>0.5577160981388718</v>
      </c>
      <c r="G167">
        <f t="shared" si="7"/>
        <v>33.738999999999983</v>
      </c>
      <c r="H167">
        <v>-56.371999999999993</v>
      </c>
      <c r="I167">
        <v>-3.2772125934164259E-2</v>
      </c>
      <c r="S167">
        <v>366</v>
      </c>
      <c r="T167">
        <v>0</v>
      </c>
    </row>
    <row r="168" spans="2:20" x14ac:dyDescent="0.2">
      <c r="B168">
        <v>202</v>
      </c>
      <c r="C168">
        <v>-0.25610506999999999</v>
      </c>
      <c r="D168">
        <v>0.19937099999999999</v>
      </c>
      <c r="E168" s="4">
        <v>-1.2751802E-2</v>
      </c>
      <c r="F168">
        <f t="shared" si="6"/>
        <v>0.32480949951464183</v>
      </c>
      <c r="G168">
        <f t="shared" si="7"/>
        <v>33.940999999999988</v>
      </c>
      <c r="H168">
        <v>-56.169999999999987</v>
      </c>
      <c r="I168">
        <v>-1.083124554266284E-2</v>
      </c>
      <c r="S168">
        <v>367</v>
      </c>
      <c r="T168">
        <v>0</v>
      </c>
    </row>
    <row r="169" spans="2:20" x14ac:dyDescent="0.2">
      <c r="B169">
        <v>201</v>
      </c>
      <c r="C169">
        <v>-2.5809037E-2</v>
      </c>
      <c r="D169">
        <v>0.37163487000000001</v>
      </c>
      <c r="E169" s="4">
        <v>-2.3747368000000001E-2</v>
      </c>
      <c r="F169">
        <f t="shared" si="6"/>
        <v>0.37328611074846019</v>
      </c>
      <c r="G169">
        <f t="shared" si="7"/>
        <v>34.141999999999989</v>
      </c>
      <c r="H169">
        <v>-55.968999999999987</v>
      </c>
      <c r="I169">
        <v>2.1721411723382916E-2</v>
      </c>
      <c r="S169">
        <v>368</v>
      </c>
      <c r="T169">
        <v>0</v>
      </c>
    </row>
    <row r="170" spans="2:20" x14ac:dyDescent="0.2">
      <c r="B170">
        <v>201</v>
      </c>
      <c r="C170">
        <v>0.18432845</v>
      </c>
      <c r="D170">
        <v>0.25312709999999999</v>
      </c>
      <c r="E170" s="4">
        <v>-2.1303908999999999E-2</v>
      </c>
      <c r="F170">
        <f t="shared" si="6"/>
        <v>0.31385372830745978</v>
      </c>
      <c r="G170">
        <f t="shared" si="7"/>
        <v>34.342999999999982</v>
      </c>
      <c r="H170">
        <v>-55.767999999999994</v>
      </c>
      <c r="I170">
        <v>-2.0838495516152421E-2</v>
      </c>
      <c r="S170">
        <v>369</v>
      </c>
      <c r="T170">
        <v>0</v>
      </c>
    </row>
    <row r="171" spans="2:20" x14ac:dyDescent="0.2">
      <c r="B171">
        <v>207</v>
      </c>
      <c r="C171">
        <v>0.10002911</v>
      </c>
      <c r="D171">
        <v>-4.253146E-2</v>
      </c>
      <c r="E171" s="4">
        <v>-6.467531E-2</v>
      </c>
      <c r="F171">
        <f t="shared" si="6"/>
        <v>0.12648179181494781</v>
      </c>
      <c r="G171">
        <f t="shared" si="7"/>
        <v>34.549999999999983</v>
      </c>
      <c r="H171">
        <v>-55.560999999999993</v>
      </c>
      <c r="I171">
        <v>-3.1135079505833746E-2</v>
      </c>
      <c r="S171">
        <v>370</v>
      </c>
      <c r="T171">
        <v>0</v>
      </c>
    </row>
    <row r="172" spans="2:20" x14ac:dyDescent="0.2">
      <c r="B172">
        <v>202</v>
      </c>
      <c r="C172">
        <v>1.08428495E-2</v>
      </c>
      <c r="D172">
        <v>-2.2983788000000002E-2</v>
      </c>
      <c r="E172" s="4">
        <v>-1.8249583999999999E-2</v>
      </c>
      <c r="F172">
        <f t="shared" si="6"/>
        <v>3.1286885627713895E-2</v>
      </c>
      <c r="G172">
        <f t="shared" si="7"/>
        <v>34.751999999999988</v>
      </c>
      <c r="H172">
        <v>-55.358999999999988</v>
      </c>
      <c r="I172">
        <v>1.7010019602279321E-3</v>
      </c>
      <c r="S172">
        <v>371</v>
      </c>
      <c r="T172">
        <v>0</v>
      </c>
    </row>
    <row r="173" spans="2:20" x14ac:dyDescent="0.2">
      <c r="B173">
        <v>201</v>
      </c>
      <c r="C173">
        <v>-5.3297949999999997E-2</v>
      </c>
      <c r="D173">
        <v>-0.14332415000000001</v>
      </c>
      <c r="E173" s="4">
        <v>4.7112945000000003E-2</v>
      </c>
      <c r="F173">
        <f t="shared" si="6"/>
        <v>0.16000660309499115</v>
      </c>
      <c r="G173">
        <f t="shared" si="7"/>
        <v>34.952999999999989</v>
      </c>
      <c r="H173">
        <v>-55.157999999999987</v>
      </c>
      <c r="I173">
        <v>-3.5689925742046777E-3</v>
      </c>
      <c r="S173">
        <v>372</v>
      </c>
      <c r="T173">
        <v>0</v>
      </c>
    </row>
    <row r="174" spans="2:20" x14ac:dyDescent="0.2">
      <c r="B174">
        <v>203</v>
      </c>
      <c r="C174">
        <v>-2.8252494999999999E-2</v>
      </c>
      <c r="D174">
        <v>-8.6513729999999997E-2</v>
      </c>
      <c r="E174" s="4">
        <v>-1.7562362000000001E-3</v>
      </c>
      <c r="F174">
        <f t="shared" si="6"/>
        <v>9.1026992248607858E-2</v>
      </c>
      <c r="G174">
        <f t="shared" si="7"/>
        <v>35.155999999999985</v>
      </c>
      <c r="H174">
        <v>-54.954999999999991</v>
      </c>
      <c r="I174">
        <v>-4.5695146441526498E-3</v>
      </c>
      <c r="S174">
        <v>373</v>
      </c>
      <c r="T174">
        <v>0</v>
      </c>
    </row>
    <row r="175" spans="2:20" x14ac:dyDescent="0.2">
      <c r="B175">
        <v>204</v>
      </c>
      <c r="C175">
        <v>6.887501E-2</v>
      </c>
      <c r="D175">
        <v>-0.19463679</v>
      </c>
      <c r="E175" s="4">
        <v>4.9632764000000001E-3</v>
      </c>
      <c r="F175">
        <f t="shared" si="6"/>
        <v>0.20652331862680059</v>
      </c>
      <c r="G175">
        <f t="shared" si="7"/>
        <v>35.359999999999985</v>
      </c>
      <c r="H175">
        <v>-54.750999999999991</v>
      </c>
      <c r="I175">
        <v>-2.3352933812304969E-2</v>
      </c>
      <c r="S175">
        <v>374</v>
      </c>
      <c r="T175">
        <v>0</v>
      </c>
    </row>
    <row r="176" spans="2:20" x14ac:dyDescent="0.2">
      <c r="B176">
        <v>205</v>
      </c>
      <c r="C176">
        <v>2.1227552E-2</v>
      </c>
      <c r="D176">
        <v>-2.0540329E-2</v>
      </c>
      <c r="E176" s="4">
        <v>-3.5353799999999998E-2</v>
      </c>
      <c r="F176">
        <f t="shared" si="6"/>
        <v>4.6069569715604518E-2</v>
      </c>
      <c r="G176">
        <f t="shared" si="7"/>
        <v>35.564999999999984</v>
      </c>
      <c r="H176">
        <v>-54.545999999999992</v>
      </c>
      <c r="I176">
        <v>-8.5325685474101198E-3</v>
      </c>
      <c r="S176">
        <v>375</v>
      </c>
      <c r="T176">
        <v>0</v>
      </c>
    </row>
    <row r="177" spans="2:20" x14ac:dyDescent="0.2">
      <c r="B177">
        <v>200</v>
      </c>
      <c r="C177">
        <v>0.14950916</v>
      </c>
      <c r="D177">
        <v>-0.34368779999999999</v>
      </c>
      <c r="E177" s="4">
        <v>4.2836893000000001E-2</v>
      </c>
      <c r="F177">
        <f t="shared" si="6"/>
        <v>0.37723903853477181</v>
      </c>
      <c r="G177">
        <f t="shared" si="7"/>
        <v>35.764999999999986</v>
      </c>
      <c r="H177">
        <v>-54.345999999999989</v>
      </c>
      <c r="I177">
        <v>3.2755285492038148E-2</v>
      </c>
      <c r="S177">
        <v>376</v>
      </c>
      <c r="T177">
        <v>0</v>
      </c>
    </row>
    <row r="178" spans="2:20" x14ac:dyDescent="0.2">
      <c r="B178">
        <v>205</v>
      </c>
      <c r="C178">
        <v>8.5979215999999997E-2</v>
      </c>
      <c r="D178">
        <v>-0.22090398</v>
      </c>
      <c r="E178" s="4">
        <v>-0.19967641999999999</v>
      </c>
      <c r="F178">
        <f t="shared" si="6"/>
        <v>0.30993816587802064</v>
      </c>
      <c r="G178">
        <f t="shared" si="7"/>
        <v>35.969999999999985</v>
      </c>
      <c r="H178">
        <v>-54.140999999999991</v>
      </c>
      <c r="I178">
        <v>-3.6891761070561288E-2</v>
      </c>
      <c r="S178">
        <v>377</v>
      </c>
      <c r="T178">
        <v>0</v>
      </c>
    </row>
    <row r="179" spans="2:20" x14ac:dyDescent="0.2">
      <c r="B179">
        <v>200</v>
      </c>
      <c r="C179">
        <v>1.6798780999999999E-3</v>
      </c>
      <c r="D179">
        <v>0.19998184999999999</v>
      </c>
      <c r="E179" s="4">
        <v>-1.763872E-2</v>
      </c>
      <c r="F179">
        <f t="shared" si="6"/>
        <v>0.20076525287781188</v>
      </c>
      <c r="G179">
        <f t="shared" si="7"/>
        <v>36.169999999999987</v>
      </c>
      <c r="H179">
        <v>-53.940999999999988</v>
      </c>
      <c r="I179">
        <v>-8.6809827577786422E-3</v>
      </c>
      <c r="S179">
        <v>378</v>
      </c>
      <c r="T179">
        <v>0</v>
      </c>
    </row>
    <row r="180" spans="2:20" x14ac:dyDescent="0.2">
      <c r="B180">
        <v>201</v>
      </c>
      <c r="C180">
        <v>-2.1532982999999999E-2</v>
      </c>
      <c r="D180">
        <v>0.34842200000000001</v>
      </c>
      <c r="E180" s="4">
        <v>-0.20089815999999999</v>
      </c>
      <c r="F180">
        <f t="shared" si="6"/>
        <v>0.40276746409344427</v>
      </c>
      <c r="G180">
        <f t="shared" si="7"/>
        <v>36.370999999999988</v>
      </c>
      <c r="H180">
        <v>-53.739999999999988</v>
      </c>
      <c r="I180">
        <v>-3.9259345142883496E-3</v>
      </c>
      <c r="S180">
        <v>379</v>
      </c>
      <c r="T180">
        <v>0</v>
      </c>
    </row>
    <row r="181" spans="2:20" x14ac:dyDescent="0.2">
      <c r="B181">
        <v>202</v>
      </c>
      <c r="C181">
        <v>-0.12843431999999999</v>
      </c>
      <c r="D181">
        <v>-0.19708025000000001</v>
      </c>
      <c r="E181" s="4">
        <v>0.11186461</v>
      </c>
      <c r="F181">
        <f t="shared" si="6"/>
        <v>0.26047973138879155</v>
      </c>
      <c r="G181">
        <f t="shared" si="7"/>
        <v>36.572999999999986</v>
      </c>
      <c r="H181">
        <v>-53.53799999999999</v>
      </c>
      <c r="I181">
        <v>6.8749148786722766E-3</v>
      </c>
      <c r="S181">
        <v>380</v>
      </c>
      <c r="T181">
        <v>0</v>
      </c>
    </row>
    <row r="182" spans="2:20" x14ac:dyDescent="0.2">
      <c r="B182">
        <v>200</v>
      </c>
      <c r="C182">
        <v>-3.4361142999999997E-2</v>
      </c>
      <c r="D182">
        <v>0.35636324000000003</v>
      </c>
      <c r="E182" s="4">
        <v>1.0385464</v>
      </c>
      <c r="F182">
        <f t="shared" si="6"/>
        <v>1.0985235873318897</v>
      </c>
      <c r="G182">
        <f t="shared" si="7"/>
        <v>36.772999999999982</v>
      </c>
      <c r="H182">
        <v>-53.337999999999994</v>
      </c>
      <c r="I182">
        <v>-2.2149404814144746E-2</v>
      </c>
      <c r="S182">
        <v>381</v>
      </c>
      <c r="T182">
        <v>0</v>
      </c>
    </row>
    <row r="183" spans="2:20" x14ac:dyDescent="0.2">
      <c r="B183">
        <v>204</v>
      </c>
      <c r="C183">
        <v>-0.8205441</v>
      </c>
      <c r="D183">
        <v>-0.66317009999999998</v>
      </c>
      <c r="E183" s="4">
        <v>-1.2680788999999999</v>
      </c>
      <c r="F183">
        <f t="shared" si="6"/>
        <v>1.6495791275971061</v>
      </c>
      <c r="G183">
        <f t="shared" si="7"/>
        <v>36.976999999999983</v>
      </c>
      <c r="H183">
        <v>-53.133999999999993</v>
      </c>
      <c r="I183">
        <v>-3.3786823733074782E-2</v>
      </c>
      <c r="S183">
        <v>382</v>
      </c>
      <c r="T183">
        <v>0</v>
      </c>
    </row>
    <row r="184" spans="2:20" x14ac:dyDescent="0.2">
      <c r="B184">
        <v>201</v>
      </c>
      <c r="C184">
        <v>-0.23777910999999999</v>
      </c>
      <c r="D184">
        <v>-9.7509289999999998E-2</v>
      </c>
      <c r="E184" s="4">
        <v>0.40874490000000002</v>
      </c>
      <c r="F184">
        <f t="shared" si="6"/>
        <v>0.48282435736477314</v>
      </c>
      <c r="G184">
        <f t="shared" si="7"/>
        <v>37.177999999999983</v>
      </c>
      <c r="H184">
        <v>-52.932999999999993</v>
      </c>
      <c r="I184">
        <v>-3.023556672812136E-2</v>
      </c>
      <c r="S184">
        <v>383</v>
      </c>
      <c r="T184">
        <v>0</v>
      </c>
    </row>
    <row r="185" spans="2:20" x14ac:dyDescent="0.2">
      <c r="B185">
        <v>205</v>
      </c>
      <c r="C185">
        <v>0.42684177000000001</v>
      </c>
      <c r="D185">
        <v>0.73876459999999999</v>
      </c>
      <c r="E185" s="4">
        <v>-8.1168660000000004E-2</v>
      </c>
      <c r="F185">
        <f t="shared" si="6"/>
        <v>0.85706206437812227</v>
      </c>
      <c r="G185">
        <f t="shared" si="7"/>
        <v>37.382999999999988</v>
      </c>
      <c r="H185">
        <v>-52.727999999999987</v>
      </c>
      <c r="I185">
        <v>6.5298311559995681E-3</v>
      </c>
      <c r="S185">
        <v>384</v>
      </c>
      <c r="T185">
        <v>0</v>
      </c>
    </row>
    <row r="186" spans="2:20" x14ac:dyDescent="0.2">
      <c r="B186">
        <v>201</v>
      </c>
      <c r="C186">
        <v>9.8196513999999999E-2</v>
      </c>
      <c r="D186">
        <v>0.37285659999999998</v>
      </c>
      <c r="E186" s="4">
        <v>9.8501950000000008E-3</v>
      </c>
      <c r="F186">
        <f t="shared" si="6"/>
        <v>0.38569628707941978</v>
      </c>
      <c r="G186">
        <f t="shared" si="7"/>
        <v>37.583999999999989</v>
      </c>
      <c r="H186">
        <v>-52.526999999999987</v>
      </c>
      <c r="I186">
        <v>6.6259434662021494E-3</v>
      </c>
      <c r="S186">
        <v>385</v>
      </c>
      <c r="T186">
        <v>0</v>
      </c>
    </row>
    <row r="187" spans="2:20" x14ac:dyDescent="0.2">
      <c r="B187">
        <v>200</v>
      </c>
      <c r="C187">
        <v>-0.11438443</v>
      </c>
      <c r="D187">
        <v>0.13584106000000001</v>
      </c>
      <c r="E187" s="4">
        <v>-0.113544494</v>
      </c>
      <c r="F187">
        <f t="shared" si="6"/>
        <v>0.21078174381588302</v>
      </c>
      <c r="G187">
        <f t="shared" si="7"/>
        <v>37.783999999999985</v>
      </c>
      <c r="H187">
        <v>-52.326999999999991</v>
      </c>
      <c r="I187">
        <v>1.380357615349022E-2</v>
      </c>
      <c r="S187">
        <v>386</v>
      </c>
      <c r="T187">
        <v>0</v>
      </c>
    </row>
    <row r="188" spans="2:20" x14ac:dyDescent="0.2">
      <c r="B188">
        <v>205</v>
      </c>
      <c r="C188">
        <v>-0.36606073</v>
      </c>
      <c r="D188">
        <v>-0.16103923000000001</v>
      </c>
      <c r="E188" s="4">
        <v>7.8267050000000005E-2</v>
      </c>
      <c r="F188">
        <f t="shared" si="6"/>
        <v>0.40750438373449221</v>
      </c>
      <c r="G188">
        <f t="shared" si="7"/>
        <v>37.988999999999983</v>
      </c>
      <c r="H188">
        <v>-52.121999999999993</v>
      </c>
      <c r="I188">
        <v>1.6612357374642731E-2</v>
      </c>
      <c r="S188">
        <v>387</v>
      </c>
      <c r="T188">
        <v>0</v>
      </c>
    </row>
    <row r="189" spans="2:20" x14ac:dyDescent="0.2">
      <c r="B189">
        <v>203</v>
      </c>
      <c r="C189">
        <v>-0.68798643000000004</v>
      </c>
      <c r="D189">
        <v>-0.61246829999999997</v>
      </c>
      <c r="E189" s="4">
        <v>0.14546217</v>
      </c>
      <c r="F189">
        <f t="shared" si="6"/>
        <v>0.93252452475532455</v>
      </c>
      <c r="G189">
        <f t="shared" si="7"/>
        <v>38.191999999999986</v>
      </c>
      <c r="H189">
        <v>-51.91899999999999</v>
      </c>
      <c r="I189">
        <v>3.5393922027304174E-2</v>
      </c>
      <c r="S189">
        <v>388</v>
      </c>
      <c r="T189">
        <v>0</v>
      </c>
    </row>
    <row r="190" spans="2:20" x14ac:dyDescent="0.2">
      <c r="B190">
        <v>200</v>
      </c>
      <c r="C190">
        <v>-0.77045319999999995</v>
      </c>
      <c r="D190">
        <v>-0.71203923000000002</v>
      </c>
      <c r="E190" s="4">
        <v>0.106977694</v>
      </c>
      <c r="F190">
        <f t="shared" si="6"/>
        <v>1.0545341272158006</v>
      </c>
      <c r="G190">
        <f t="shared" si="7"/>
        <v>38.391999999999989</v>
      </c>
      <c r="H190">
        <v>-51.718999999999987</v>
      </c>
      <c r="I190">
        <v>1.4047561993543499E-2</v>
      </c>
      <c r="S190">
        <v>389</v>
      </c>
      <c r="T190">
        <v>0</v>
      </c>
    </row>
    <row r="191" spans="2:20" x14ac:dyDescent="0.2">
      <c r="B191">
        <v>203</v>
      </c>
      <c r="C191">
        <v>-0.68187779999999998</v>
      </c>
      <c r="D191">
        <v>-0.46402814999999997</v>
      </c>
      <c r="E191" s="4">
        <v>-0.19051345</v>
      </c>
      <c r="F191">
        <f t="shared" si="6"/>
        <v>0.84650743219192404</v>
      </c>
      <c r="G191">
        <f t="shared" si="7"/>
        <v>38.594999999999985</v>
      </c>
      <c r="H191">
        <v>-51.515999999999991</v>
      </c>
      <c r="I191">
        <v>1.1091392938538733E-2</v>
      </c>
      <c r="S191">
        <v>390</v>
      </c>
      <c r="T191">
        <v>0</v>
      </c>
    </row>
    <row r="192" spans="2:20" x14ac:dyDescent="0.2">
      <c r="B192">
        <v>200</v>
      </c>
      <c r="C192">
        <v>-1.6763656</v>
      </c>
      <c r="D192">
        <v>-0.72364569999999995</v>
      </c>
      <c r="E192" s="4">
        <v>-0.75311989999999995</v>
      </c>
      <c r="F192">
        <f t="shared" si="6"/>
        <v>1.9751086825204984</v>
      </c>
      <c r="G192">
        <f t="shared" si="7"/>
        <v>38.794999999999987</v>
      </c>
      <c r="H192">
        <v>-51.315999999999988</v>
      </c>
      <c r="I192">
        <v>-4.0270886392654762E-2</v>
      </c>
      <c r="S192">
        <v>391</v>
      </c>
      <c r="T192">
        <v>0</v>
      </c>
    </row>
    <row r="193" spans="2:20" x14ac:dyDescent="0.2">
      <c r="B193">
        <v>205</v>
      </c>
      <c r="C193">
        <v>0.62415109999999996</v>
      </c>
      <c r="D193">
        <v>-1.4456879</v>
      </c>
      <c r="E193" s="4">
        <v>-0.33773186999999999</v>
      </c>
      <c r="F193">
        <f t="shared" si="6"/>
        <v>1.6104784741968199</v>
      </c>
      <c r="G193">
        <f t="shared" si="7"/>
        <v>38.999999999999986</v>
      </c>
      <c r="H193">
        <v>-51.11099999999999</v>
      </c>
      <c r="I193">
        <v>8.4752671941891785E-3</v>
      </c>
      <c r="S193">
        <v>392</v>
      </c>
      <c r="T193">
        <v>0</v>
      </c>
    </row>
    <row r="194" spans="2:20" x14ac:dyDescent="0.2">
      <c r="B194">
        <v>203</v>
      </c>
      <c r="C194">
        <v>-0.37278022999999999</v>
      </c>
      <c r="D194">
        <v>-4.6578440000000004E-3</v>
      </c>
      <c r="E194" s="4">
        <v>0.42584909999999998</v>
      </c>
      <c r="F194">
        <f t="shared" si="6"/>
        <v>0.56598078709474864</v>
      </c>
      <c r="G194">
        <f t="shared" si="7"/>
        <v>39.202999999999989</v>
      </c>
      <c r="H194">
        <v>-50.907999999999987</v>
      </c>
      <c r="I194">
        <v>-2.5947518281488413E-3</v>
      </c>
      <c r="S194">
        <v>393</v>
      </c>
      <c r="T194">
        <v>0</v>
      </c>
    </row>
    <row r="195" spans="2:20" x14ac:dyDescent="0.2">
      <c r="B195">
        <v>204</v>
      </c>
      <c r="C195">
        <v>1.3425281</v>
      </c>
      <c r="D195">
        <v>-2.7621014000000002</v>
      </c>
      <c r="E195" s="4">
        <v>0.2560287</v>
      </c>
      <c r="F195">
        <f t="shared" si="6"/>
        <v>3.0817424516651717</v>
      </c>
      <c r="G195">
        <f t="shared" si="7"/>
        <v>39.406999999999982</v>
      </c>
      <c r="H195">
        <v>-50.703999999999994</v>
      </c>
      <c r="I195">
        <v>1.4260380011596002E-2</v>
      </c>
      <c r="S195">
        <v>394</v>
      </c>
      <c r="T195">
        <v>0</v>
      </c>
    </row>
    <row r="196" spans="2:20" x14ac:dyDescent="0.2">
      <c r="B196">
        <v>200</v>
      </c>
      <c r="C196">
        <v>-1.4656172999999999</v>
      </c>
      <c r="D196">
        <v>-2.0589962000000002</v>
      </c>
      <c r="E196" s="4">
        <v>0.59505870000000005</v>
      </c>
      <c r="F196">
        <f t="shared" si="6"/>
        <v>2.5964580254876877</v>
      </c>
      <c r="G196">
        <f t="shared" si="7"/>
        <v>39.606999999999985</v>
      </c>
      <c r="H196">
        <v>-50.503999999999991</v>
      </c>
      <c r="I196">
        <v>-8.1521964109165113E-3</v>
      </c>
      <c r="S196">
        <v>395</v>
      </c>
      <c r="T196">
        <v>0</v>
      </c>
    </row>
    <row r="197" spans="2:20" x14ac:dyDescent="0.2">
      <c r="B197">
        <v>202</v>
      </c>
      <c r="C197">
        <v>0.27656903999999999</v>
      </c>
      <c r="D197">
        <v>-0.18058689999999999</v>
      </c>
      <c r="E197" s="4">
        <v>-0.62483829999999996</v>
      </c>
      <c r="F197">
        <f t="shared" si="6"/>
        <v>0.70677079982482405</v>
      </c>
      <c r="G197">
        <f t="shared" si="7"/>
        <v>39.808999999999983</v>
      </c>
      <c r="H197">
        <v>-50.301999999999992</v>
      </c>
      <c r="I197">
        <v>-1.0669071099325335E-2</v>
      </c>
      <c r="S197">
        <v>396</v>
      </c>
      <c r="T197">
        <v>0</v>
      </c>
    </row>
    <row r="198" spans="2:20" x14ac:dyDescent="0.2">
      <c r="B198">
        <v>200</v>
      </c>
      <c r="C198">
        <v>-1.457676</v>
      </c>
      <c r="D198">
        <v>-1.9160538</v>
      </c>
      <c r="E198" s="4">
        <v>0.80580700000000005</v>
      </c>
      <c r="F198">
        <f t="shared" si="6"/>
        <v>2.5387804959703466</v>
      </c>
      <c r="G198">
        <f t="shared" si="7"/>
        <v>40.008999999999986</v>
      </c>
      <c r="H198">
        <v>-50.10199999999999</v>
      </c>
      <c r="I198">
        <v>1.8646232717729899E-2</v>
      </c>
      <c r="S198">
        <v>397</v>
      </c>
      <c r="T198">
        <v>0</v>
      </c>
    </row>
    <row r="199" spans="2:20" x14ac:dyDescent="0.2">
      <c r="B199">
        <v>203</v>
      </c>
      <c r="C199">
        <v>-0.59452415000000003</v>
      </c>
      <c r="D199">
        <v>0.19570580000000001</v>
      </c>
      <c r="E199" s="4">
        <v>-0.26137376000000001</v>
      </c>
      <c r="F199">
        <f t="shared" si="6"/>
        <v>0.6782889999870263</v>
      </c>
      <c r="G199">
        <f t="shared" si="7"/>
        <v>40.211999999999982</v>
      </c>
      <c r="H199">
        <v>-49.898999999999994</v>
      </c>
      <c r="I199">
        <v>2.237064904056198E-2</v>
      </c>
      <c r="S199">
        <v>398</v>
      </c>
      <c r="T199">
        <v>0</v>
      </c>
    </row>
    <row r="200" spans="2:20" x14ac:dyDescent="0.2">
      <c r="B200">
        <v>200</v>
      </c>
      <c r="C200">
        <v>-0.35078910000000002</v>
      </c>
      <c r="D200">
        <v>-0.18547380999999999</v>
      </c>
      <c r="E200" s="4">
        <v>-0.27420192999999998</v>
      </c>
      <c r="F200">
        <f t="shared" si="6"/>
        <v>0.48232792298440591</v>
      </c>
      <c r="G200">
        <f t="shared" si="7"/>
        <v>40.411999999999985</v>
      </c>
      <c r="H200">
        <v>-49.698999999999991</v>
      </c>
      <c r="I200">
        <v>-4.7324700694771661E-3</v>
      </c>
    </row>
    <row r="201" spans="2:20" x14ac:dyDescent="0.2">
      <c r="B201">
        <v>200</v>
      </c>
      <c r="C201">
        <v>-0.26282456999999998</v>
      </c>
      <c r="D201">
        <v>-0.59108806000000003</v>
      </c>
      <c r="E201" s="4">
        <v>-0.15997021</v>
      </c>
      <c r="F201">
        <f t="shared" si="6"/>
        <v>0.66637250645392976</v>
      </c>
      <c r="G201">
        <f t="shared" si="7"/>
        <v>40.611999999999988</v>
      </c>
      <c r="H201">
        <v>-49.498999999999988</v>
      </c>
      <c r="I201">
        <v>6.8786673841698107E-2</v>
      </c>
    </row>
    <row r="202" spans="2:20" x14ac:dyDescent="0.2">
      <c r="B202">
        <v>200</v>
      </c>
      <c r="C202">
        <v>-1.0196860000000001</v>
      </c>
      <c r="D202">
        <v>-1.4976114</v>
      </c>
      <c r="E202" s="4">
        <v>0.32322382999999999</v>
      </c>
      <c r="F202">
        <f t="shared" si="6"/>
        <v>1.8404002521967413</v>
      </c>
      <c r="G202">
        <f t="shared" si="7"/>
        <v>40.811999999999983</v>
      </c>
      <c r="H202">
        <v>-49.298999999999992</v>
      </c>
      <c r="I202">
        <v>2.5461174591733336E-2</v>
      </c>
    </row>
    <row r="203" spans="2:20" x14ac:dyDescent="0.2">
      <c r="B203">
        <v>204</v>
      </c>
      <c r="C203">
        <v>-0.96409730000000005</v>
      </c>
      <c r="D203">
        <v>-0.56176649999999995</v>
      </c>
      <c r="E203" s="4">
        <v>7.0325810000000002E-2</v>
      </c>
      <c r="F203">
        <f t="shared" si="6"/>
        <v>1.1180388740744645</v>
      </c>
      <c r="G203">
        <f t="shared" si="7"/>
        <v>41.015999999999984</v>
      </c>
      <c r="H203">
        <v>-49.094999999999992</v>
      </c>
      <c r="I203">
        <v>4.480919858958126E-2</v>
      </c>
    </row>
    <row r="204" spans="2:20" x14ac:dyDescent="0.2">
      <c r="B204">
        <v>200</v>
      </c>
      <c r="C204">
        <v>-0.90362173000000001</v>
      </c>
      <c r="D204">
        <v>-4.4364054E-2</v>
      </c>
      <c r="E204" s="4">
        <v>-9.0942494999999998E-2</v>
      </c>
      <c r="F204">
        <f t="shared" si="6"/>
        <v>0.9092694526994366</v>
      </c>
      <c r="G204">
        <f t="shared" si="7"/>
        <v>41.215999999999987</v>
      </c>
      <c r="H204">
        <v>-48.894999999999989</v>
      </c>
      <c r="I204">
        <v>1.4347262125975625E-2</v>
      </c>
    </row>
    <row r="205" spans="2:20" x14ac:dyDescent="0.2">
      <c r="B205">
        <v>200</v>
      </c>
      <c r="C205">
        <v>0.46899142999999999</v>
      </c>
      <c r="D205">
        <v>0.80473799999999995</v>
      </c>
      <c r="E205" s="4">
        <v>-0.71891147</v>
      </c>
      <c r="F205">
        <f t="shared" ref="F205:F268" si="8">SQRT(SUMSQ(C205:E205))</f>
        <v>1.1766009993855207</v>
      </c>
      <c r="G205">
        <f t="shared" ref="G205:G268" si="9">(G204*1000+B205)/1000</f>
        <v>41.415999999999983</v>
      </c>
      <c r="H205">
        <v>-48.694999999999993</v>
      </c>
      <c r="I205">
        <v>-1.6910713359438279E-2</v>
      </c>
    </row>
    <row r="206" spans="2:20" x14ac:dyDescent="0.2">
      <c r="B206">
        <v>200</v>
      </c>
      <c r="C206">
        <v>-0.53649199999999997</v>
      </c>
      <c r="D206">
        <v>-1.2037853999999999</v>
      </c>
      <c r="E206" s="4">
        <v>1.0672572</v>
      </c>
      <c r="F206">
        <f t="shared" si="8"/>
        <v>1.6958658220121661</v>
      </c>
      <c r="G206">
        <f t="shared" si="9"/>
        <v>41.615999999999985</v>
      </c>
      <c r="H206">
        <v>-48.49499999999999</v>
      </c>
      <c r="I206">
        <v>-2.0806082602601743E-2</v>
      </c>
    </row>
    <row r="207" spans="2:20" x14ac:dyDescent="0.2">
      <c r="B207">
        <v>200</v>
      </c>
      <c r="C207">
        <v>0.61254465999999996</v>
      </c>
      <c r="D207">
        <v>1.6727768000000001</v>
      </c>
      <c r="E207" s="4">
        <v>-1.0726022</v>
      </c>
      <c r="F207">
        <f t="shared" si="8"/>
        <v>2.0793914163902851</v>
      </c>
      <c r="G207">
        <f t="shared" si="9"/>
        <v>41.815999999999988</v>
      </c>
      <c r="H207">
        <v>-48.294999999999987</v>
      </c>
      <c r="I207">
        <v>-7.3312017276183604E-3</v>
      </c>
    </row>
    <row r="208" spans="2:20" x14ac:dyDescent="0.2">
      <c r="B208">
        <v>205</v>
      </c>
      <c r="C208">
        <v>0.33032513000000002</v>
      </c>
      <c r="D208">
        <v>0.11140646999999999</v>
      </c>
      <c r="E208" s="4">
        <v>-0.37316202999999998</v>
      </c>
      <c r="F208">
        <f t="shared" si="8"/>
        <v>0.51066230887064568</v>
      </c>
      <c r="G208">
        <f t="shared" si="9"/>
        <v>42.020999999999987</v>
      </c>
      <c r="H208">
        <v>-48.089999999999989</v>
      </c>
      <c r="I208">
        <v>1.5459531822336458E-2</v>
      </c>
    </row>
    <row r="209" spans="2:9" x14ac:dyDescent="0.2">
      <c r="B209">
        <v>207</v>
      </c>
      <c r="C209">
        <v>0.12935062</v>
      </c>
      <c r="D209">
        <v>-0.1060614</v>
      </c>
      <c r="E209" s="4">
        <v>-0.40309440000000002</v>
      </c>
      <c r="F209">
        <f t="shared" si="8"/>
        <v>0.43642376055355236</v>
      </c>
      <c r="G209">
        <f t="shared" si="9"/>
        <v>42.227999999999987</v>
      </c>
      <c r="H209">
        <v>-47.882999999999988</v>
      </c>
      <c r="I209">
        <v>-2.2952114840241591E-2</v>
      </c>
    </row>
    <row r="210" spans="2:9" x14ac:dyDescent="0.2">
      <c r="B210">
        <v>201</v>
      </c>
      <c r="C210">
        <v>-2.7704246000000001</v>
      </c>
      <c r="D210">
        <v>-0.83726655999999999</v>
      </c>
      <c r="E210" s="4">
        <v>1.8613812999999999</v>
      </c>
      <c r="F210">
        <f t="shared" si="8"/>
        <v>3.4410765903666087</v>
      </c>
      <c r="G210">
        <f t="shared" si="9"/>
        <v>42.428999999999988</v>
      </c>
      <c r="H210">
        <v>-47.681999999999988</v>
      </c>
      <c r="I210">
        <v>3.6220994624484586E-3</v>
      </c>
    </row>
    <row r="211" spans="2:9" x14ac:dyDescent="0.2">
      <c r="B211">
        <v>200</v>
      </c>
      <c r="C211">
        <v>1.1794271000000001</v>
      </c>
      <c r="D211">
        <v>1.8077780000000001</v>
      </c>
      <c r="E211" s="4">
        <v>-0.85024743999999997</v>
      </c>
      <c r="F211">
        <f t="shared" si="8"/>
        <v>2.3199203199086309</v>
      </c>
      <c r="G211">
        <f t="shared" si="9"/>
        <v>42.628999999999984</v>
      </c>
      <c r="H211">
        <v>-47.481999999999992</v>
      </c>
      <c r="I211">
        <v>-5.647554364541945E-2</v>
      </c>
    </row>
    <row r="212" spans="2:9" x14ac:dyDescent="0.2">
      <c r="B212">
        <v>202</v>
      </c>
      <c r="C212">
        <v>0.75793045999999997</v>
      </c>
      <c r="D212">
        <v>1.8206061</v>
      </c>
      <c r="E212" s="4">
        <v>2.451095E-2</v>
      </c>
      <c r="F212">
        <f t="shared" si="8"/>
        <v>1.9722236029981295</v>
      </c>
      <c r="G212">
        <f t="shared" si="9"/>
        <v>42.830999999999989</v>
      </c>
      <c r="H212">
        <v>-47.279999999999987</v>
      </c>
      <c r="I212">
        <v>9.5092269695527497E-3</v>
      </c>
    </row>
    <row r="213" spans="2:9" x14ac:dyDescent="0.2">
      <c r="B213">
        <v>201</v>
      </c>
      <c r="C213">
        <v>0.91186840000000002</v>
      </c>
      <c r="D213">
        <v>1.174922</v>
      </c>
      <c r="E213" s="4">
        <v>-1.763872E-2</v>
      </c>
      <c r="F213">
        <f t="shared" si="8"/>
        <v>1.487365728207356</v>
      </c>
      <c r="G213">
        <f t="shared" si="9"/>
        <v>43.031999999999982</v>
      </c>
      <c r="H213">
        <v>-47.078999999999994</v>
      </c>
      <c r="I213">
        <v>3.7249177044944327E-2</v>
      </c>
    </row>
    <row r="214" spans="2:9" x14ac:dyDescent="0.2">
      <c r="B214">
        <v>201</v>
      </c>
      <c r="C214">
        <v>1.0865757</v>
      </c>
      <c r="D214">
        <v>0.65996299999999997</v>
      </c>
      <c r="E214" s="4">
        <v>-0.57230395000000001</v>
      </c>
      <c r="F214">
        <f t="shared" si="8"/>
        <v>1.3941770778438056</v>
      </c>
      <c r="G214">
        <f t="shared" si="9"/>
        <v>43.232999999999983</v>
      </c>
      <c r="H214">
        <v>-46.877999999999993</v>
      </c>
      <c r="I214">
        <v>-4.790818004670361E-3</v>
      </c>
    </row>
    <row r="215" spans="2:9" x14ac:dyDescent="0.2">
      <c r="B215">
        <v>203</v>
      </c>
      <c r="C215">
        <v>1.035874</v>
      </c>
      <c r="D215">
        <v>-1.1200969000000001</v>
      </c>
      <c r="E215" s="4">
        <v>-0.14103341</v>
      </c>
      <c r="F215">
        <f t="shared" si="8"/>
        <v>1.5321691917023519</v>
      </c>
      <c r="G215">
        <f t="shared" si="9"/>
        <v>43.435999999999986</v>
      </c>
      <c r="H215">
        <v>-46.67499999999999</v>
      </c>
      <c r="I215">
        <v>-1.2707391009909712E-2</v>
      </c>
    </row>
    <row r="216" spans="2:9" x14ac:dyDescent="0.2">
      <c r="B216">
        <v>202</v>
      </c>
      <c r="C216">
        <v>-0.33857182000000002</v>
      </c>
      <c r="D216">
        <v>-0.57520556</v>
      </c>
      <c r="E216" s="4">
        <v>-0.46723520000000002</v>
      </c>
      <c r="F216">
        <f t="shared" si="8"/>
        <v>0.81473986380443297</v>
      </c>
      <c r="G216">
        <f t="shared" si="9"/>
        <v>43.637999999999984</v>
      </c>
      <c r="H216">
        <v>-46.472999999999992</v>
      </c>
      <c r="I216">
        <v>-1.1082349869158452E-2</v>
      </c>
    </row>
    <row r="217" spans="2:9" x14ac:dyDescent="0.2">
      <c r="B217">
        <v>201</v>
      </c>
      <c r="C217">
        <v>-1.2011129</v>
      </c>
      <c r="D217">
        <v>-1.5947388</v>
      </c>
      <c r="E217" s="4">
        <v>0.55229810000000001</v>
      </c>
      <c r="F217">
        <f t="shared" si="8"/>
        <v>2.0714480997687246</v>
      </c>
      <c r="G217">
        <f t="shared" si="9"/>
        <v>43.838999999999984</v>
      </c>
      <c r="H217">
        <v>-46.271999999999991</v>
      </c>
      <c r="I217">
        <v>-2.7082840375043698E-2</v>
      </c>
    </row>
    <row r="218" spans="2:9" x14ac:dyDescent="0.2">
      <c r="B218">
        <v>206</v>
      </c>
      <c r="C218">
        <v>-1.725693E-2</v>
      </c>
      <c r="D218">
        <v>1.1126138000000001</v>
      </c>
      <c r="E218" s="4">
        <v>0.36964955999999999</v>
      </c>
      <c r="F218">
        <f t="shared" si="8"/>
        <v>1.1725391536284231</v>
      </c>
      <c r="G218">
        <f t="shared" si="9"/>
        <v>44.044999999999987</v>
      </c>
      <c r="H218">
        <v>-46.065999999999988</v>
      </c>
      <c r="I218">
        <v>-3.4016071480936952E-2</v>
      </c>
    </row>
    <row r="219" spans="2:9" x14ac:dyDescent="0.2">
      <c r="B219">
        <v>201</v>
      </c>
      <c r="C219">
        <v>0.31994042</v>
      </c>
      <c r="D219">
        <v>0.39973465000000002</v>
      </c>
      <c r="E219" s="4">
        <v>-0.72135495999999999</v>
      </c>
      <c r="F219">
        <f t="shared" si="8"/>
        <v>0.88459179347142958</v>
      </c>
      <c r="G219">
        <f t="shared" si="9"/>
        <v>44.245999999999988</v>
      </c>
      <c r="H219">
        <v>-45.864999999999988</v>
      </c>
      <c r="I219">
        <v>-1.5712794429593287E-2</v>
      </c>
    </row>
    <row r="220" spans="2:9" x14ac:dyDescent="0.2">
      <c r="B220">
        <v>204</v>
      </c>
      <c r="C220">
        <v>0.38347036000000001</v>
      </c>
      <c r="D220">
        <v>-0.35162905</v>
      </c>
      <c r="E220" s="4">
        <v>-0.10071633000000001</v>
      </c>
      <c r="F220">
        <f t="shared" si="8"/>
        <v>0.5299398880355215</v>
      </c>
      <c r="G220">
        <f t="shared" si="9"/>
        <v>44.449999999999989</v>
      </c>
      <c r="H220">
        <v>-45.660999999999987</v>
      </c>
      <c r="I220">
        <v>-3.8210849733776565E-2</v>
      </c>
    </row>
    <row r="221" spans="2:9" x14ac:dyDescent="0.2">
      <c r="B221">
        <v>201</v>
      </c>
      <c r="C221">
        <v>0.16111559</v>
      </c>
      <c r="D221">
        <v>4.6654797999999997E-2</v>
      </c>
      <c r="E221" s="4">
        <v>-0.10560325</v>
      </c>
      <c r="F221">
        <f t="shared" si="8"/>
        <v>0.19820935883058449</v>
      </c>
      <c r="G221">
        <f t="shared" si="9"/>
        <v>44.650999999999982</v>
      </c>
      <c r="H221">
        <v>-45.459999999999994</v>
      </c>
      <c r="I221">
        <v>-1.4907256135968734E-4</v>
      </c>
    </row>
    <row r="222" spans="2:9" x14ac:dyDescent="0.2">
      <c r="B222">
        <v>202</v>
      </c>
      <c r="C222">
        <v>0.77625644000000005</v>
      </c>
      <c r="D222">
        <v>0.51457719999999996</v>
      </c>
      <c r="E222" s="4">
        <v>-0.85513430000000001</v>
      </c>
      <c r="F222">
        <f t="shared" si="8"/>
        <v>1.264364831224676</v>
      </c>
      <c r="G222">
        <f t="shared" si="9"/>
        <v>44.852999999999987</v>
      </c>
      <c r="H222">
        <v>-45.257999999999988</v>
      </c>
      <c r="I222">
        <v>-3.9657451609278437E-2</v>
      </c>
    </row>
    <row r="223" spans="2:9" x14ac:dyDescent="0.2">
      <c r="B223">
        <v>202</v>
      </c>
      <c r="C223">
        <v>1.0040325999999999</v>
      </c>
      <c r="D223">
        <v>0.71784245999999996</v>
      </c>
      <c r="E223" s="4">
        <v>-0.44478592</v>
      </c>
      <c r="F223">
        <f t="shared" si="8"/>
        <v>1.3119503702015018</v>
      </c>
      <c r="G223">
        <f t="shared" si="9"/>
        <v>45.054999999999986</v>
      </c>
      <c r="H223">
        <v>-45.05599999999999</v>
      </c>
      <c r="I223">
        <v>-1.7690278060511462E-3</v>
      </c>
    </row>
    <row r="224" spans="2:9" x14ac:dyDescent="0.2">
      <c r="B224">
        <v>203</v>
      </c>
      <c r="C224">
        <v>-2.7112470000000002</v>
      </c>
      <c r="D224">
        <v>1.7159956000000001</v>
      </c>
      <c r="E224" s="4">
        <v>1.7408882000000001</v>
      </c>
      <c r="F224">
        <f t="shared" si="8"/>
        <v>3.6505058442807075</v>
      </c>
      <c r="G224">
        <f t="shared" si="9"/>
        <v>45.257999999999988</v>
      </c>
      <c r="H224">
        <v>-44.852999999999987</v>
      </c>
      <c r="I224">
        <v>-3.1637708796409168E-2</v>
      </c>
    </row>
    <row r="225" spans="2:9" x14ac:dyDescent="0.2">
      <c r="B225">
        <v>202</v>
      </c>
      <c r="C225">
        <v>1.6930879999999999</v>
      </c>
      <c r="D225">
        <v>1.5987095</v>
      </c>
      <c r="E225" s="4">
        <v>-0.18028147999999999</v>
      </c>
      <c r="F225">
        <f t="shared" si="8"/>
        <v>2.335577113512898</v>
      </c>
      <c r="G225">
        <f t="shared" si="9"/>
        <v>45.459999999999987</v>
      </c>
      <c r="H225">
        <v>-44.650999999999989</v>
      </c>
      <c r="I225">
        <v>1.5423666672440661E-2</v>
      </c>
    </row>
    <row r="226" spans="2:9" x14ac:dyDescent="0.2">
      <c r="B226">
        <v>200</v>
      </c>
      <c r="C226">
        <v>0.34857473</v>
      </c>
      <c r="D226">
        <v>1.3623048</v>
      </c>
      <c r="E226" s="4">
        <v>-0.8198569</v>
      </c>
      <c r="F226">
        <f t="shared" si="8"/>
        <v>1.6277420087271885</v>
      </c>
      <c r="G226">
        <f t="shared" si="9"/>
        <v>45.659999999999982</v>
      </c>
      <c r="H226">
        <v>-44.450999999999993</v>
      </c>
      <c r="I226">
        <v>1.668166713046472E-2</v>
      </c>
    </row>
    <row r="227" spans="2:9" x14ac:dyDescent="0.2">
      <c r="B227">
        <v>202</v>
      </c>
      <c r="C227">
        <v>1.4792855</v>
      </c>
      <c r="D227">
        <v>2.182696</v>
      </c>
      <c r="E227" s="4">
        <v>-0.26641340000000002</v>
      </c>
      <c r="F227">
        <f t="shared" si="8"/>
        <v>2.6501742430688986</v>
      </c>
      <c r="G227">
        <f t="shared" si="9"/>
        <v>45.861999999999988</v>
      </c>
      <c r="H227">
        <v>-44.248999999999988</v>
      </c>
      <c r="I227">
        <v>1.8386437424002335E-2</v>
      </c>
    </row>
    <row r="228" spans="2:9" x14ac:dyDescent="0.2">
      <c r="B228">
        <v>203</v>
      </c>
      <c r="C228">
        <v>-0.50297080000000005</v>
      </c>
      <c r="D228">
        <v>-1.3749802</v>
      </c>
      <c r="E228" s="4">
        <v>0.48433942000000002</v>
      </c>
      <c r="F228">
        <f t="shared" si="8"/>
        <v>1.5421202449259968</v>
      </c>
      <c r="G228">
        <f t="shared" si="9"/>
        <v>46.064999999999984</v>
      </c>
      <c r="H228">
        <v>-44.045999999999992</v>
      </c>
      <c r="I228">
        <v>-1.7384648894382425E-2</v>
      </c>
    </row>
    <row r="229" spans="2:9" x14ac:dyDescent="0.2">
      <c r="B229">
        <v>204</v>
      </c>
      <c r="C229">
        <v>0.37789622</v>
      </c>
      <c r="D229">
        <v>-8.7277309999999997E-2</v>
      </c>
      <c r="E229" s="4">
        <v>-0.59872380000000003</v>
      </c>
      <c r="F229">
        <f t="shared" si="8"/>
        <v>0.71336741628529998</v>
      </c>
      <c r="G229">
        <f t="shared" si="9"/>
        <v>46.268999999999984</v>
      </c>
      <c r="H229">
        <v>-43.841999999999992</v>
      </c>
      <c r="I229">
        <v>-6.5762670421572883E-2</v>
      </c>
    </row>
    <row r="230" spans="2:9" x14ac:dyDescent="0.2">
      <c r="B230">
        <v>200</v>
      </c>
      <c r="C230">
        <v>1.8867322</v>
      </c>
      <c r="D230">
        <v>-0.32184938000000002</v>
      </c>
      <c r="E230" s="4">
        <v>-0.30062183999999997</v>
      </c>
      <c r="F230">
        <f t="shared" si="8"/>
        <v>1.9374516532311743</v>
      </c>
      <c r="G230">
        <f t="shared" si="9"/>
        <v>46.468999999999987</v>
      </c>
      <c r="H230">
        <v>-43.641999999999989</v>
      </c>
      <c r="I230">
        <v>-3.8951494485749305E-2</v>
      </c>
    </row>
    <row r="231" spans="2:9" x14ac:dyDescent="0.2">
      <c r="B231">
        <v>201</v>
      </c>
      <c r="C231">
        <v>-3.1535129999999998</v>
      </c>
      <c r="D231">
        <v>-3.0450845000000002</v>
      </c>
      <c r="E231" s="4">
        <v>2.5179083000000002</v>
      </c>
      <c r="F231">
        <f t="shared" si="8"/>
        <v>5.0553977153650473</v>
      </c>
      <c r="G231">
        <f t="shared" si="9"/>
        <v>46.669999999999987</v>
      </c>
      <c r="H231">
        <v>-43.440999999999988</v>
      </c>
      <c r="I231">
        <v>3.3405416000518072E-2</v>
      </c>
    </row>
    <row r="232" spans="2:9" x14ac:dyDescent="0.2">
      <c r="B232">
        <v>200</v>
      </c>
      <c r="C232">
        <v>-0.39729118000000002</v>
      </c>
      <c r="D232">
        <v>-0.37682719999999997</v>
      </c>
      <c r="E232" s="4">
        <v>0.91927515999999998</v>
      </c>
      <c r="F232">
        <f t="shared" si="8"/>
        <v>1.0700027290426215</v>
      </c>
      <c r="G232">
        <f t="shared" si="9"/>
        <v>46.869999999999983</v>
      </c>
      <c r="H232">
        <v>-43.240999999999993</v>
      </c>
      <c r="I232">
        <v>-1.4285141170720066E-2</v>
      </c>
    </row>
    <row r="233" spans="2:9" x14ac:dyDescent="0.2">
      <c r="B233">
        <v>203</v>
      </c>
      <c r="C233">
        <v>0.12438734</v>
      </c>
      <c r="D233">
        <v>-0.41225737000000001</v>
      </c>
      <c r="E233" s="4">
        <v>-0.52542007000000002</v>
      </c>
      <c r="F233">
        <f t="shared" si="8"/>
        <v>0.67933393808229359</v>
      </c>
      <c r="G233">
        <f t="shared" si="9"/>
        <v>47.072999999999986</v>
      </c>
      <c r="H233">
        <v>-43.03799999999999</v>
      </c>
      <c r="I233">
        <v>-1.9687867722545566E-2</v>
      </c>
    </row>
    <row r="234" spans="2:9" x14ac:dyDescent="0.2">
      <c r="B234">
        <v>204</v>
      </c>
      <c r="C234">
        <v>1.3143518999999999</v>
      </c>
      <c r="D234">
        <v>0.32505643000000001</v>
      </c>
      <c r="E234" s="4">
        <v>0.12148573</v>
      </c>
      <c r="F234">
        <f t="shared" si="8"/>
        <v>1.3593900773183492</v>
      </c>
      <c r="G234">
        <f t="shared" si="9"/>
        <v>47.276999999999987</v>
      </c>
      <c r="H234">
        <v>-42.833999999999989</v>
      </c>
      <c r="I234">
        <v>-5.5553467319305536E-2</v>
      </c>
    </row>
    <row r="235" spans="2:9" x14ac:dyDescent="0.2">
      <c r="B235">
        <v>203</v>
      </c>
      <c r="C235">
        <v>2.0907612000000002</v>
      </c>
      <c r="D235">
        <v>1.9737804999999999</v>
      </c>
      <c r="E235" s="4">
        <v>-1.0116684</v>
      </c>
      <c r="F235">
        <f t="shared" si="8"/>
        <v>3.0480427833552879</v>
      </c>
      <c r="G235">
        <f t="shared" si="9"/>
        <v>47.479999999999983</v>
      </c>
      <c r="H235">
        <v>-42.630999999999993</v>
      </c>
      <c r="I235">
        <v>-1.7653770404976923E-2</v>
      </c>
    </row>
    <row r="236" spans="2:9" x14ac:dyDescent="0.2">
      <c r="B236">
        <v>200</v>
      </c>
      <c r="C236">
        <v>0.61491174000000004</v>
      </c>
      <c r="D236">
        <v>0.1918879</v>
      </c>
      <c r="E236" s="4">
        <v>-0.61277369999999998</v>
      </c>
      <c r="F236">
        <f t="shared" si="8"/>
        <v>0.88906075246179195</v>
      </c>
      <c r="G236">
        <f t="shared" si="9"/>
        <v>47.679999999999986</v>
      </c>
      <c r="H236">
        <v>-42.43099999999999</v>
      </c>
      <c r="I236">
        <v>-3.5743925780777501E-2</v>
      </c>
    </row>
    <row r="237" spans="2:9" x14ac:dyDescent="0.2">
      <c r="B237">
        <v>201</v>
      </c>
      <c r="C237">
        <v>-1.3490184999999999</v>
      </c>
      <c r="D237">
        <v>8.3764835999999995E-2</v>
      </c>
      <c r="E237" s="4">
        <v>0.47823077000000003</v>
      </c>
      <c r="F237">
        <f t="shared" si="8"/>
        <v>1.4337266582117909</v>
      </c>
      <c r="G237">
        <f t="shared" si="9"/>
        <v>47.880999999999986</v>
      </c>
      <c r="H237">
        <v>-42.22999999999999</v>
      </c>
      <c r="I237">
        <v>7.07800894638487E-3</v>
      </c>
    </row>
    <row r="238" spans="2:9" x14ac:dyDescent="0.2">
      <c r="B238">
        <v>201</v>
      </c>
      <c r="C238">
        <v>0.48968450000000002</v>
      </c>
      <c r="D238">
        <v>-0.21616977000000001</v>
      </c>
      <c r="E238" s="4">
        <v>0.54848019999999997</v>
      </c>
      <c r="F238">
        <f t="shared" si="8"/>
        <v>0.76638815804665383</v>
      </c>
      <c r="G238">
        <f t="shared" si="9"/>
        <v>48.081999999999987</v>
      </c>
      <c r="H238">
        <v>-42.028999999999989</v>
      </c>
      <c r="I238">
        <v>-2.5362723929776683E-2</v>
      </c>
    </row>
    <row r="239" spans="2:9" x14ac:dyDescent="0.2">
      <c r="B239">
        <v>200</v>
      </c>
      <c r="C239">
        <v>-0.2372446</v>
      </c>
      <c r="D239">
        <v>-0.40920305000000001</v>
      </c>
      <c r="E239" s="4">
        <v>-5.9330239999999999E-2</v>
      </c>
      <c r="F239">
        <f t="shared" si="8"/>
        <v>0.47670977935943387</v>
      </c>
      <c r="G239">
        <f t="shared" si="9"/>
        <v>48.281999999999982</v>
      </c>
      <c r="H239">
        <v>-41.828999999999994</v>
      </c>
      <c r="I239">
        <v>-1.9633138554534878E-2</v>
      </c>
    </row>
    <row r="240" spans="2:9" x14ac:dyDescent="0.2">
      <c r="B240">
        <v>204</v>
      </c>
      <c r="C240">
        <v>-0.29710936999999998</v>
      </c>
      <c r="D240">
        <v>-0.10071633000000001</v>
      </c>
      <c r="E240" s="4">
        <v>-8.009964E-2</v>
      </c>
      <c r="F240">
        <f t="shared" si="8"/>
        <v>0.32378034096991648</v>
      </c>
      <c r="G240">
        <f t="shared" si="9"/>
        <v>48.485999999999983</v>
      </c>
      <c r="H240">
        <v>-41.624999999999993</v>
      </c>
      <c r="I240">
        <v>-1.7602420269949463E-2</v>
      </c>
    </row>
    <row r="241" spans="2:9" x14ac:dyDescent="0.2">
      <c r="B241">
        <v>200</v>
      </c>
      <c r="C241">
        <v>0.29176429999999998</v>
      </c>
      <c r="D241">
        <v>0.52053313999999995</v>
      </c>
      <c r="E241" s="4">
        <v>2.6801691999999998E-2</v>
      </c>
      <c r="F241">
        <f t="shared" si="8"/>
        <v>0.59732695174988748</v>
      </c>
      <c r="G241">
        <f t="shared" si="9"/>
        <v>48.685999999999986</v>
      </c>
      <c r="H241">
        <v>-41.42499999999999</v>
      </c>
      <c r="I241">
        <v>-3.1970412390128502E-3</v>
      </c>
    </row>
    <row r="242" spans="2:9" x14ac:dyDescent="0.2">
      <c r="B242">
        <v>207</v>
      </c>
      <c r="C242">
        <v>0.5519927</v>
      </c>
      <c r="D242">
        <v>0.32139121999999998</v>
      </c>
      <c r="E242" s="4">
        <v>-4.6502080000000001E-2</v>
      </c>
      <c r="F242">
        <f t="shared" si="8"/>
        <v>0.64043009032267117</v>
      </c>
      <c r="G242">
        <f t="shared" si="9"/>
        <v>48.892999999999986</v>
      </c>
      <c r="H242">
        <v>-41.217999999999989</v>
      </c>
      <c r="I242">
        <v>-2.9668050557345262E-2</v>
      </c>
    </row>
    <row r="243" spans="2:9" x14ac:dyDescent="0.2">
      <c r="B243">
        <v>202</v>
      </c>
      <c r="C243">
        <v>0.2239583</v>
      </c>
      <c r="D243">
        <v>-0.22044583000000001</v>
      </c>
      <c r="E243" s="4">
        <v>-0.73922275999999998</v>
      </c>
      <c r="F243">
        <f t="shared" si="8"/>
        <v>0.80324589821878112</v>
      </c>
      <c r="G243">
        <f t="shared" si="9"/>
        <v>49.094999999999985</v>
      </c>
      <c r="H243">
        <v>-41.015999999999991</v>
      </c>
      <c r="I243">
        <v>1.1114938704547926E-2</v>
      </c>
    </row>
    <row r="244" spans="2:9" x14ac:dyDescent="0.2">
      <c r="B244">
        <v>206</v>
      </c>
      <c r="C244">
        <v>0.11033745</v>
      </c>
      <c r="D244">
        <v>-0.61628620000000001</v>
      </c>
      <c r="E244" s="4">
        <v>0.32429284000000003</v>
      </c>
      <c r="F244">
        <f t="shared" si="8"/>
        <v>0.70508785215617509</v>
      </c>
      <c r="G244">
        <f t="shared" si="9"/>
        <v>49.300999999999988</v>
      </c>
      <c r="H244">
        <v>-40.809999999999988</v>
      </c>
      <c r="I244">
        <v>-3.5597421548745151E-2</v>
      </c>
    </row>
    <row r="245" spans="2:9" x14ac:dyDescent="0.2">
      <c r="B245">
        <v>200</v>
      </c>
      <c r="C245">
        <v>-2.1981206000000002</v>
      </c>
      <c r="D245">
        <v>0.34704757000000003</v>
      </c>
      <c r="E245" s="4">
        <v>1.2680788999999999</v>
      </c>
      <c r="F245">
        <f t="shared" si="8"/>
        <v>2.5612887936764328</v>
      </c>
      <c r="G245">
        <f t="shared" si="9"/>
        <v>49.500999999999983</v>
      </c>
      <c r="H245">
        <v>-40.609999999999992</v>
      </c>
      <c r="I245">
        <v>2.6463076513902697E-4</v>
      </c>
    </row>
    <row r="246" spans="2:9" x14ac:dyDescent="0.2">
      <c r="B246">
        <v>206</v>
      </c>
      <c r="C246">
        <v>0.28015785999999998</v>
      </c>
      <c r="D246">
        <v>1.045266</v>
      </c>
      <c r="E246" s="4">
        <v>9.0942494999999998E-2</v>
      </c>
      <c r="F246">
        <f t="shared" si="8"/>
        <v>1.0859742053440333</v>
      </c>
      <c r="G246">
        <f t="shared" si="9"/>
        <v>49.706999999999987</v>
      </c>
      <c r="H246">
        <v>-40.403999999999989</v>
      </c>
      <c r="I246">
        <v>-2.7181581809212218E-2</v>
      </c>
    </row>
    <row r="247" spans="2:9" x14ac:dyDescent="0.2">
      <c r="B247">
        <v>200</v>
      </c>
      <c r="C247">
        <v>0.11339177</v>
      </c>
      <c r="D247">
        <v>1.1539999000000001</v>
      </c>
      <c r="E247" s="4">
        <v>-0.84184800000000004</v>
      </c>
      <c r="F247">
        <f t="shared" si="8"/>
        <v>1.432927603826426</v>
      </c>
      <c r="G247">
        <f t="shared" si="9"/>
        <v>49.906999999999982</v>
      </c>
      <c r="H247">
        <v>-40.203999999999994</v>
      </c>
      <c r="I247">
        <v>-3.3323656146116251E-2</v>
      </c>
    </row>
    <row r="248" spans="2:9" x14ac:dyDescent="0.2">
      <c r="B248">
        <v>200</v>
      </c>
      <c r="C248">
        <v>0.55993389999999998</v>
      </c>
      <c r="D248">
        <v>0.29756751999999997</v>
      </c>
      <c r="E248" s="4">
        <v>-0.22182028000000001</v>
      </c>
      <c r="F248">
        <f t="shared" si="8"/>
        <v>0.67177126906964302</v>
      </c>
      <c r="G248">
        <f t="shared" si="9"/>
        <v>50.106999999999985</v>
      </c>
      <c r="H248">
        <v>-40.003999999999991</v>
      </c>
      <c r="I248">
        <v>-3.6281971633438659E-2</v>
      </c>
    </row>
    <row r="249" spans="2:9" x14ac:dyDescent="0.2">
      <c r="B249">
        <v>203</v>
      </c>
      <c r="C249">
        <v>0.28199046999999999</v>
      </c>
      <c r="D249">
        <v>4.9556403999999998E-2</v>
      </c>
      <c r="E249" s="4">
        <v>-6.2384564000000003E-2</v>
      </c>
      <c r="F249">
        <f t="shared" si="8"/>
        <v>0.29302951416828682</v>
      </c>
      <c r="G249">
        <f t="shared" si="9"/>
        <v>50.309999999999988</v>
      </c>
      <c r="H249">
        <v>-39.800999999999988</v>
      </c>
      <c r="I249">
        <v>-2.746742987374504E-2</v>
      </c>
    </row>
    <row r="250" spans="2:9" x14ac:dyDescent="0.2">
      <c r="B250">
        <v>201</v>
      </c>
      <c r="C250">
        <v>1.232496</v>
      </c>
      <c r="D250">
        <v>0.28779367</v>
      </c>
      <c r="E250" s="4">
        <v>-0.87666730000000004</v>
      </c>
      <c r="F250">
        <f t="shared" si="8"/>
        <v>1.5396159071006508</v>
      </c>
      <c r="G250">
        <f t="shared" si="9"/>
        <v>50.510999999999989</v>
      </c>
      <c r="H250">
        <v>-39.599999999999987</v>
      </c>
      <c r="I250">
        <v>-8.1888001877007954E-2</v>
      </c>
    </row>
    <row r="251" spans="2:9" x14ac:dyDescent="0.2">
      <c r="B251">
        <v>200</v>
      </c>
      <c r="C251">
        <v>0.16898046</v>
      </c>
      <c r="D251">
        <v>-0.10682498</v>
      </c>
      <c r="E251" s="4">
        <v>-0.26885684999999998</v>
      </c>
      <c r="F251">
        <f t="shared" si="8"/>
        <v>0.3350372785314113</v>
      </c>
      <c r="G251">
        <f t="shared" si="9"/>
        <v>50.710999999999984</v>
      </c>
      <c r="H251">
        <v>-39.399999999999991</v>
      </c>
      <c r="I251">
        <v>-1.2355514371288906E-2</v>
      </c>
    </row>
    <row r="252" spans="2:9" x14ac:dyDescent="0.2">
      <c r="B252">
        <v>206</v>
      </c>
      <c r="C252">
        <v>-0.52374019999999999</v>
      </c>
      <c r="D252">
        <v>-0.53748465000000001</v>
      </c>
      <c r="E252" s="4">
        <v>-0.22059855</v>
      </c>
      <c r="F252">
        <f t="shared" si="8"/>
        <v>0.78221305687374265</v>
      </c>
      <c r="G252">
        <f t="shared" si="9"/>
        <v>50.916999999999987</v>
      </c>
      <c r="H252">
        <v>-39.193999999999988</v>
      </c>
      <c r="I252">
        <v>-9.9193245889568488E-3</v>
      </c>
    </row>
    <row r="253" spans="2:9" x14ac:dyDescent="0.2">
      <c r="B253">
        <v>200</v>
      </c>
      <c r="C253">
        <v>-1.2946515000000001</v>
      </c>
      <c r="D253">
        <v>-3.3486842999999999</v>
      </c>
      <c r="E253" s="4">
        <v>1.7256167</v>
      </c>
      <c r="F253">
        <f t="shared" si="8"/>
        <v>3.9834108553898417</v>
      </c>
      <c r="G253">
        <f t="shared" si="9"/>
        <v>51.116999999999983</v>
      </c>
      <c r="H253">
        <v>-38.993999999999993</v>
      </c>
      <c r="I253">
        <v>-7.6301322287873549E-2</v>
      </c>
    </row>
    <row r="254" spans="2:9" x14ac:dyDescent="0.2">
      <c r="B254">
        <v>200</v>
      </c>
      <c r="C254">
        <v>-0.11446079000000001</v>
      </c>
      <c r="D254">
        <v>-1.0310634000000001</v>
      </c>
      <c r="E254" s="4">
        <v>0.26198464999999999</v>
      </c>
      <c r="F254">
        <f t="shared" si="8"/>
        <v>1.0699668051405178</v>
      </c>
      <c r="G254">
        <f t="shared" si="9"/>
        <v>51.316999999999986</v>
      </c>
      <c r="H254">
        <v>-38.79399999999999</v>
      </c>
      <c r="I254">
        <v>-4.03612737339527E-2</v>
      </c>
    </row>
    <row r="255" spans="2:9" x14ac:dyDescent="0.2">
      <c r="B255">
        <v>200</v>
      </c>
      <c r="C255">
        <v>0.25938844999999999</v>
      </c>
      <c r="D255">
        <v>-1.0805434</v>
      </c>
      <c r="E255" s="4">
        <v>-1.0697006</v>
      </c>
      <c r="F255">
        <f t="shared" si="8"/>
        <v>1.5424382583809708</v>
      </c>
      <c r="G255">
        <f t="shared" si="9"/>
        <v>51.516999999999989</v>
      </c>
      <c r="H255">
        <v>-38.593999999999987</v>
      </c>
      <c r="I255">
        <v>-2.1127211105485551E-2</v>
      </c>
    </row>
    <row r="256" spans="2:9" x14ac:dyDescent="0.2">
      <c r="B256">
        <v>203</v>
      </c>
      <c r="C256">
        <v>1.0217476999999999</v>
      </c>
      <c r="D256">
        <v>1.3360376</v>
      </c>
      <c r="E256" s="4">
        <v>0.26748242999999999</v>
      </c>
      <c r="F256">
        <f t="shared" si="8"/>
        <v>1.7030888648064595</v>
      </c>
      <c r="G256">
        <f t="shared" si="9"/>
        <v>51.719999999999985</v>
      </c>
      <c r="H256">
        <v>-38.390999999999991</v>
      </c>
      <c r="I256">
        <v>-1.1447806689800114E-2</v>
      </c>
    </row>
    <row r="257" spans="2:9" x14ac:dyDescent="0.2">
      <c r="B257">
        <v>204</v>
      </c>
      <c r="C257">
        <v>-0.13400846999999999</v>
      </c>
      <c r="D257">
        <v>-0.89850574999999999</v>
      </c>
      <c r="E257" s="4">
        <v>-0.31283912000000003</v>
      </c>
      <c r="F257">
        <f t="shared" si="8"/>
        <v>0.96080131547431691</v>
      </c>
      <c r="G257">
        <f t="shared" si="9"/>
        <v>51.923999999999985</v>
      </c>
      <c r="H257">
        <v>-38.186999999999991</v>
      </c>
      <c r="I257">
        <v>3.2284911015553509E-2</v>
      </c>
    </row>
    <row r="258" spans="2:9" x14ac:dyDescent="0.2">
      <c r="B258">
        <v>203</v>
      </c>
      <c r="C258">
        <v>-0.56100296999999999</v>
      </c>
      <c r="D258">
        <v>-0.56802790000000003</v>
      </c>
      <c r="E258" s="4">
        <v>-0.41485354000000002</v>
      </c>
      <c r="F258">
        <f t="shared" si="8"/>
        <v>0.89971300267238696</v>
      </c>
      <c r="G258">
        <f t="shared" si="9"/>
        <v>52.126999999999988</v>
      </c>
      <c r="H258">
        <v>-37.983999999999988</v>
      </c>
      <c r="I258">
        <v>1.7735106334837658E-2</v>
      </c>
    </row>
    <row r="259" spans="2:9" x14ac:dyDescent="0.2">
      <c r="B259">
        <v>206</v>
      </c>
      <c r="C259">
        <v>-0.31299183000000003</v>
      </c>
      <c r="D259">
        <v>-2.6431355000000001</v>
      </c>
      <c r="E259" s="4">
        <v>0.81787160000000003</v>
      </c>
      <c r="F259">
        <f t="shared" si="8"/>
        <v>2.7844286866597177</v>
      </c>
      <c r="G259">
        <f t="shared" si="9"/>
        <v>52.332999999999984</v>
      </c>
      <c r="H259">
        <v>-37.777999999999992</v>
      </c>
      <c r="I259">
        <v>-2.7254609551558066E-2</v>
      </c>
    </row>
    <row r="260" spans="2:9" x14ac:dyDescent="0.2">
      <c r="B260">
        <v>203</v>
      </c>
      <c r="C260">
        <v>-4.1663269999999999</v>
      </c>
      <c r="D260">
        <v>-2.9687264</v>
      </c>
      <c r="E260" s="4">
        <v>1.4171298999999999</v>
      </c>
      <c r="F260">
        <f t="shared" si="8"/>
        <v>5.3084719329068664</v>
      </c>
      <c r="G260">
        <f t="shared" si="9"/>
        <v>52.535999999999987</v>
      </c>
      <c r="H260">
        <v>-37.574999999999989</v>
      </c>
      <c r="I260">
        <v>4.0791152894475852E-3</v>
      </c>
    </row>
    <row r="261" spans="2:9" x14ac:dyDescent="0.2">
      <c r="B261">
        <v>205</v>
      </c>
      <c r="C261">
        <v>-0.61781335000000004</v>
      </c>
      <c r="D261">
        <v>-0.17279838</v>
      </c>
      <c r="E261" s="4">
        <v>-0.53336130000000004</v>
      </c>
      <c r="F261">
        <f t="shared" si="8"/>
        <v>0.83428226153175333</v>
      </c>
      <c r="G261">
        <f t="shared" si="9"/>
        <v>52.740999999999985</v>
      </c>
      <c r="H261">
        <v>-37.36999999999999</v>
      </c>
      <c r="I261">
        <v>-3.1218010097865175E-2</v>
      </c>
    </row>
    <row r="262" spans="2:9" x14ac:dyDescent="0.2">
      <c r="B262">
        <v>204</v>
      </c>
      <c r="C262">
        <v>-0.72593640000000004</v>
      </c>
      <c r="D262">
        <v>-0.15508330000000001</v>
      </c>
      <c r="E262" s="4">
        <v>6.9562230000000003E-2</v>
      </c>
      <c r="F262">
        <f t="shared" si="8"/>
        <v>0.74556917226131536</v>
      </c>
      <c r="G262">
        <f t="shared" si="9"/>
        <v>52.944999999999986</v>
      </c>
      <c r="H262">
        <v>-37.16599999999999</v>
      </c>
      <c r="I262">
        <v>-1.4762984639032294E-2</v>
      </c>
    </row>
    <row r="263" spans="2:9" x14ac:dyDescent="0.2">
      <c r="B263">
        <v>204</v>
      </c>
      <c r="C263">
        <v>0.81222110000000003</v>
      </c>
      <c r="D263">
        <v>0.31955865</v>
      </c>
      <c r="E263" s="4">
        <v>5.9788389999999997E-2</v>
      </c>
      <c r="F263">
        <f t="shared" si="8"/>
        <v>0.87486884597282621</v>
      </c>
      <c r="G263">
        <f t="shared" si="9"/>
        <v>53.148999999999987</v>
      </c>
      <c r="H263">
        <v>-36.961999999999989</v>
      </c>
      <c r="I263">
        <v>-3.8308073974330156E-2</v>
      </c>
    </row>
    <row r="264" spans="2:9" x14ac:dyDescent="0.2">
      <c r="B264">
        <v>201</v>
      </c>
      <c r="C264">
        <v>0.44264789999999998</v>
      </c>
      <c r="D264">
        <v>-0.24793473999999999</v>
      </c>
      <c r="E264" s="4">
        <v>-7.6358099999999997E-5</v>
      </c>
      <c r="F264">
        <f t="shared" si="8"/>
        <v>0.50735471270486587</v>
      </c>
      <c r="G264">
        <f t="shared" si="9"/>
        <v>53.349999999999987</v>
      </c>
      <c r="H264">
        <v>-36.760999999999989</v>
      </c>
      <c r="I264">
        <v>3.7454472618211783E-2</v>
      </c>
    </row>
    <row r="265" spans="2:9" x14ac:dyDescent="0.2">
      <c r="B265">
        <v>200</v>
      </c>
      <c r="C265">
        <v>0.44264789999999998</v>
      </c>
      <c r="D265">
        <v>-1.0072397</v>
      </c>
      <c r="E265" s="4">
        <v>-2.2678355000000001E-2</v>
      </c>
      <c r="F265">
        <f t="shared" si="8"/>
        <v>1.1004468566977716</v>
      </c>
      <c r="G265">
        <f t="shared" si="9"/>
        <v>53.549999999999983</v>
      </c>
      <c r="H265">
        <v>-36.560999999999993</v>
      </c>
      <c r="I265">
        <v>2.3133914770050109E-2</v>
      </c>
    </row>
    <row r="266" spans="2:9" x14ac:dyDescent="0.2">
      <c r="B266">
        <v>200</v>
      </c>
      <c r="C266">
        <v>-0.89942204999999997</v>
      </c>
      <c r="D266">
        <v>-0.78060883000000003</v>
      </c>
      <c r="E266" s="4">
        <v>0.51060660000000002</v>
      </c>
      <c r="F266">
        <f t="shared" si="8"/>
        <v>1.2957736181384969</v>
      </c>
      <c r="G266">
        <f t="shared" si="9"/>
        <v>53.749999999999986</v>
      </c>
      <c r="H266">
        <v>-36.36099999999999</v>
      </c>
      <c r="I266">
        <v>1.2788979931518096E-2</v>
      </c>
    </row>
    <row r="267" spans="2:9" x14ac:dyDescent="0.2">
      <c r="B267">
        <v>200</v>
      </c>
      <c r="C267">
        <v>0.55749046999999996</v>
      </c>
      <c r="D267">
        <v>0.92981254999999996</v>
      </c>
      <c r="E267" s="4">
        <v>-0.60666509999999996</v>
      </c>
      <c r="F267">
        <f t="shared" si="8"/>
        <v>1.2423323008906808</v>
      </c>
      <c r="G267">
        <f t="shared" si="9"/>
        <v>53.949999999999989</v>
      </c>
      <c r="H267">
        <v>-36.160999999999987</v>
      </c>
      <c r="I267">
        <v>3.4146616351977001E-2</v>
      </c>
    </row>
    <row r="268" spans="2:9" x14ac:dyDescent="0.2">
      <c r="B268">
        <v>203</v>
      </c>
      <c r="C268">
        <v>-0.41744969999999998</v>
      </c>
      <c r="D268">
        <v>-0.66576623999999995</v>
      </c>
      <c r="E268" s="4">
        <v>0.21739149999999999</v>
      </c>
      <c r="F268">
        <f t="shared" si="8"/>
        <v>0.81533306238989078</v>
      </c>
      <c r="G268">
        <f t="shared" si="9"/>
        <v>54.152999999999984</v>
      </c>
      <c r="H268">
        <v>-35.957999999999991</v>
      </c>
      <c r="I268">
        <v>2.4349749798687467E-2</v>
      </c>
    </row>
    <row r="269" spans="2:9" x14ac:dyDescent="0.2">
      <c r="B269">
        <v>200</v>
      </c>
      <c r="C269">
        <v>-0.90125460000000002</v>
      </c>
      <c r="D269">
        <v>1.6848414</v>
      </c>
      <c r="E269" s="4">
        <v>0.74151350000000005</v>
      </c>
      <c r="F269">
        <f t="shared" ref="F269:F332" si="10">SQRT(SUMSQ(C269:E269))</f>
        <v>2.0495835352230389</v>
      </c>
      <c r="G269">
        <f t="shared" ref="G269:G332" si="11">(G268*1000+B269)/1000</f>
        <v>54.352999999999987</v>
      </c>
      <c r="H269">
        <v>-35.757999999999988</v>
      </c>
      <c r="I269">
        <v>3.2799301714799618E-2</v>
      </c>
    </row>
    <row r="270" spans="2:9" x14ac:dyDescent="0.2">
      <c r="B270">
        <v>203</v>
      </c>
      <c r="C270">
        <v>0.77007139999999996</v>
      </c>
      <c r="D270">
        <v>0.39897104999999999</v>
      </c>
      <c r="E270" s="4">
        <v>0.14958552</v>
      </c>
      <c r="F270">
        <f t="shared" si="10"/>
        <v>0.88009299942093211</v>
      </c>
      <c r="G270">
        <f t="shared" si="11"/>
        <v>54.555999999999983</v>
      </c>
      <c r="H270">
        <v>-35.554999999999993</v>
      </c>
      <c r="I270">
        <v>1.9778038881621073E-2</v>
      </c>
    </row>
    <row r="271" spans="2:9" x14ac:dyDescent="0.2">
      <c r="B271">
        <v>202</v>
      </c>
      <c r="C271">
        <v>1.7193552000000001</v>
      </c>
      <c r="D271">
        <v>3.9224389999999998</v>
      </c>
      <c r="E271" s="4">
        <v>-1.3134357000000001</v>
      </c>
      <c r="F271">
        <f t="shared" si="10"/>
        <v>4.4796008025852627</v>
      </c>
      <c r="G271">
        <f t="shared" si="11"/>
        <v>54.757999999999988</v>
      </c>
      <c r="H271">
        <v>-35.352999999999987</v>
      </c>
      <c r="I271">
        <v>2.7113620978105653E-2</v>
      </c>
    </row>
    <row r="272" spans="2:9" x14ac:dyDescent="0.2">
      <c r="B272">
        <v>206</v>
      </c>
      <c r="C272">
        <v>1.7334050999999999</v>
      </c>
      <c r="D272">
        <v>3.1515276000000001</v>
      </c>
      <c r="E272" s="4">
        <v>-0.87055870000000002</v>
      </c>
      <c r="F272">
        <f t="shared" si="10"/>
        <v>3.7006339868208338</v>
      </c>
      <c r="G272">
        <f t="shared" si="11"/>
        <v>54.963999999999984</v>
      </c>
      <c r="H272">
        <v>-35.146999999999991</v>
      </c>
      <c r="I272">
        <v>1.3981642713901671E-2</v>
      </c>
    </row>
    <row r="273" spans="2:9" x14ac:dyDescent="0.2">
      <c r="B273">
        <v>205</v>
      </c>
      <c r="C273">
        <v>0.20318890000000001</v>
      </c>
      <c r="D273">
        <v>0.91576265999999995</v>
      </c>
      <c r="E273" s="4">
        <v>0.39148796000000002</v>
      </c>
      <c r="F273">
        <f t="shared" si="10"/>
        <v>1.0164496059118953</v>
      </c>
      <c r="G273">
        <f t="shared" si="11"/>
        <v>55.168999999999983</v>
      </c>
      <c r="H273">
        <v>-34.941999999999993</v>
      </c>
      <c r="I273">
        <v>-4.9500191162005776E-2</v>
      </c>
    </row>
    <row r="274" spans="2:9" x14ac:dyDescent="0.2">
      <c r="B274">
        <v>201</v>
      </c>
      <c r="C274">
        <v>1.3137411000000001</v>
      </c>
      <c r="D274">
        <v>1.7080542999999999</v>
      </c>
      <c r="E274" s="4">
        <v>-0.39408416000000002</v>
      </c>
      <c r="F274">
        <f t="shared" si="10"/>
        <v>2.1905861075841337</v>
      </c>
      <c r="G274">
        <f t="shared" si="11"/>
        <v>55.369999999999983</v>
      </c>
      <c r="H274">
        <v>-34.740999999999993</v>
      </c>
      <c r="I274">
        <v>2.6717610121149576E-2</v>
      </c>
    </row>
    <row r="275" spans="2:9" x14ac:dyDescent="0.2">
      <c r="B275">
        <v>202</v>
      </c>
      <c r="C275">
        <v>7.4296429999999997E-2</v>
      </c>
      <c r="D275">
        <v>0.20899211000000001</v>
      </c>
      <c r="E275" s="4">
        <v>-8.6819160000000006E-2</v>
      </c>
      <c r="F275">
        <f t="shared" si="10"/>
        <v>0.23819157855831635</v>
      </c>
      <c r="G275">
        <f t="shared" si="11"/>
        <v>55.571999999999989</v>
      </c>
      <c r="H275">
        <v>-34.538999999999987</v>
      </c>
      <c r="I275">
        <v>-1.2025976895273117E-3</v>
      </c>
    </row>
    <row r="276" spans="2:9" x14ac:dyDescent="0.2">
      <c r="B276">
        <v>201</v>
      </c>
      <c r="C276">
        <v>-0.79374239999999996</v>
      </c>
      <c r="D276">
        <v>-0.88934279999999999</v>
      </c>
      <c r="E276" s="4">
        <v>0.14225514</v>
      </c>
      <c r="F276">
        <f t="shared" si="10"/>
        <v>1.2004974545270888</v>
      </c>
      <c r="G276">
        <f t="shared" si="11"/>
        <v>55.772999999999982</v>
      </c>
      <c r="H276">
        <v>-34.337999999999994</v>
      </c>
      <c r="I276">
        <v>-1.7257205146264925E-2</v>
      </c>
    </row>
    <row r="277" spans="2:9" x14ac:dyDescent="0.2">
      <c r="B277">
        <v>201</v>
      </c>
      <c r="C277">
        <v>-0.53168139999999997</v>
      </c>
      <c r="D277">
        <v>-3.0466879999999998E-2</v>
      </c>
      <c r="E277" s="4">
        <v>-0.22670719</v>
      </c>
      <c r="F277">
        <f t="shared" si="10"/>
        <v>0.5788000448173708</v>
      </c>
      <c r="G277">
        <f t="shared" si="11"/>
        <v>55.973999999999982</v>
      </c>
      <c r="H277">
        <v>-34.136999999999993</v>
      </c>
      <c r="I277">
        <v>2.5269145642875353E-2</v>
      </c>
    </row>
    <row r="278" spans="2:9" x14ac:dyDescent="0.2">
      <c r="B278">
        <v>201</v>
      </c>
      <c r="C278">
        <v>-3.0772312999999999E-2</v>
      </c>
      <c r="D278">
        <v>0.36293003000000001</v>
      </c>
      <c r="E278" s="4">
        <v>-0.49426597</v>
      </c>
      <c r="F278">
        <f t="shared" si="10"/>
        <v>0.6139739335046821</v>
      </c>
      <c r="G278">
        <f t="shared" si="11"/>
        <v>56.174999999999983</v>
      </c>
      <c r="H278">
        <v>-33.935999999999993</v>
      </c>
      <c r="I278">
        <v>2.2403753891725865E-2</v>
      </c>
    </row>
    <row r="279" spans="2:9" x14ac:dyDescent="0.2">
      <c r="B279">
        <v>200</v>
      </c>
      <c r="C279">
        <v>-0.16332996999999999</v>
      </c>
      <c r="D279">
        <v>-0.11720968</v>
      </c>
      <c r="E279" s="4">
        <v>2.9245151E-2</v>
      </c>
      <c r="F279">
        <f t="shared" si="10"/>
        <v>0.20315035575385071</v>
      </c>
      <c r="G279">
        <f t="shared" si="11"/>
        <v>56.374999999999986</v>
      </c>
      <c r="H279">
        <v>-33.73599999999999</v>
      </c>
      <c r="I279">
        <v>5.2746425279676254E-2</v>
      </c>
    </row>
    <row r="280" spans="2:9" x14ac:dyDescent="0.2">
      <c r="B280">
        <v>204</v>
      </c>
      <c r="C280">
        <v>0.24289511</v>
      </c>
      <c r="D280">
        <v>0.13263401</v>
      </c>
      <c r="E280" s="4">
        <v>0.11110103</v>
      </c>
      <c r="F280">
        <f t="shared" si="10"/>
        <v>0.29821679016724245</v>
      </c>
      <c r="G280">
        <f t="shared" si="11"/>
        <v>56.578999999999986</v>
      </c>
      <c r="H280">
        <v>-33.531999999999989</v>
      </c>
      <c r="I280">
        <v>3.404979501086499E-2</v>
      </c>
    </row>
    <row r="281" spans="2:9" x14ac:dyDescent="0.2">
      <c r="B281">
        <v>202</v>
      </c>
      <c r="C281">
        <v>-6.9256799999999993E-2</v>
      </c>
      <c r="D281">
        <v>3.0619596999999998E-2</v>
      </c>
      <c r="E281" s="4">
        <v>0.28153232</v>
      </c>
      <c r="F281">
        <f t="shared" si="10"/>
        <v>0.29153818149817839</v>
      </c>
      <c r="G281">
        <f t="shared" si="11"/>
        <v>56.780999999999985</v>
      </c>
      <c r="H281">
        <v>-33.329999999999991</v>
      </c>
      <c r="I281">
        <v>3.0829433390228627E-2</v>
      </c>
    </row>
    <row r="282" spans="2:9" x14ac:dyDescent="0.2">
      <c r="B282">
        <v>202</v>
      </c>
      <c r="C282">
        <v>0.76090840000000004</v>
      </c>
      <c r="D282">
        <v>0.1674533</v>
      </c>
      <c r="E282" s="4">
        <v>0.17768529</v>
      </c>
      <c r="F282">
        <f t="shared" si="10"/>
        <v>0.79912093149524888</v>
      </c>
      <c r="G282">
        <f t="shared" si="11"/>
        <v>56.982999999999983</v>
      </c>
      <c r="H282">
        <v>-33.127999999999993</v>
      </c>
      <c r="I282">
        <v>7.4458546833333084E-2</v>
      </c>
    </row>
    <row r="283" spans="2:9" x14ac:dyDescent="0.2">
      <c r="B283">
        <v>204</v>
      </c>
      <c r="C283">
        <v>6.8798650000000003E-2</v>
      </c>
      <c r="D283">
        <v>-5.3068876000000001E-2</v>
      </c>
      <c r="E283" s="4">
        <v>-0.26458081999999999</v>
      </c>
      <c r="F283">
        <f t="shared" si="10"/>
        <v>0.27848262091843051</v>
      </c>
      <c r="G283">
        <f t="shared" si="11"/>
        <v>57.186999999999983</v>
      </c>
      <c r="H283">
        <v>-32.923999999999992</v>
      </c>
      <c r="I283">
        <v>4.571952120952829E-2</v>
      </c>
    </row>
    <row r="284" spans="2:9" x14ac:dyDescent="0.2">
      <c r="B284">
        <v>205</v>
      </c>
      <c r="C284">
        <v>1.1249838999999999</v>
      </c>
      <c r="D284">
        <v>1.2951097</v>
      </c>
      <c r="E284" s="4">
        <v>0.29069528</v>
      </c>
      <c r="F284">
        <f t="shared" si="10"/>
        <v>1.7399430036951149</v>
      </c>
      <c r="G284">
        <f t="shared" si="11"/>
        <v>57.391999999999989</v>
      </c>
      <c r="H284">
        <v>-32.718999999999987</v>
      </c>
      <c r="I284">
        <v>7.4739514555850137E-2</v>
      </c>
    </row>
    <row r="285" spans="2:9" x14ac:dyDescent="0.2">
      <c r="B285">
        <v>200</v>
      </c>
      <c r="C285">
        <v>0.53977540000000002</v>
      </c>
      <c r="D285">
        <v>1.0758091999999999</v>
      </c>
      <c r="E285" s="4">
        <v>-0.32749987000000003</v>
      </c>
      <c r="F285">
        <f t="shared" si="10"/>
        <v>1.2473889057145797</v>
      </c>
      <c r="G285">
        <f t="shared" si="11"/>
        <v>57.591999999999985</v>
      </c>
      <c r="H285">
        <v>-32.518999999999991</v>
      </c>
      <c r="I285">
        <v>2.077386345688885E-2</v>
      </c>
    </row>
    <row r="286" spans="2:9" x14ac:dyDescent="0.2">
      <c r="B286">
        <v>203</v>
      </c>
      <c r="C286">
        <v>0.86109024000000001</v>
      </c>
      <c r="D286">
        <v>0.64881473999999995</v>
      </c>
      <c r="E286" s="4">
        <v>0.20334162</v>
      </c>
      <c r="F286">
        <f t="shared" si="10"/>
        <v>1.0971712640644347</v>
      </c>
      <c r="G286">
        <f t="shared" si="11"/>
        <v>57.794999999999987</v>
      </c>
      <c r="H286">
        <v>-32.315999999999988</v>
      </c>
      <c r="I286">
        <v>3.6251787781991979E-2</v>
      </c>
    </row>
    <row r="287" spans="2:9" x14ac:dyDescent="0.2">
      <c r="B287">
        <v>207</v>
      </c>
      <c r="C287">
        <v>0.85864680000000004</v>
      </c>
      <c r="D287">
        <v>0.77159860000000002</v>
      </c>
      <c r="E287" s="4">
        <v>-0.35254532</v>
      </c>
      <c r="F287">
        <f t="shared" si="10"/>
        <v>1.2070322818077828</v>
      </c>
      <c r="G287">
        <f t="shared" si="11"/>
        <v>58.001999999999988</v>
      </c>
      <c r="H287">
        <v>-32.108999999999988</v>
      </c>
      <c r="I287">
        <v>-1.5440841476350742E-2</v>
      </c>
    </row>
    <row r="288" spans="2:9" x14ac:dyDescent="0.2">
      <c r="B288">
        <v>200</v>
      </c>
      <c r="C288">
        <v>0.42310019999999998</v>
      </c>
      <c r="D288">
        <v>0.57367840000000003</v>
      </c>
      <c r="E288" s="4">
        <v>-0.29695663</v>
      </c>
      <c r="F288">
        <f t="shared" si="10"/>
        <v>0.77220717813780837</v>
      </c>
      <c r="G288">
        <f t="shared" si="11"/>
        <v>58.201999999999984</v>
      </c>
      <c r="H288">
        <v>-31.908999999999992</v>
      </c>
      <c r="I288">
        <v>-2.050987127259787E-2</v>
      </c>
    </row>
    <row r="289" spans="2:9" x14ac:dyDescent="0.2">
      <c r="B289">
        <v>201</v>
      </c>
      <c r="C289">
        <v>-0.1645517</v>
      </c>
      <c r="D289">
        <v>1.2517383</v>
      </c>
      <c r="E289" s="4">
        <v>0.20761767</v>
      </c>
      <c r="F289">
        <f t="shared" si="10"/>
        <v>1.2794651736393645</v>
      </c>
      <c r="G289">
        <f t="shared" si="11"/>
        <v>58.402999999999984</v>
      </c>
      <c r="H289">
        <v>-31.707999999999991</v>
      </c>
      <c r="I289">
        <v>-4.3270342513681816E-2</v>
      </c>
    </row>
    <row r="290" spans="2:9" x14ac:dyDescent="0.2">
      <c r="B290">
        <v>202</v>
      </c>
      <c r="C290">
        <v>0.51350819999999997</v>
      </c>
      <c r="D290">
        <v>-0.22594360999999999</v>
      </c>
      <c r="E290" s="4">
        <v>0.69997465999999997</v>
      </c>
      <c r="F290">
        <f t="shared" si="10"/>
        <v>0.89705390641208826</v>
      </c>
      <c r="G290">
        <f t="shared" si="11"/>
        <v>58.604999999999983</v>
      </c>
      <c r="H290">
        <v>-31.505999999999993</v>
      </c>
      <c r="I290">
        <v>-3.4207550790994468E-2</v>
      </c>
    </row>
    <row r="291" spans="2:9" x14ac:dyDescent="0.2">
      <c r="B291">
        <v>202</v>
      </c>
      <c r="C291">
        <v>-0.12301289</v>
      </c>
      <c r="D291">
        <v>0.12591450000000001</v>
      </c>
      <c r="E291" s="4">
        <v>-0.12896882000000001</v>
      </c>
      <c r="F291">
        <f t="shared" si="10"/>
        <v>0.21821913057427964</v>
      </c>
      <c r="G291">
        <f t="shared" si="11"/>
        <v>58.806999999999988</v>
      </c>
      <c r="H291">
        <v>-31.303999999999988</v>
      </c>
      <c r="I291">
        <v>-1.8773775721775035E-2</v>
      </c>
    </row>
    <row r="292" spans="2:9" x14ac:dyDescent="0.2">
      <c r="B292">
        <v>201</v>
      </c>
      <c r="C292">
        <v>-0.35391977000000002</v>
      </c>
      <c r="D292">
        <v>-0.30474517000000001</v>
      </c>
      <c r="E292" s="4">
        <v>4.940369E-2</v>
      </c>
      <c r="F292">
        <f t="shared" si="10"/>
        <v>0.46964832249332894</v>
      </c>
      <c r="G292">
        <f t="shared" si="11"/>
        <v>59.007999999999988</v>
      </c>
      <c r="H292">
        <v>-31.102999999999987</v>
      </c>
      <c r="I292">
        <v>5.7160386163315072E-3</v>
      </c>
    </row>
    <row r="293" spans="2:9" x14ac:dyDescent="0.2">
      <c r="B293">
        <v>200</v>
      </c>
      <c r="C293">
        <v>1.3888773999999999</v>
      </c>
      <c r="D293">
        <v>0.76365733000000002</v>
      </c>
      <c r="E293" s="4">
        <v>-0.64576040000000001</v>
      </c>
      <c r="F293">
        <f t="shared" si="10"/>
        <v>1.7114787302510215</v>
      </c>
      <c r="G293">
        <f t="shared" si="11"/>
        <v>59.207999999999984</v>
      </c>
      <c r="H293">
        <v>-30.902999999999992</v>
      </c>
      <c r="I293">
        <v>-1.1320226473091513E-3</v>
      </c>
    </row>
    <row r="294" spans="2:9" x14ac:dyDescent="0.2">
      <c r="B294">
        <v>205</v>
      </c>
      <c r="C294">
        <v>0.86475544999999998</v>
      </c>
      <c r="D294">
        <v>1.1875975000000001</v>
      </c>
      <c r="E294" s="4">
        <v>-2.0234895999999999E-2</v>
      </c>
      <c r="F294">
        <f t="shared" si="10"/>
        <v>1.4692172274129798</v>
      </c>
      <c r="G294">
        <f t="shared" si="11"/>
        <v>59.412999999999982</v>
      </c>
      <c r="H294">
        <v>-30.697999999999993</v>
      </c>
      <c r="I294">
        <v>-5.3786713961596878E-2</v>
      </c>
    </row>
    <row r="295" spans="2:9" x14ac:dyDescent="0.2">
      <c r="B295">
        <v>201</v>
      </c>
      <c r="C295">
        <v>-0.54573130000000003</v>
      </c>
      <c r="D295">
        <v>-1.9870667</v>
      </c>
      <c r="E295" s="4">
        <v>0.11110103</v>
      </c>
      <c r="F295">
        <f t="shared" si="10"/>
        <v>2.0636376040660918</v>
      </c>
      <c r="G295">
        <f t="shared" si="11"/>
        <v>59.613999999999983</v>
      </c>
      <c r="H295">
        <v>-30.496999999999993</v>
      </c>
      <c r="I295">
        <v>-2.6054682018824328E-3</v>
      </c>
    </row>
    <row r="296" spans="2:9" x14ac:dyDescent="0.2">
      <c r="B296">
        <v>200</v>
      </c>
      <c r="C296">
        <v>0.92706363999999997</v>
      </c>
      <c r="D296">
        <v>0.28840452</v>
      </c>
      <c r="E296" s="4">
        <v>-1.1130720000000001</v>
      </c>
      <c r="F296">
        <f t="shared" si="10"/>
        <v>1.4770082724719182</v>
      </c>
      <c r="G296">
        <f t="shared" si="11"/>
        <v>59.813999999999986</v>
      </c>
      <c r="H296">
        <v>-30.29699999999999</v>
      </c>
      <c r="I296">
        <v>-2.7892541203417082E-2</v>
      </c>
    </row>
    <row r="297" spans="2:9" x14ac:dyDescent="0.2">
      <c r="B297">
        <v>200</v>
      </c>
      <c r="C297">
        <v>-1.4375939</v>
      </c>
      <c r="D297">
        <v>-2.7689735999999998</v>
      </c>
      <c r="E297" s="4">
        <v>1.154458</v>
      </c>
      <c r="F297">
        <f t="shared" si="10"/>
        <v>3.3266596298055755</v>
      </c>
      <c r="G297">
        <f t="shared" si="11"/>
        <v>60.013999999999989</v>
      </c>
      <c r="H297">
        <v>-30.096999999999987</v>
      </c>
      <c r="I297">
        <v>-2.0446565236923189E-2</v>
      </c>
    </row>
    <row r="298" spans="2:9" x14ac:dyDescent="0.2">
      <c r="B298">
        <v>202</v>
      </c>
      <c r="C298">
        <v>0.67294390000000004</v>
      </c>
      <c r="D298">
        <v>2.3916119999999998</v>
      </c>
      <c r="E298" s="4">
        <v>0.29130613999999999</v>
      </c>
      <c r="F298">
        <f t="shared" si="10"/>
        <v>2.501503691440992</v>
      </c>
      <c r="G298">
        <f t="shared" si="11"/>
        <v>60.215999999999987</v>
      </c>
      <c r="H298">
        <v>-29.894999999999989</v>
      </c>
      <c r="I298">
        <v>-2.1760929039736925E-3</v>
      </c>
    </row>
    <row r="299" spans="2:9" x14ac:dyDescent="0.2">
      <c r="B299">
        <v>203</v>
      </c>
      <c r="C299">
        <v>-0.37713265000000001</v>
      </c>
      <c r="D299">
        <v>1.2902228</v>
      </c>
      <c r="E299" s="4">
        <v>0.17768529</v>
      </c>
      <c r="F299">
        <f t="shared" si="10"/>
        <v>1.355904115938235</v>
      </c>
      <c r="G299">
        <f t="shared" si="11"/>
        <v>60.418999999999983</v>
      </c>
      <c r="H299">
        <v>-29.691999999999993</v>
      </c>
      <c r="I299">
        <v>-1.7569463705550533E-3</v>
      </c>
    </row>
    <row r="300" spans="2:9" x14ac:dyDescent="0.2">
      <c r="B300">
        <v>202</v>
      </c>
      <c r="C300">
        <v>0.24167337999999999</v>
      </c>
      <c r="D300">
        <v>1.4105631000000001</v>
      </c>
      <c r="E300" s="4">
        <v>-1.3177117</v>
      </c>
      <c r="F300">
        <f t="shared" si="10"/>
        <v>1.9453684499341313</v>
      </c>
      <c r="G300">
        <f t="shared" si="11"/>
        <v>60.620999999999988</v>
      </c>
      <c r="H300">
        <v>-29.489999999999988</v>
      </c>
      <c r="I300">
        <v>-1.028007308105381E-2</v>
      </c>
    </row>
    <row r="301" spans="2:9" x14ac:dyDescent="0.2">
      <c r="B301">
        <v>201</v>
      </c>
      <c r="C301">
        <v>1.2398264000000001</v>
      </c>
      <c r="D301">
        <v>0.69829479999999999</v>
      </c>
      <c r="E301" s="4">
        <v>-0.35682140000000001</v>
      </c>
      <c r="F301">
        <f t="shared" si="10"/>
        <v>1.4670060127149991</v>
      </c>
      <c r="G301">
        <f t="shared" si="11"/>
        <v>60.821999999999989</v>
      </c>
      <c r="H301">
        <v>-29.288999999999987</v>
      </c>
      <c r="I301">
        <v>-3.8891796403516671E-2</v>
      </c>
    </row>
    <row r="302" spans="2:9" x14ac:dyDescent="0.2">
      <c r="B302">
        <v>201</v>
      </c>
      <c r="C302">
        <v>0.86414455999999995</v>
      </c>
      <c r="D302">
        <v>0.16073378999999999</v>
      </c>
      <c r="E302" s="4">
        <v>-0.22731805999999999</v>
      </c>
      <c r="F302">
        <f t="shared" si="10"/>
        <v>0.90788472408534404</v>
      </c>
      <c r="G302">
        <f t="shared" si="11"/>
        <v>61.022999999999982</v>
      </c>
      <c r="H302">
        <v>-29.087999999999994</v>
      </c>
      <c r="I302">
        <v>-3.8822303874188023E-2</v>
      </c>
    </row>
    <row r="303" spans="2:9" x14ac:dyDescent="0.2">
      <c r="B303">
        <v>200</v>
      </c>
      <c r="C303">
        <v>0.22701262</v>
      </c>
      <c r="D303">
        <v>-8.9720759999999997E-2</v>
      </c>
      <c r="E303" s="4">
        <v>6.5286174000000002E-2</v>
      </c>
      <c r="F303">
        <f t="shared" si="10"/>
        <v>0.25267930055665477</v>
      </c>
      <c r="G303">
        <f t="shared" si="11"/>
        <v>61.222999999999985</v>
      </c>
      <c r="H303">
        <v>-28.887999999999991</v>
      </c>
      <c r="I303">
        <v>-2.1588464388527913E-2</v>
      </c>
    </row>
    <row r="304" spans="2:9" x14ac:dyDescent="0.2">
      <c r="B304">
        <v>203</v>
      </c>
      <c r="C304">
        <v>6.8187780000000003E-2</v>
      </c>
      <c r="D304">
        <v>-0.58452123</v>
      </c>
      <c r="E304" s="4">
        <v>-0.52725270000000002</v>
      </c>
      <c r="F304">
        <f t="shared" si="10"/>
        <v>0.79013293268875417</v>
      </c>
      <c r="G304">
        <f t="shared" si="11"/>
        <v>61.425999999999988</v>
      </c>
      <c r="H304">
        <v>-28.684999999999988</v>
      </c>
      <c r="I304">
        <v>3.437704225386376E-2</v>
      </c>
    </row>
    <row r="305" spans="2:9" x14ac:dyDescent="0.2">
      <c r="B305">
        <v>201</v>
      </c>
      <c r="C305">
        <v>5.5359619999999998E-2</v>
      </c>
      <c r="D305">
        <v>-0.74762213</v>
      </c>
      <c r="E305" s="4">
        <v>0.1758527</v>
      </c>
      <c r="F305">
        <f t="shared" si="10"/>
        <v>0.77001799257521986</v>
      </c>
      <c r="G305">
        <f t="shared" si="11"/>
        <v>61.626999999999988</v>
      </c>
      <c r="H305">
        <v>-28.483999999999988</v>
      </c>
      <c r="I305">
        <v>1.0211632849035986E-2</v>
      </c>
    </row>
    <row r="306" spans="2:9" x14ac:dyDescent="0.2">
      <c r="B306">
        <v>200</v>
      </c>
      <c r="C306">
        <v>-0.79985105999999995</v>
      </c>
      <c r="D306">
        <v>-0.46051567999999998</v>
      </c>
      <c r="E306" s="4">
        <v>0.64805120000000005</v>
      </c>
      <c r="F306">
        <f t="shared" si="10"/>
        <v>1.1277441055179256</v>
      </c>
      <c r="G306">
        <f t="shared" si="11"/>
        <v>61.826999999999984</v>
      </c>
      <c r="H306">
        <v>-28.283999999999992</v>
      </c>
      <c r="I306">
        <v>1.615933294235319E-3</v>
      </c>
    </row>
    <row r="307" spans="2:9" x14ac:dyDescent="0.2">
      <c r="B307">
        <v>206</v>
      </c>
      <c r="C307">
        <v>-1.8554253999999999</v>
      </c>
      <c r="D307">
        <v>0.82596550000000002</v>
      </c>
      <c r="E307" s="4">
        <v>0.9944115</v>
      </c>
      <c r="F307">
        <f t="shared" si="10"/>
        <v>2.2613439927369874</v>
      </c>
      <c r="G307">
        <f t="shared" si="11"/>
        <v>62.032999999999987</v>
      </c>
      <c r="H307">
        <v>-28.077999999999989</v>
      </c>
      <c r="I307">
        <v>-2.8511632698711219E-3</v>
      </c>
    </row>
    <row r="308" spans="2:9" x14ac:dyDescent="0.2">
      <c r="B308">
        <v>200</v>
      </c>
      <c r="C308">
        <v>-1.0674098999999999</v>
      </c>
      <c r="D308">
        <v>0.35682140000000001</v>
      </c>
      <c r="E308" s="4">
        <v>-0.47166397999999998</v>
      </c>
      <c r="F308">
        <f t="shared" si="10"/>
        <v>1.220308287337839</v>
      </c>
      <c r="G308">
        <f t="shared" si="11"/>
        <v>62.232999999999983</v>
      </c>
      <c r="H308">
        <v>-27.877999999999993</v>
      </c>
      <c r="I308">
        <v>2.6401442069911843E-3</v>
      </c>
    </row>
    <row r="309" spans="2:9" x14ac:dyDescent="0.2">
      <c r="B309">
        <v>200</v>
      </c>
      <c r="C309">
        <v>0.24961463</v>
      </c>
      <c r="D309">
        <v>-0.56130840000000004</v>
      </c>
      <c r="E309" s="4">
        <v>-0.74533139999999998</v>
      </c>
      <c r="F309">
        <f t="shared" si="10"/>
        <v>0.96586411013483509</v>
      </c>
      <c r="G309">
        <f t="shared" si="11"/>
        <v>62.432999999999986</v>
      </c>
      <c r="H309">
        <v>-27.67799999999999</v>
      </c>
      <c r="I309">
        <v>-1.8555838485067339E-2</v>
      </c>
    </row>
    <row r="310" spans="2:9" x14ac:dyDescent="0.2">
      <c r="B310">
        <v>202</v>
      </c>
      <c r="C310">
        <v>1.2422698999999999</v>
      </c>
      <c r="D310">
        <v>0.15951207000000001</v>
      </c>
      <c r="E310" s="4">
        <v>-0.35987570000000002</v>
      </c>
      <c r="F310">
        <f t="shared" si="10"/>
        <v>1.3031458569063499</v>
      </c>
      <c r="G310">
        <f t="shared" si="11"/>
        <v>62.634999999999984</v>
      </c>
      <c r="H310">
        <v>-27.475999999999992</v>
      </c>
      <c r="I310">
        <v>2.0599316180850678E-2</v>
      </c>
    </row>
    <row r="311" spans="2:9" x14ac:dyDescent="0.2">
      <c r="B311">
        <v>204</v>
      </c>
      <c r="C311">
        <v>-1.1413245000000001</v>
      </c>
      <c r="D311">
        <v>-2.4360523000000001</v>
      </c>
      <c r="E311" s="4">
        <v>1.4812708000000001</v>
      </c>
      <c r="F311">
        <f t="shared" si="10"/>
        <v>3.0710154030170833</v>
      </c>
      <c r="G311">
        <f t="shared" si="11"/>
        <v>62.838999999999984</v>
      </c>
      <c r="H311">
        <v>-27.271999999999991</v>
      </c>
      <c r="I311">
        <v>1.1267499087158005E-2</v>
      </c>
    </row>
    <row r="312" spans="2:9" x14ac:dyDescent="0.2">
      <c r="B312">
        <v>204</v>
      </c>
      <c r="C312">
        <v>0.71142839999999996</v>
      </c>
      <c r="D312">
        <v>1.1185696999999999</v>
      </c>
      <c r="E312" s="4">
        <v>-1.4380520000000001</v>
      </c>
      <c r="F312">
        <f t="shared" si="10"/>
        <v>1.9558430654806256</v>
      </c>
      <c r="G312">
        <f t="shared" si="11"/>
        <v>63.042999999999985</v>
      </c>
      <c r="H312">
        <v>-27.067999999999991</v>
      </c>
      <c r="I312">
        <v>6.2675494262180121E-3</v>
      </c>
    </row>
    <row r="313" spans="2:9" x14ac:dyDescent="0.2">
      <c r="B313">
        <v>205</v>
      </c>
      <c r="C313">
        <v>-0.89392424000000004</v>
      </c>
      <c r="D313">
        <v>-1.1477386000000001</v>
      </c>
      <c r="E313" s="4">
        <v>0.30963210000000002</v>
      </c>
      <c r="F313">
        <f t="shared" si="10"/>
        <v>1.487372340115261</v>
      </c>
      <c r="G313">
        <f t="shared" si="11"/>
        <v>63.247999999999983</v>
      </c>
      <c r="H313">
        <v>-26.862999999999992</v>
      </c>
      <c r="I313">
        <v>-2.8163334314194686E-2</v>
      </c>
    </row>
    <row r="314" spans="2:9" x14ac:dyDescent="0.2">
      <c r="B314">
        <v>204</v>
      </c>
      <c r="C314">
        <v>-0.23052508999999999</v>
      </c>
      <c r="D314">
        <v>-0.76045030000000002</v>
      </c>
      <c r="E314" s="4">
        <v>-0.16928591000000001</v>
      </c>
      <c r="F314">
        <f t="shared" si="10"/>
        <v>0.81245565738329761</v>
      </c>
      <c r="G314">
        <f t="shared" si="11"/>
        <v>63.451999999999984</v>
      </c>
      <c r="H314">
        <v>-26.658999999999992</v>
      </c>
      <c r="I314">
        <v>-1.538276690233851E-2</v>
      </c>
    </row>
    <row r="315" spans="2:9" x14ac:dyDescent="0.2">
      <c r="B315">
        <v>205</v>
      </c>
      <c r="C315">
        <v>-0.56100296999999999</v>
      </c>
      <c r="D315">
        <v>-0.4709004</v>
      </c>
      <c r="E315" s="4">
        <v>2.6801691999999998E-2</v>
      </c>
      <c r="F315">
        <f t="shared" si="10"/>
        <v>0.73293236370284798</v>
      </c>
      <c r="G315">
        <f t="shared" si="11"/>
        <v>63.656999999999982</v>
      </c>
      <c r="H315">
        <v>-26.453999999999994</v>
      </c>
      <c r="I315">
        <v>2.4537106581101153E-2</v>
      </c>
    </row>
    <row r="316" spans="2:9" x14ac:dyDescent="0.2">
      <c r="B316">
        <v>201</v>
      </c>
      <c r="C316">
        <v>-3.0313401</v>
      </c>
      <c r="D316">
        <v>-2.0658683999999998</v>
      </c>
      <c r="E316" s="4">
        <v>1.313283</v>
      </c>
      <c r="F316">
        <f t="shared" si="10"/>
        <v>3.8963505086267034</v>
      </c>
      <c r="G316">
        <f t="shared" si="11"/>
        <v>63.857999999999983</v>
      </c>
      <c r="H316">
        <v>-26.252999999999993</v>
      </c>
      <c r="I316">
        <v>1.1884327094318753E-2</v>
      </c>
    </row>
    <row r="317" spans="2:9" x14ac:dyDescent="0.2">
      <c r="B317">
        <v>200</v>
      </c>
      <c r="C317">
        <v>9.8120150000000003E-2</v>
      </c>
      <c r="D317">
        <v>0.32322382999999999</v>
      </c>
      <c r="E317" s="4">
        <v>-0.118584126</v>
      </c>
      <c r="F317">
        <f t="shared" si="10"/>
        <v>0.35799916627706729</v>
      </c>
      <c r="G317">
        <f t="shared" si="11"/>
        <v>64.057999999999979</v>
      </c>
      <c r="H317">
        <v>-26.052999999999997</v>
      </c>
      <c r="I317">
        <v>4.2378594566048484E-2</v>
      </c>
    </row>
    <row r="318" spans="2:9" x14ac:dyDescent="0.2">
      <c r="B318">
        <v>203</v>
      </c>
      <c r="C318">
        <v>0.40355253000000002</v>
      </c>
      <c r="D318">
        <v>0.89804757000000002</v>
      </c>
      <c r="E318" s="4">
        <v>-0.27985241999999999</v>
      </c>
      <c r="F318">
        <f t="shared" si="10"/>
        <v>1.0235533495779114</v>
      </c>
      <c r="G318">
        <f t="shared" si="11"/>
        <v>64.260999999999981</v>
      </c>
      <c r="H318">
        <v>-25.849999999999994</v>
      </c>
      <c r="I318">
        <v>-3.2033021556021474E-2</v>
      </c>
    </row>
    <row r="319" spans="2:9" x14ac:dyDescent="0.2">
      <c r="B319">
        <v>202</v>
      </c>
      <c r="C319">
        <v>0.75113463000000003</v>
      </c>
      <c r="D319">
        <v>0.56573709999999999</v>
      </c>
      <c r="E319" s="4">
        <v>0.28764096</v>
      </c>
      <c r="F319">
        <f t="shared" si="10"/>
        <v>0.98336108351478324</v>
      </c>
      <c r="G319">
        <f t="shared" si="11"/>
        <v>64.46299999999998</v>
      </c>
      <c r="H319">
        <v>-25.647999999999996</v>
      </c>
      <c r="I319">
        <v>-4.1211773975005701E-2</v>
      </c>
    </row>
    <row r="320" spans="2:9" x14ac:dyDescent="0.2">
      <c r="B320">
        <v>204</v>
      </c>
      <c r="C320">
        <v>1.0406845</v>
      </c>
      <c r="D320">
        <v>0.89132809999999996</v>
      </c>
      <c r="E320" s="4">
        <v>-0.27068945999999999</v>
      </c>
      <c r="F320">
        <f t="shared" si="10"/>
        <v>1.3966971017886991</v>
      </c>
      <c r="G320">
        <f t="shared" si="11"/>
        <v>64.666999999999973</v>
      </c>
      <c r="H320">
        <v>-25.444000000000003</v>
      </c>
      <c r="I320">
        <v>-1.286587765035924E-2</v>
      </c>
    </row>
    <row r="321" spans="2:9" x14ac:dyDescent="0.2">
      <c r="B321">
        <v>202</v>
      </c>
      <c r="C321">
        <v>0.55077094000000004</v>
      </c>
      <c r="D321">
        <v>-7.3838280000000006E-2</v>
      </c>
      <c r="E321" s="4">
        <v>6.9562230000000003E-2</v>
      </c>
      <c r="F321">
        <f t="shared" si="10"/>
        <v>0.560035377261486</v>
      </c>
      <c r="G321">
        <f t="shared" si="11"/>
        <v>64.868999999999971</v>
      </c>
      <c r="H321">
        <v>-25.242000000000004</v>
      </c>
      <c r="I321">
        <v>-7.3569953547086937E-3</v>
      </c>
    </row>
    <row r="322" spans="2:9" x14ac:dyDescent="0.2">
      <c r="B322">
        <v>202</v>
      </c>
      <c r="C322">
        <v>0.42554366999999998</v>
      </c>
      <c r="D322">
        <v>0.40324712000000001</v>
      </c>
      <c r="E322" s="4">
        <v>-6.2384564000000003E-2</v>
      </c>
      <c r="F322">
        <f t="shared" si="10"/>
        <v>0.58956550839650834</v>
      </c>
      <c r="G322">
        <f t="shared" si="11"/>
        <v>65.07099999999997</v>
      </c>
      <c r="H322">
        <v>-25.040000000000006</v>
      </c>
      <c r="I322">
        <v>-2.4616090591260315E-2</v>
      </c>
    </row>
    <row r="323" spans="2:9" x14ac:dyDescent="0.2">
      <c r="B323">
        <v>204</v>
      </c>
      <c r="C323">
        <v>0.19097159999999999</v>
      </c>
      <c r="D323">
        <v>0.37087128000000003</v>
      </c>
      <c r="E323" s="4">
        <v>-6.9104075000000001E-2</v>
      </c>
      <c r="F323">
        <f t="shared" si="10"/>
        <v>0.42283688523709001</v>
      </c>
      <c r="G323">
        <f t="shared" si="11"/>
        <v>65.274999999999977</v>
      </c>
      <c r="H323">
        <v>-24.835999999999999</v>
      </c>
      <c r="I323">
        <v>-7.0057677943569071E-3</v>
      </c>
    </row>
    <row r="324" spans="2:9" x14ac:dyDescent="0.2">
      <c r="B324">
        <v>203</v>
      </c>
      <c r="C324">
        <v>0.76518450000000005</v>
      </c>
      <c r="D324">
        <v>0.4472294</v>
      </c>
      <c r="E324" s="4">
        <v>-5.5054187999999997E-2</v>
      </c>
      <c r="F324">
        <f t="shared" si="10"/>
        <v>0.88800474034824251</v>
      </c>
      <c r="G324">
        <f t="shared" si="11"/>
        <v>65.47799999999998</v>
      </c>
      <c r="H324">
        <v>-24.632999999999996</v>
      </c>
      <c r="I324">
        <v>-1.1346231018769729E-2</v>
      </c>
    </row>
    <row r="325" spans="2:9" x14ac:dyDescent="0.2">
      <c r="B325">
        <v>203</v>
      </c>
      <c r="C325">
        <v>-0.28428120000000001</v>
      </c>
      <c r="D325">
        <v>0.12041672</v>
      </c>
      <c r="E325" s="4">
        <v>2.4969096999999999E-2</v>
      </c>
      <c r="F325">
        <f t="shared" si="10"/>
        <v>0.30974092873560288</v>
      </c>
      <c r="G325">
        <f t="shared" si="11"/>
        <v>65.680999999999969</v>
      </c>
      <c r="H325">
        <v>-24.430000000000007</v>
      </c>
      <c r="I325">
        <v>-1.9670282869232121E-2</v>
      </c>
    </row>
    <row r="326" spans="2:9" x14ac:dyDescent="0.2">
      <c r="B326">
        <v>205</v>
      </c>
      <c r="C326">
        <v>0.40049820000000003</v>
      </c>
      <c r="D326">
        <v>-0.49350238000000002</v>
      </c>
      <c r="E326" s="4">
        <v>-7.704532E-2</v>
      </c>
      <c r="F326">
        <f t="shared" si="10"/>
        <v>0.64021823513768084</v>
      </c>
      <c r="G326">
        <f t="shared" si="11"/>
        <v>65.885999999999967</v>
      </c>
      <c r="H326">
        <v>-24.225000000000009</v>
      </c>
      <c r="I326">
        <v>-1.4692018153054674E-2</v>
      </c>
    </row>
    <row r="327" spans="2:9" x14ac:dyDescent="0.2">
      <c r="B327">
        <v>204</v>
      </c>
      <c r="C327">
        <v>-0.39912379999999997</v>
      </c>
      <c r="D327">
        <v>-0.10377065000000001</v>
      </c>
      <c r="E327" s="4">
        <v>4.2073313000000001E-2</v>
      </c>
      <c r="F327">
        <f t="shared" si="10"/>
        <v>0.41453385771811024</v>
      </c>
      <c r="G327">
        <f t="shared" si="11"/>
        <v>66.089999999999975</v>
      </c>
      <c r="H327">
        <v>-24.021000000000001</v>
      </c>
      <c r="I327">
        <v>-7.1338223789071892E-3</v>
      </c>
    </row>
    <row r="328" spans="2:9" x14ac:dyDescent="0.2">
      <c r="B328">
        <v>204</v>
      </c>
      <c r="C328">
        <v>-0.75464710000000002</v>
      </c>
      <c r="D328">
        <v>0.21387903</v>
      </c>
      <c r="E328" s="4">
        <v>0.17218749999999999</v>
      </c>
      <c r="F328">
        <f t="shared" si="10"/>
        <v>0.80304733370356263</v>
      </c>
      <c r="G328">
        <f t="shared" si="11"/>
        <v>66.293999999999969</v>
      </c>
      <c r="H328">
        <v>-23.817000000000007</v>
      </c>
      <c r="I328">
        <v>1.8372873632751092E-2</v>
      </c>
    </row>
    <row r="329" spans="2:9" x14ac:dyDescent="0.2">
      <c r="B329">
        <v>202</v>
      </c>
      <c r="C329">
        <v>-0.32582</v>
      </c>
      <c r="D329">
        <v>0.28901539999999998</v>
      </c>
      <c r="E329" s="4">
        <v>0.24976733000000001</v>
      </c>
      <c r="F329">
        <f t="shared" si="10"/>
        <v>0.50206801628114983</v>
      </c>
      <c r="G329">
        <f t="shared" si="11"/>
        <v>66.495999999999967</v>
      </c>
      <c r="H329">
        <v>-23.615000000000009</v>
      </c>
      <c r="I329">
        <v>3.3150582681331267E-2</v>
      </c>
    </row>
    <row r="330" spans="2:9" x14ac:dyDescent="0.2">
      <c r="B330">
        <v>200</v>
      </c>
      <c r="C330">
        <v>0.23189953999999999</v>
      </c>
      <c r="D330">
        <v>0.19860741000000001</v>
      </c>
      <c r="E330" s="4">
        <v>5.6734066E-2</v>
      </c>
      <c r="F330">
        <f t="shared" si="10"/>
        <v>0.31054960023160882</v>
      </c>
      <c r="G330">
        <f t="shared" si="11"/>
        <v>66.69599999999997</v>
      </c>
      <c r="H330">
        <v>-23.415000000000006</v>
      </c>
      <c r="I330">
        <v>-2.2044109685867664E-2</v>
      </c>
    </row>
    <row r="331" spans="2:9" x14ac:dyDescent="0.2">
      <c r="B331">
        <v>201</v>
      </c>
      <c r="C331">
        <v>5.4137890000000001E-2</v>
      </c>
      <c r="D331">
        <v>0.10392337</v>
      </c>
      <c r="E331" s="4">
        <v>-0.11919499</v>
      </c>
      <c r="F331">
        <f t="shared" si="10"/>
        <v>0.16714790937044083</v>
      </c>
      <c r="G331">
        <f t="shared" si="11"/>
        <v>66.896999999999977</v>
      </c>
      <c r="H331">
        <v>-23.213999999999999</v>
      </c>
      <c r="I331">
        <v>-2.4023791946013225E-2</v>
      </c>
    </row>
    <row r="332" spans="2:9" x14ac:dyDescent="0.2">
      <c r="B332">
        <v>201</v>
      </c>
      <c r="C332">
        <v>8.3230319999999993E-3</v>
      </c>
      <c r="D332">
        <v>-0.46723520000000002</v>
      </c>
      <c r="E332" s="4">
        <v>0.31207555999999997</v>
      </c>
      <c r="F332">
        <f t="shared" si="10"/>
        <v>0.56193341254104712</v>
      </c>
      <c r="G332">
        <f t="shared" si="11"/>
        <v>67.097999999999971</v>
      </c>
      <c r="H332">
        <v>-23.013000000000005</v>
      </c>
      <c r="I332">
        <v>-4.648379460944459E-3</v>
      </c>
    </row>
    <row r="333" spans="2:9" x14ac:dyDescent="0.2">
      <c r="B333">
        <v>199</v>
      </c>
      <c r="C333">
        <v>1.5593086</v>
      </c>
      <c r="D333">
        <v>1.0446550999999999</v>
      </c>
      <c r="E333" s="4">
        <v>-0.77098770000000005</v>
      </c>
      <c r="F333">
        <f t="shared" ref="F333:F396" si="12">SQRT(SUMSQ(C333:E333))</f>
        <v>2.0290809795425266</v>
      </c>
      <c r="G333">
        <f t="shared" ref="G333:G396" si="13">(G332*1000+B333)/1000</f>
        <v>67.296999999999969</v>
      </c>
      <c r="H333">
        <v>-22.814000000000007</v>
      </c>
      <c r="I333">
        <v>5.5487562324670253E-2</v>
      </c>
    </row>
    <row r="334" spans="2:9" x14ac:dyDescent="0.2">
      <c r="B334">
        <v>200</v>
      </c>
      <c r="C334">
        <v>0.19769111</v>
      </c>
      <c r="D334">
        <v>-0.2296088</v>
      </c>
      <c r="E334" s="4">
        <v>-0.12469277500000001</v>
      </c>
      <c r="F334">
        <f t="shared" si="12"/>
        <v>0.32764350161062672</v>
      </c>
      <c r="G334">
        <f t="shared" si="13"/>
        <v>67.496999999999971</v>
      </c>
      <c r="H334">
        <v>-22.614000000000004</v>
      </c>
      <c r="I334">
        <v>3.196138751674777E-2</v>
      </c>
    </row>
    <row r="335" spans="2:9" x14ac:dyDescent="0.2">
      <c r="B335">
        <v>207</v>
      </c>
      <c r="C335">
        <v>0.16348267999999999</v>
      </c>
      <c r="D335">
        <v>-0.39637487999999999</v>
      </c>
      <c r="E335" s="4">
        <v>0.28703010000000001</v>
      </c>
      <c r="F335">
        <f t="shared" si="12"/>
        <v>0.51597084264617787</v>
      </c>
      <c r="G335">
        <f t="shared" si="13"/>
        <v>67.703999999999965</v>
      </c>
      <c r="H335">
        <v>-22.407000000000011</v>
      </c>
      <c r="I335">
        <v>4.9589364634282436E-2</v>
      </c>
    </row>
    <row r="336" spans="2:9" x14ac:dyDescent="0.2">
      <c r="B336">
        <v>204</v>
      </c>
      <c r="C336">
        <v>0.32841617000000001</v>
      </c>
      <c r="D336">
        <v>1.5119667000000001</v>
      </c>
      <c r="E336" s="4">
        <v>-0.73005973999999996</v>
      </c>
      <c r="F336">
        <f t="shared" si="12"/>
        <v>1.7108149247055411</v>
      </c>
      <c r="G336">
        <f t="shared" si="13"/>
        <v>67.907999999999973</v>
      </c>
      <c r="H336">
        <v>-22.203000000000003</v>
      </c>
      <c r="I336">
        <v>1.8034412784412743E-2</v>
      </c>
    </row>
    <row r="337" spans="2:9" x14ac:dyDescent="0.2">
      <c r="B337">
        <v>200</v>
      </c>
      <c r="C337">
        <v>-7.1700249999999993E-2</v>
      </c>
      <c r="D337">
        <v>-0.12820524</v>
      </c>
      <c r="E337" s="4">
        <v>0.67798349999999996</v>
      </c>
      <c r="F337">
        <f t="shared" si="12"/>
        <v>0.69371401577722935</v>
      </c>
      <c r="G337">
        <f t="shared" si="13"/>
        <v>68.107999999999976</v>
      </c>
      <c r="H337">
        <v>-22.003</v>
      </c>
      <c r="I337">
        <v>1.6036297874886033E-2</v>
      </c>
    </row>
    <row r="338" spans="2:9" x14ac:dyDescent="0.2">
      <c r="B338">
        <v>200</v>
      </c>
      <c r="C338">
        <v>0.40233081999999998</v>
      </c>
      <c r="D338">
        <v>0.83024160000000002</v>
      </c>
      <c r="E338" s="4">
        <v>-0.26335906999999997</v>
      </c>
      <c r="F338">
        <f t="shared" si="12"/>
        <v>0.95944213105517595</v>
      </c>
      <c r="G338">
        <f t="shared" si="13"/>
        <v>68.307999999999964</v>
      </c>
      <c r="H338">
        <v>-21.803000000000011</v>
      </c>
      <c r="I338">
        <v>-3.4975260910807188E-2</v>
      </c>
    </row>
    <row r="339" spans="2:9" x14ac:dyDescent="0.2">
      <c r="B339">
        <v>201</v>
      </c>
      <c r="C339">
        <v>0.19158247</v>
      </c>
      <c r="D339">
        <v>0.5993347</v>
      </c>
      <c r="E339" s="4">
        <v>-1.1682789000000001E-2</v>
      </c>
      <c r="F339">
        <f t="shared" si="12"/>
        <v>0.62931900733587365</v>
      </c>
      <c r="G339">
        <f t="shared" si="13"/>
        <v>68.508999999999972</v>
      </c>
      <c r="H339">
        <v>-21.602000000000004</v>
      </c>
      <c r="I339">
        <v>-7.0459657687704264E-2</v>
      </c>
    </row>
    <row r="340" spans="2:9" x14ac:dyDescent="0.2">
      <c r="B340">
        <v>202</v>
      </c>
      <c r="C340">
        <v>-0.21464261000000001</v>
      </c>
      <c r="D340">
        <v>1.6569707999999999E-2</v>
      </c>
      <c r="E340" s="4">
        <v>0.15080725</v>
      </c>
      <c r="F340">
        <f t="shared" si="12"/>
        <v>0.26284754498259988</v>
      </c>
      <c r="G340">
        <f t="shared" si="13"/>
        <v>68.71099999999997</v>
      </c>
      <c r="H340">
        <v>-21.400000000000006</v>
      </c>
      <c r="I340">
        <v>-4.9921671904894632E-2</v>
      </c>
    </row>
    <row r="341" spans="2:9" x14ac:dyDescent="0.2">
      <c r="B341">
        <v>204</v>
      </c>
      <c r="C341">
        <v>-0.42050402999999997</v>
      </c>
      <c r="D341">
        <v>0.2853502</v>
      </c>
      <c r="E341" s="4">
        <v>-0.37270387999999999</v>
      </c>
      <c r="F341">
        <f t="shared" si="12"/>
        <v>0.63020358460844639</v>
      </c>
      <c r="G341">
        <f t="shared" si="13"/>
        <v>68.914999999999978</v>
      </c>
      <c r="H341">
        <v>-21.195999999999998</v>
      </c>
      <c r="I341">
        <v>-1.1198036947026761E-2</v>
      </c>
    </row>
    <row r="342" spans="2:9" x14ac:dyDescent="0.2">
      <c r="B342">
        <v>201</v>
      </c>
      <c r="C342">
        <v>-0.35819583999999999</v>
      </c>
      <c r="D342">
        <v>-0.36155559999999998</v>
      </c>
      <c r="E342" s="4">
        <v>0.44585492999999998</v>
      </c>
      <c r="F342">
        <f t="shared" si="12"/>
        <v>0.67661904369443404</v>
      </c>
      <c r="G342">
        <f t="shared" si="13"/>
        <v>69.115999999999971</v>
      </c>
      <c r="H342">
        <v>-20.995000000000005</v>
      </c>
      <c r="I342">
        <v>-8.7626006805430253E-3</v>
      </c>
    </row>
    <row r="343" spans="2:9" x14ac:dyDescent="0.2">
      <c r="B343">
        <v>200</v>
      </c>
      <c r="C343">
        <v>1.3137411000000001</v>
      </c>
      <c r="D343">
        <v>0.13202316</v>
      </c>
      <c r="E343" s="4">
        <v>-0.18822269999999999</v>
      </c>
      <c r="F343">
        <f t="shared" si="12"/>
        <v>1.3337067059143421</v>
      </c>
      <c r="G343">
        <f t="shared" si="13"/>
        <v>69.315999999999974</v>
      </c>
      <c r="H343">
        <v>-20.795000000000002</v>
      </c>
      <c r="I343">
        <v>-4.4016008374399285E-2</v>
      </c>
    </row>
    <row r="344" spans="2:9" x14ac:dyDescent="0.2">
      <c r="B344">
        <v>202</v>
      </c>
      <c r="C344">
        <v>-0.44982556000000001</v>
      </c>
      <c r="D344">
        <v>0.17295109</v>
      </c>
      <c r="E344" s="4">
        <v>-5.627592E-2</v>
      </c>
      <c r="F344">
        <f t="shared" si="12"/>
        <v>0.48520314625252392</v>
      </c>
      <c r="G344">
        <f t="shared" si="13"/>
        <v>69.517999999999972</v>
      </c>
      <c r="H344">
        <v>-20.593000000000004</v>
      </c>
      <c r="I344">
        <v>7.3805097737489821E-4</v>
      </c>
    </row>
    <row r="345" spans="2:9" x14ac:dyDescent="0.2">
      <c r="B345">
        <v>200</v>
      </c>
      <c r="C345">
        <v>8.4070265000000005E-2</v>
      </c>
      <c r="D345">
        <v>2.8787001999999999E-2</v>
      </c>
      <c r="E345" s="4">
        <v>-0.10331251</v>
      </c>
      <c r="F345">
        <f t="shared" si="12"/>
        <v>0.13627169795602581</v>
      </c>
      <c r="G345">
        <f t="shared" si="13"/>
        <v>69.717999999999975</v>
      </c>
      <c r="H345">
        <v>-20.393000000000001</v>
      </c>
      <c r="I345">
        <v>2.9081867278262612E-2</v>
      </c>
    </row>
    <row r="346" spans="2:9" x14ac:dyDescent="0.2">
      <c r="B346">
        <v>202</v>
      </c>
      <c r="C346">
        <v>0.22456917000000001</v>
      </c>
      <c r="D346">
        <v>0.35926485000000002</v>
      </c>
      <c r="E346" s="4">
        <v>-0.16439898</v>
      </c>
      <c r="F346">
        <f t="shared" si="12"/>
        <v>0.45445524442463175</v>
      </c>
      <c r="G346">
        <f t="shared" si="13"/>
        <v>69.919999999999973</v>
      </c>
      <c r="H346">
        <v>-20.191000000000003</v>
      </c>
      <c r="I346">
        <v>-5.2641260209580244E-2</v>
      </c>
    </row>
    <row r="347" spans="2:9" x14ac:dyDescent="0.2">
      <c r="B347">
        <v>202</v>
      </c>
      <c r="C347">
        <v>-0.29649848000000001</v>
      </c>
      <c r="D347">
        <v>-0.24915648000000001</v>
      </c>
      <c r="E347" s="4">
        <v>0.26381722000000002</v>
      </c>
      <c r="F347">
        <f t="shared" si="12"/>
        <v>0.46860412475439139</v>
      </c>
      <c r="G347">
        <f t="shared" si="13"/>
        <v>70.121999999999971</v>
      </c>
      <c r="H347">
        <v>-19.989000000000004</v>
      </c>
      <c r="I347">
        <v>-2.4456694678632606E-2</v>
      </c>
    </row>
    <row r="348" spans="2:9" x14ac:dyDescent="0.2">
      <c r="B348">
        <v>202</v>
      </c>
      <c r="C348">
        <v>-0.14194970000000001</v>
      </c>
      <c r="D348">
        <v>6.7958706000000001E-3</v>
      </c>
      <c r="E348" s="4">
        <v>0.34933829999999999</v>
      </c>
      <c r="F348">
        <f t="shared" si="12"/>
        <v>0.37713810339740522</v>
      </c>
      <c r="G348">
        <f t="shared" si="13"/>
        <v>70.32399999999997</v>
      </c>
      <c r="H348">
        <v>-19.787000000000006</v>
      </c>
      <c r="I348">
        <v>-3.0074168793321483E-2</v>
      </c>
    </row>
    <row r="349" spans="2:9" x14ac:dyDescent="0.2">
      <c r="B349">
        <v>201</v>
      </c>
      <c r="C349">
        <v>0.21113013999999999</v>
      </c>
      <c r="D349">
        <v>0.17905974</v>
      </c>
      <c r="E349" s="4">
        <v>-1.5958842000000001E-2</v>
      </c>
      <c r="F349">
        <f t="shared" si="12"/>
        <v>0.27729589095994223</v>
      </c>
      <c r="G349">
        <f t="shared" si="13"/>
        <v>70.524999999999977</v>
      </c>
      <c r="H349">
        <v>-19.585999999999999</v>
      </c>
      <c r="I349">
        <v>-4.0513059693404713E-2</v>
      </c>
    </row>
    <row r="350" spans="2:9" x14ac:dyDescent="0.2">
      <c r="B350">
        <v>199</v>
      </c>
      <c r="C350">
        <v>0.70043283999999995</v>
      </c>
      <c r="D350">
        <v>0.50648325999999999</v>
      </c>
      <c r="E350" s="4">
        <v>-0.51503540000000003</v>
      </c>
      <c r="F350">
        <f t="shared" si="12"/>
        <v>1.0061773796224269</v>
      </c>
      <c r="G350">
        <f t="shared" si="13"/>
        <v>70.723999999999975</v>
      </c>
      <c r="H350">
        <v>-19.387</v>
      </c>
      <c r="I350">
        <v>1.9724740762222828E-2</v>
      </c>
    </row>
    <row r="351" spans="2:9" x14ac:dyDescent="0.2">
      <c r="B351">
        <v>201</v>
      </c>
      <c r="C351">
        <v>0.41821330000000001</v>
      </c>
      <c r="D351">
        <v>1.2904518E-2</v>
      </c>
      <c r="E351" s="4">
        <v>-0.22792892000000001</v>
      </c>
      <c r="F351">
        <f t="shared" si="12"/>
        <v>0.476466665627375</v>
      </c>
      <c r="G351">
        <f t="shared" si="13"/>
        <v>70.924999999999969</v>
      </c>
      <c r="H351">
        <v>-19.186000000000007</v>
      </c>
      <c r="I351">
        <v>2.5024828450277509E-2</v>
      </c>
    </row>
    <row r="352" spans="2:9" x14ac:dyDescent="0.2">
      <c r="B352">
        <v>203</v>
      </c>
      <c r="C352">
        <v>-0.11873684</v>
      </c>
      <c r="D352">
        <v>-0.95165100000000002</v>
      </c>
      <c r="E352" s="4">
        <v>0.33773186999999999</v>
      </c>
      <c r="F352">
        <f t="shared" si="12"/>
        <v>1.0167599908473397</v>
      </c>
      <c r="G352">
        <f t="shared" si="13"/>
        <v>71.127999999999972</v>
      </c>
      <c r="H352">
        <v>-18.983000000000004</v>
      </c>
      <c r="I352">
        <v>5.993410965917741E-3</v>
      </c>
    </row>
    <row r="353" spans="2:9" x14ac:dyDescent="0.2">
      <c r="B353">
        <v>200</v>
      </c>
      <c r="C353">
        <v>-0.34231335000000002</v>
      </c>
      <c r="D353">
        <v>-0.23938264000000001</v>
      </c>
      <c r="E353" s="4">
        <v>6.9562230000000003E-2</v>
      </c>
      <c r="F353">
        <f t="shared" si="12"/>
        <v>0.42346355423361409</v>
      </c>
      <c r="G353">
        <f t="shared" si="13"/>
        <v>71.327999999999975</v>
      </c>
      <c r="H353">
        <v>-18.783000000000001</v>
      </c>
      <c r="I353">
        <v>-2.367482147588295E-2</v>
      </c>
    </row>
    <row r="354" spans="2:9" x14ac:dyDescent="0.2">
      <c r="B354">
        <v>200</v>
      </c>
      <c r="C354">
        <v>0.29604036</v>
      </c>
      <c r="D354">
        <v>-2.5579963000000001E-2</v>
      </c>
      <c r="E354" s="4">
        <v>-0.18150319000000001</v>
      </c>
      <c r="F354">
        <f t="shared" si="12"/>
        <v>0.34819195458279484</v>
      </c>
      <c r="G354">
        <f t="shared" si="13"/>
        <v>71.527999999999977</v>
      </c>
      <c r="H354">
        <v>-18.582999999999998</v>
      </c>
      <c r="I354">
        <v>-6.0558914020774016E-3</v>
      </c>
    </row>
    <row r="355" spans="2:9" x14ac:dyDescent="0.2">
      <c r="B355">
        <v>202</v>
      </c>
      <c r="C355">
        <v>7.3685563999999995E-2</v>
      </c>
      <c r="D355">
        <v>-0.18501566</v>
      </c>
      <c r="E355" s="4">
        <v>0.14714205</v>
      </c>
      <c r="F355">
        <f t="shared" si="12"/>
        <v>0.24761086338332614</v>
      </c>
      <c r="G355">
        <f t="shared" si="13"/>
        <v>71.729999999999976</v>
      </c>
      <c r="H355">
        <v>-18.381</v>
      </c>
      <c r="I355">
        <v>2.9789810100490217E-2</v>
      </c>
    </row>
    <row r="356" spans="2:9" x14ac:dyDescent="0.2">
      <c r="B356">
        <v>201</v>
      </c>
      <c r="C356">
        <v>0.12133302</v>
      </c>
      <c r="D356">
        <v>0.27863070000000001</v>
      </c>
      <c r="E356" s="4">
        <v>-0.10636683</v>
      </c>
      <c r="F356">
        <f t="shared" si="12"/>
        <v>0.32197930251657375</v>
      </c>
      <c r="G356">
        <f t="shared" si="13"/>
        <v>71.930999999999969</v>
      </c>
      <c r="H356">
        <v>-18.180000000000007</v>
      </c>
      <c r="I356">
        <v>-5.0359210332622771E-3</v>
      </c>
    </row>
    <row r="357" spans="2:9" x14ac:dyDescent="0.2">
      <c r="B357">
        <v>204</v>
      </c>
      <c r="C357">
        <v>0.57459470000000001</v>
      </c>
      <c r="D357">
        <v>0.59689119999999996</v>
      </c>
      <c r="E357" s="4">
        <v>3.1688611999999998E-2</v>
      </c>
      <c r="F357">
        <f t="shared" si="12"/>
        <v>0.82912142779934017</v>
      </c>
      <c r="G357">
        <f t="shared" si="13"/>
        <v>72.134999999999977</v>
      </c>
      <c r="H357">
        <v>-17.975999999999999</v>
      </c>
      <c r="I357">
        <v>2.4192420600171828E-2</v>
      </c>
    </row>
    <row r="358" spans="2:9" x14ac:dyDescent="0.2">
      <c r="B358">
        <v>200</v>
      </c>
      <c r="C358">
        <v>0.60513793999999999</v>
      </c>
      <c r="D358">
        <v>1.6292527000000001</v>
      </c>
      <c r="E358" s="4">
        <v>-0.45455973999999999</v>
      </c>
      <c r="F358">
        <f t="shared" si="12"/>
        <v>1.7964634268789335</v>
      </c>
      <c r="G358">
        <f t="shared" si="13"/>
        <v>72.334999999999965</v>
      </c>
      <c r="H358">
        <v>-17.77600000000001</v>
      </c>
      <c r="I358">
        <v>4.9928688145400746E-2</v>
      </c>
    </row>
    <row r="359" spans="2:9" x14ac:dyDescent="0.2">
      <c r="B359">
        <v>201</v>
      </c>
      <c r="C359">
        <v>0.112780906</v>
      </c>
      <c r="D359">
        <v>0.4918225</v>
      </c>
      <c r="E359" s="4">
        <v>-0.27557638000000001</v>
      </c>
      <c r="F359">
        <f t="shared" si="12"/>
        <v>0.5749358620562256</v>
      </c>
      <c r="G359">
        <f t="shared" si="13"/>
        <v>72.535999999999973</v>
      </c>
      <c r="H359">
        <v>-17.575000000000003</v>
      </c>
      <c r="I359">
        <v>2.2563878799431343E-2</v>
      </c>
    </row>
    <row r="360" spans="2:9" x14ac:dyDescent="0.2">
      <c r="B360">
        <v>201</v>
      </c>
      <c r="C360">
        <v>-0.40217809999999998</v>
      </c>
      <c r="D360">
        <v>0.17722714000000001</v>
      </c>
      <c r="E360" s="4">
        <v>0.13187043000000001</v>
      </c>
      <c r="F360">
        <f t="shared" si="12"/>
        <v>0.45885345545236389</v>
      </c>
      <c r="G360">
        <f t="shared" si="13"/>
        <v>72.736999999999966</v>
      </c>
      <c r="H360">
        <v>-17.374000000000009</v>
      </c>
      <c r="I360">
        <v>-4.7705098836225965E-2</v>
      </c>
    </row>
    <row r="361" spans="2:9" x14ac:dyDescent="0.2">
      <c r="B361">
        <v>205</v>
      </c>
      <c r="C361">
        <v>-0.14500403000000001</v>
      </c>
      <c r="D361">
        <v>1.4814235</v>
      </c>
      <c r="E361" s="4">
        <v>0.20700679999999999</v>
      </c>
      <c r="F361">
        <f t="shared" si="12"/>
        <v>1.502828523256972</v>
      </c>
      <c r="G361">
        <f t="shared" si="13"/>
        <v>72.941999999999965</v>
      </c>
      <c r="H361">
        <v>-17.169000000000011</v>
      </c>
      <c r="I361">
        <v>-5.3220584168520791E-3</v>
      </c>
    </row>
    <row r="362" spans="2:9" x14ac:dyDescent="0.2">
      <c r="B362">
        <v>201</v>
      </c>
      <c r="C362">
        <v>1.5226568</v>
      </c>
      <c r="D362">
        <v>0.91881699999999999</v>
      </c>
      <c r="E362" s="4">
        <v>0.58818643999999998</v>
      </c>
      <c r="F362">
        <f t="shared" si="12"/>
        <v>1.8731448684698986</v>
      </c>
      <c r="G362">
        <f t="shared" si="13"/>
        <v>73.142999999999972</v>
      </c>
      <c r="H362">
        <v>-16.968000000000004</v>
      </c>
      <c r="I362">
        <v>-4.9787492164774919E-2</v>
      </c>
    </row>
    <row r="363" spans="2:9" x14ac:dyDescent="0.2">
      <c r="B363">
        <v>201</v>
      </c>
      <c r="C363">
        <v>1.0834451</v>
      </c>
      <c r="D363">
        <v>1.4533237000000001</v>
      </c>
      <c r="E363" s="4">
        <v>-1.0461059E-2</v>
      </c>
      <c r="F363">
        <f t="shared" si="12"/>
        <v>1.8127637726551966</v>
      </c>
      <c r="G363">
        <f t="shared" si="13"/>
        <v>73.343999999999966</v>
      </c>
      <c r="H363">
        <v>-16.76700000000001</v>
      </c>
      <c r="I363">
        <v>-3.3069391425475943E-2</v>
      </c>
    </row>
    <row r="364" spans="2:9" x14ac:dyDescent="0.2">
      <c r="B364">
        <v>201</v>
      </c>
      <c r="C364">
        <v>0.66500263999999998</v>
      </c>
      <c r="D364">
        <v>0.47410740000000001</v>
      </c>
      <c r="E364" s="4">
        <v>-0.71295553</v>
      </c>
      <c r="F364">
        <f t="shared" si="12"/>
        <v>1.0841180404823594</v>
      </c>
      <c r="G364">
        <f t="shared" si="13"/>
        <v>73.544999999999973</v>
      </c>
      <c r="H364">
        <v>-16.566000000000003</v>
      </c>
      <c r="I364">
        <v>-2.5535665374624827E-3</v>
      </c>
    </row>
    <row r="365" spans="2:9" x14ac:dyDescent="0.2">
      <c r="B365">
        <v>202</v>
      </c>
      <c r="C365">
        <v>0.53183409999999998</v>
      </c>
      <c r="D365">
        <v>1.5528945999999999</v>
      </c>
      <c r="E365" s="4">
        <v>-0.26091560000000003</v>
      </c>
      <c r="F365">
        <f t="shared" si="12"/>
        <v>1.6620487655166227</v>
      </c>
      <c r="G365">
        <f t="shared" si="13"/>
        <v>73.746999999999971</v>
      </c>
      <c r="H365">
        <v>-16.364000000000004</v>
      </c>
      <c r="I365">
        <v>-4.3683092525117068E-2</v>
      </c>
    </row>
    <row r="366" spans="2:9" x14ac:dyDescent="0.2">
      <c r="B366">
        <v>203</v>
      </c>
      <c r="C366">
        <v>0.96982420000000003</v>
      </c>
      <c r="D366">
        <v>3.2181120000000001</v>
      </c>
      <c r="E366" s="4">
        <v>-0.50281805000000002</v>
      </c>
      <c r="F366">
        <f t="shared" si="12"/>
        <v>3.3984746306034777</v>
      </c>
      <c r="G366">
        <f t="shared" si="13"/>
        <v>73.949999999999974</v>
      </c>
      <c r="H366">
        <v>-16.161000000000001</v>
      </c>
      <c r="I366">
        <v>-9.3512710540953493E-3</v>
      </c>
    </row>
    <row r="367" spans="2:9" x14ac:dyDescent="0.2">
      <c r="B367">
        <v>202</v>
      </c>
      <c r="C367">
        <v>1.7217988</v>
      </c>
      <c r="D367">
        <v>2.5644866999999998</v>
      </c>
      <c r="E367" s="4">
        <v>-0.9371429</v>
      </c>
      <c r="F367">
        <f t="shared" si="12"/>
        <v>3.2279126315900712</v>
      </c>
      <c r="G367">
        <f t="shared" si="13"/>
        <v>74.151999999999973</v>
      </c>
      <c r="H367">
        <v>-15.959000000000003</v>
      </c>
      <c r="I367">
        <v>-5.2306596898242769E-2</v>
      </c>
    </row>
    <row r="368" spans="2:9" x14ac:dyDescent="0.2">
      <c r="B368">
        <v>200</v>
      </c>
      <c r="C368">
        <v>0.60697049999999997</v>
      </c>
      <c r="D368">
        <v>-0.35361436000000002</v>
      </c>
      <c r="E368" s="4">
        <v>-0.15095995000000001</v>
      </c>
      <c r="F368">
        <f t="shared" si="12"/>
        <v>0.71850205982478721</v>
      </c>
      <c r="G368">
        <f t="shared" si="13"/>
        <v>74.351999999999975</v>
      </c>
      <c r="H368">
        <v>-15.759</v>
      </c>
      <c r="I368">
        <v>-4.0627492284994161E-2</v>
      </c>
    </row>
    <row r="369" spans="2:9" x14ac:dyDescent="0.2">
      <c r="B369">
        <v>201</v>
      </c>
      <c r="C369">
        <v>-0.93790649999999998</v>
      </c>
      <c r="D369">
        <v>2.6343543000000001E-2</v>
      </c>
      <c r="E369" s="4">
        <v>0.71463542999999996</v>
      </c>
      <c r="F369">
        <f t="shared" si="12"/>
        <v>1.1794347725971657</v>
      </c>
      <c r="G369">
        <f t="shared" si="13"/>
        <v>74.552999999999969</v>
      </c>
      <c r="H369">
        <v>-15.558000000000007</v>
      </c>
      <c r="I369">
        <v>3.0546909135400774E-2</v>
      </c>
    </row>
    <row r="370" spans="2:9" x14ac:dyDescent="0.2">
      <c r="B370">
        <v>201</v>
      </c>
      <c r="C370">
        <v>-0.26839869999999999</v>
      </c>
      <c r="D370">
        <v>-1.2216532</v>
      </c>
      <c r="E370" s="4">
        <v>1.0811542999999999</v>
      </c>
      <c r="F370">
        <f t="shared" si="12"/>
        <v>1.6532903627737083</v>
      </c>
      <c r="G370">
        <f t="shared" si="13"/>
        <v>74.753999999999976</v>
      </c>
      <c r="H370">
        <v>-15.356999999999999</v>
      </c>
      <c r="I370">
        <v>4.0605454063004767E-2</v>
      </c>
    </row>
    <row r="371" spans="2:9" x14ac:dyDescent="0.2">
      <c r="B371">
        <v>205</v>
      </c>
      <c r="C371">
        <v>0.21174100000000001</v>
      </c>
      <c r="D371">
        <v>0.41974046999999998</v>
      </c>
      <c r="E371" s="4">
        <v>-0.35743225000000001</v>
      </c>
      <c r="F371">
        <f t="shared" si="12"/>
        <v>0.59057101738646423</v>
      </c>
      <c r="G371">
        <f t="shared" si="13"/>
        <v>74.958999999999975</v>
      </c>
      <c r="H371">
        <v>-15.152000000000001</v>
      </c>
      <c r="I371">
        <v>5.1825205336573137E-2</v>
      </c>
    </row>
    <row r="372" spans="2:9" x14ac:dyDescent="0.2">
      <c r="B372">
        <v>209</v>
      </c>
      <c r="C372">
        <v>-0.23296855</v>
      </c>
      <c r="D372">
        <v>-0.13309215999999999</v>
      </c>
      <c r="E372" s="4">
        <v>0.45990481999999999</v>
      </c>
      <c r="F372">
        <f t="shared" si="12"/>
        <v>0.53244747327957198</v>
      </c>
      <c r="G372">
        <f t="shared" si="13"/>
        <v>75.167999999999978</v>
      </c>
      <c r="H372">
        <v>-14.942999999999998</v>
      </c>
      <c r="I372">
        <v>-5.5548557476854318E-2</v>
      </c>
    </row>
    <row r="373" spans="2:9" x14ac:dyDescent="0.2">
      <c r="B373">
        <v>207</v>
      </c>
      <c r="C373">
        <v>0.34246606000000002</v>
      </c>
      <c r="D373">
        <v>-0.40920305000000001</v>
      </c>
      <c r="E373" s="4">
        <v>0.18745913</v>
      </c>
      <c r="F373">
        <f t="shared" si="12"/>
        <v>0.56557144889181155</v>
      </c>
      <c r="G373">
        <f t="shared" si="13"/>
        <v>75.374999999999972</v>
      </c>
      <c r="H373">
        <v>-14.736000000000004</v>
      </c>
      <c r="I373">
        <v>4.5885658073060998E-2</v>
      </c>
    </row>
    <row r="374" spans="2:9" x14ac:dyDescent="0.2">
      <c r="B374">
        <v>205</v>
      </c>
      <c r="C374">
        <v>0.64301149999999996</v>
      </c>
      <c r="D374">
        <v>-1.2857940000000001</v>
      </c>
      <c r="E374" s="4">
        <v>8.0557790000000004E-2</v>
      </c>
      <c r="F374">
        <f t="shared" si="12"/>
        <v>1.4398678957105524</v>
      </c>
      <c r="G374">
        <f t="shared" si="13"/>
        <v>75.57999999999997</v>
      </c>
      <c r="H374">
        <v>-14.531000000000006</v>
      </c>
      <c r="I374">
        <v>-7.8081166482029838E-3</v>
      </c>
    </row>
    <row r="375" spans="2:9" x14ac:dyDescent="0.2">
      <c r="B375">
        <v>200</v>
      </c>
      <c r="C375">
        <v>-0.33620470000000002</v>
      </c>
      <c r="D375">
        <v>-0.81664985000000001</v>
      </c>
      <c r="E375" s="4">
        <v>-0.39408416000000002</v>
      </c>
      <c r="F375">
        <f t="shared" si="12"/>
        <v>0.96708474446142423</v>
      </c>
      <c r="G375">
        <f t="shared" si="13"/>
        <v>75.779999999999973</v>
      </c>
      <c r="H375">
        <v>-14.331000000000003</v>
      </c>
      <c r="I375">
        <v>-3.4624290343539662E-3</v>
      </c>
    </row>
    <row r="376" spans="2:9" x14ac:dyDescent="0.2">
      <c r="B376">
        <v>201</v>
      </c>
      <c r="C376">
        <v>-4.6043932000000003E-2</v>
      </c>
      <c r="D376">
        <v>-0.79893475999999997</v>
      </c>
      <c r="E376" s="4">
        <v>6.5286174000000002E-2</v>
      </c>
      <c r="F376">
        <f t="shared" si="12"/>
        <v>0.80291909861818367</v>
      </c>
      <c r="G376">
        <f t="shared" si="13"/>
        <v>75.980999999999966</v>
      </c>
      <c r="H376">
        <v>-14.13000000000001</v>
      </c>
      <c r="I376">
        <v>4.4766993264383347E-2</v>
      </c>
    </row>
    <row r="377" spans="2:9" x14ac:dyDescent="0.2">
      <c r="B377">
        <v>200</v>
      </c>
      <c r="C377">
        <v>-0.48097964999999998</v>
      </c>
      <c r="D377">
        <v>-1.0919208E-2</v>
      </c>
      <c r="E377" s="4">
        <v>-0.23403756000000001</v>
      </c>
      <c r="F377">
        <f t="shared" si="12"/>
        <v>0.53500862825586593</v>
      </c>
      <c r="G377">
        <f t="shared" si="13"/>
        <v>76.180999999999969</v>
      </c>
      <c r="H377">
        <v>-13.930000000000007</v>
      </c>
      <c r="I377">
        <v>7.5326233196797449E-3</v>
      </c>
    </row>
    <row r="378" spans="2:9" x14ac:dyDescent="0.2">
      <c r="B378">
        <v>201</v>
      </c>
      <c r="C378">
        <v>-1.3160318</v>
      </c>
      <c r="D378">
        <v>-1.1153628</v>
      </c>
      <c r="E378" s="4">
        <v>1.2418118</v>
      </c>
      <c r="F378">
        <f t="shared" si="12"/>
        <v>2.1255753152627457</v>
      </c>
      <c r="G378">
        <f t="shared" si="13"/>
        <v>76.381999999999977</v>
      </c>
      <c r="H378">
        <v>-13.728999999999999</v>
      </c>
      <c r="I378">
        <v>2.1684102659194557E-2</v>
      </c>
    </row>
    <row r="379" spans="2:9" x14ac:dyDescent="0.2">
      <c r="B379">
        <v>201</v>
      </c>
      <c r="C379">
        <v>0.43776098000000002</v>
      </c>
      <c r="D379">
        <v>0.23892448999999999</v>
      </c>
      <c r="E379" s="4">
        <v>6.7118763999999997E-2</v>
      </c>
      <c r="F379">
        <f t="shared" si="12"/>
        <v>0.50321418502781523</v>
      </c>
      <c r="G379">
        <f t="shared" si="13"/>
        <v>76.58299999999997</v>
      </c>
      <c r="H379">
        <v>-13.528000000000006</v>
      </c>
      <c r="I379">
        <v>1.5537718199899195E-3</v>
      </c>
    </row>
    <row r="380" spans="2:9" x14ac:dyDescent="0.2">
      <c r="B380">
        <v>201</v>
      </c>
      <c r="C380">
        <v>0.28443390000000002</v>
      </c>
      <c r="D380">
        <v>0.69524050000000004</v>
      </c>
      <c r="E380" s="4">
        <v>-0.19127702999999999</v>
      </c>
      <c r="F380">
        <f t="shared" si="12"/>
        <v>0.77514443719546933</v>
      </c>
      <c r="G380">
        <f t="shared" si="13"/>
        <v>76.783999999999978</v>
      </c>
      <c r="H380">
        <v>-13.326999999999998</v>
      </c>
      <c r="I380">
        <v>-1.0423831445300668E-2</v>
      </c>
    </row>
    <row r="381" spans="2:9" x14ac:dyDescent="0.2">
      <c r="B381">
        <v>201</v>
      </c>
      <c r="C381">
        <v>1.3516147000000001</v>
      </c>
      <c r="D381">
        <v>2.1002295000000002</v>
      </c>
      <c r="E381" s="4">
        <v>0.66820972999999995</v>
      </c>
      <c r="F381">
        <f t="shared" si="12"/>
        <v>2.585407219993209</v>
      </c>
      <c r="G381">
        <f t="shared" si="13"/>
        <v>76.984999999999971</v>
      </c>
      <c r="H381">
        <v>-13.126000000000005</v>
      </c>
      <c r="I381">
        <v>-6.9322087809896363E-3</v>
      </c>
    </row>
    <row r="382" spans="2:9" x14ac:dyDescent="0.2">
      <c r="B382">
        <v>205</v>
      </c>
      <c r="C382">
        <v>0.53977540000000002</v>
      </c>
      <c r="D382">
        <v>-1.1538472</v>
      </c>
      <c r="E382" s="4">
        <v>0.7152463</v>
      </c>
      <c r="F382">
        <f t="shared" si="12"/>
        <v>1.4609237191094853</v>
      </c>
      <c r="G382">
        <f t="shared" si="13"/>
        <v>77.189999999999969</v>
      </c>
      <c r="H382">
        <v>-12.921000000000006</v>
      </c>
      <c r="I382">
        <v>2.189623382423584E-3</v>
      </c>
    </row>
    <row r="383" spans="2:9" x14ac:dyDescent="0.2">
      <c r="B383">
        <v>203</v>
      </c>
      <c r="C383">
        <v>0.58497935999999995</v>
      </c>
      <c r="D383">
        <v>-0.58085600000000004</v>
      </c>
      <c r="E383" s="4">
        <v>-0.36170829999999998</v>
      </c>
      <c r="F383">
        <f t="shared" si="12"/>
        <v>0.90023743459761751</v>
      </c>
      <c r="G383">
        <f t="shared" si="13"/>
        <v>77.392999999999972</v>
      </c>
      <c r="H383">
        <v>-12.718000000000004</v>
      </c>
      <c r="I383">
        <v>1.9560353584666939E-2</v>
      </c>
    </row>
    <row r="384" spans="2:9" x14ac:dyDescent="0.2">
      <c r="B384">
        <v>205</v>
      </c>
      <c r="C384">
        <v>-0.16271910000000001</v>
      </c>
      <c r="D384">
        <v>-3.5964664E-2</v>
      </c>
      <c r="E384" s="4">
        <v>-0.28168502000000001</v>
      </c>
      <c r="F384">
        <f t="shared" si="12"/>
        <v>0.32728796655826398</v>
      </c>
      <c r="G384">
        <f t="shared" si="13"/>
        <v>77.597999999999971</v>
      </c>
      <c r="H384">
        <v>-12.513000000000005</v>
      </c>
      <c r="I384">
        <v>-1.5996076865214304E-2</v>
      </c>
    </row>
    <row r="385" spans="2:9" x14ac:dyDescent="0.2">
      <c r="B385">
        <v>202</v>
      </c>
      <c r="C385">
        <v>-0.90553070000000002</v>
      </c>
      <c r="D385">
        <v>-0.70547247000000002</v>
      </c>
      <c r="E385" s="4">
        <v>0.48495027000000002</v>
      </c>
      <c r="F385">
        <f t="shared" si="12"/>
        <v>1.2461356342483205</v>
      </c>
      <c r="G385">
        <f t="shared" si="13"/>
        <v>77.799999999999969</v>
      </c>
      <c r="H385">
        <v>-12.311000000000007</v>
      </c>
      <c r="I385">
        <v>-3.6816686147670585E-2</v>
      </c>
    </row>
    <row r="386" spans="2:9" x14ac:dyDescent="0.2">
      <c r="B386">
        <v>202</v>
      </c>
      <c r="C386">
        <v>-1.7741804000000001</v>
      </c>
      <c r="D386">
        <v>-0.16180280999999999</v>
      </c>
      <c r="E386" s="4">
        <v>-0.44356417999999997</v>
      </c>
      <c r="F386">
        <f t="shared" si="12"/>
        <v>1.8359317587664115</v>
      </c>
      <c r="G386">
        <f t="shared" si="13"/>
        <v>78.001999999999967</v>
      </c>
      <c r="H386">
        <v>-12.109000000000009</v>
      </c>
      <c r="I386">
        <v>3.7791601291333E-2</v>
      </c>
    </row>
    <row r="387" spans="2:9" x14ac:dyDescent="0.2">
      <c r="B387">
        <v>202</v>
      </c>
      <c r="C387">
        <v>0.11583523499999999</v>
      </c>
      <c r="D387">
        <v>3.2071163999999999</v>
      </c>
      <c r="E387" s="4">
        <v>-0.35193446</v>
      </c>
      <c r="F387">
        <f t="shared" si="12"/>
        <v>3.2284471916003139</v>
      </c>
      <c r="G387">
        <f t="shared" si="13"/>
        <v>78.203999999999965</v>
      </c>
      <c r="H387">
        <v>-11.907000000000011</v>
      </c>
      <c r="I387">
        <v>-4.1749958490920301E-3</v>
      </c>
    </row>
    <row r="388" spans="2:9" x14ac:dyDescent="0.2">
      <c r="B388">
        <v>203</v>
      </c>
      <c r="C388">
        <v>0.61979865999999995</v>
      </c>
      <c r="D388">
        <v>-0.79588044000000002</v>
      </c>
      <c r="E388" s="4">
        <v>0.66332279999999999</v>
      </c>
      <c r="F388">
        <f t="shared" si="12"/>
        <v>1.20729995888024</v>
      </c>
      <c r="G388">
        <f t="shared" si="13"/>
        <v>78.406999999999968</v>
      </c>
      <c r="H388">
        <v>-11.704000000000008</v>
      </c>
      <c r="I388">
        <v>-1.9766827884724263E-2</v>
      </c>
    </row>
    <row r="389" spans="2:9" x14ac:dyDescent="0.2">
      <c r="B389">
        <v>205</v>
      </c>
      <c r="C389">
        <v>-0.15661046000000001</v>
      </c>
      <c r="D389">
        <v>0.43867728</v>
      </c>
      <c r="E389" s="4">
        <v>-1.9089525E-3</v>
      </c>
      <c r="F389">
        <f t="shared" si="12"/>
        <v>0.46579849320200389</v>
      </c>
      <c r="G389">
        <f t="shared" si="13"/>
        <v>78.611999999999966</v>
      </c>
      <c r="H389">
        <v>-11.499000000000009</v>
      </c>
      <c r="I389">
        <v>1.906748304227902E-2</v>
      </c>
    </row>
    <row r="390" spans="2:9" x14ac:dyDescent="0.2">
      <c r="B390">
        <v>200</v>
      </c>
      <c r="C390">
        <v>1.1109340000000001</v>
      </c>
      <c r="D390">
        <v>-0.16058107999999999</v>
      </c>
      <c r="E390" s="4">
        <v>-0.43501206999999997</v>
      </c>
      <c r="F390">
        <f t="shared" si="12"/>
        <v>1.2038256255187674</v>
      </c>
      <c r="G390">
        <f t="shared" si="13"/>
        <v>78.811999999999969</v>
      </c>
      <c r="H390">
        <v>-11.299000000000007</v>
      </c>
      <c r="I390">
        <v>-2.4726280832082269E-3</v>
      </c>
    </row>
    <row r="391" spans="2:9" x14ac:dyDescent="0.2">
      <c r="B391">
        <v>203</v>
      </c>
      <c r="C391">
        <v>-0.20242531999999999</v>
      </c>
      <c r="D391">
        <v>0.86811519999999998</v>
      </c>
      <c r="E391" s="4">
        <v>-0.48021609999999998</v>
      </c>
      <c r="F391">
        <f t="shared" si="12"/>
        <v>1.0125253149167939</v>
      </c>
      <c r="G391">
        <f t="shared" si="13"/>
        <v>79.014999999999972</v>
      </c>
      <c r="H391">
        <v>-11.096000000000004</v>
      </c>
      <c r="I391">
        <v>1.1017027641061744E-2</v>
      </c>
    </row>
    <row r="392" spans="2:9" x14ac:dyDescent="0.2">
      <c r="B392">
        <v>203</v>
      </c>
      <c r="C392">
        <v>0.24045164999999999</v>
      </c>
      <c r="D392">
        <v>-0.21739149999999999</v>
      </c>
      <c r="E392" s="4">
        <v>-0.23953535000000001</v>
      </c>
      <c r="F392">
        <f t="shared" si="12"/>
        <v>0.40305488976018516</v>
      </c>
      <c r="G392">
        <f t="shared" si="13"/>
        <v>79.217999999999975</v>
      </c>
      <c r="H392">
        <v>-10.893000000000001</v>
      </c>
      <c r="I392">
        <v>2.828230544749093E-2</v>
      </c>
    </row>
    <row r="393" spans="2:9" x14ac:dyDescent="0.2">
      <c r="B393">
        <v>203</v>
      </c>
      <c r="C393">
        <v>-0.18593197</v>
      </c>
      <c r="D393">
        <v>-0.87956893000000003</v>
      </c>
      <c r="E393" s="4">
        <v>6.406444E-2</v>
      </c>
      <c r="F393">
        <f t="shared" si="12"/>
        <v>0.901285999315389</v>
      </c>
      <c r="G393">
        <f t="shared" si="13"/>
        <v>79.420999999999964</v>
      </c>
      <c r="H393">
        <v>-10.690000000000012</v>
      </c>
      <c r="I393">
        <v>3.7328898083112991E-3</v>
      </c>
    </row>
    <row r="394" spans="2:9" x14ac:dyDescent="0.2">
      <c r="B394">
        <v>203</v>
      </c>
      <c r="C394">
        <v>-0.4333322</v>
      </c>
      <c r="D394">
        <v>-0.89728403000000001</v>
      </c>
      <c r="E394" s="4">
        <v>-3.5506517000000001E-2</v>
      </c>
      <c r="F394">
        <f t="shared" si="12"/>
        <v>0.99707378804146296</v>
      </c>
      <c r="G394">
        <f t="shared" si="13"/>
        <v>79.623999999999967</v>
      </c>
      <c r="H394">
        <v>-10.487000000000009</v>
      </c>
      <c r="I394">
        <v>-5.9700790222483813E-2</v>
      </c>
    </row>
    <row r="395" spans="2:9" x14ac:dyDescent="0.2">
      <c r="B395">
        <v>201</v>
      </c>
      <c r="C395">
        <v>-1.0417535</v>
      </c>
      <c r="D395">
        <v>0.56390450000000003</v>
      </c>
      <c r="E395" s="4">
        <v>0.66820972999999995</v>
      </c>
      <c r="F395">
        <f t="shared" si="12"/>
        <v>1.3600525295550805</v>
      </c>
      <c r="G395">
        <f t="shared" si="13"/>
        <v>79.824999999999974</v>
      </c>
      <c r="H395">
        <v>-10.286000000000001</v>
      </c>
      <c r="I395">
        <v>2.7096108696043526E-2</v>
      </c>
    </row>
    <row r="396" spans="2:9" x14ac:dyDescent="0.2">
      <c r="B396">
        <v>205</v>
      </c>
      <c r="C396">
        <v>-1.3777292000000001</v>
      </c>
      <c r="D396">
        <v>0.23770276000000001</v>
      </c>
      <c r="E396" s="4">
        <v>0.24426955</v>
      </c>
      <c r="F396">
        <f t="shared" si="12"/>
        <v>1.4192631763353336</v>
      </c>
      <c r="G396">
        <f t="shared" si="13"/>
        <v>80.029999999999973</v>
      </c>
      <c r="H396">
        <v>-10.081000000000003</v>
      </c>
      <c r="I396">
        <v>-4.2037784563094649E-2</v>
      </c>
    </row>
    <row r="397" spans="2:9" x14ac:dyDescent="0.2">
      <c r="B397">
        <v>201</v>
      </c>
      <c r="C397">
        <v>-0.14683662</v>
      </c>
      <c r="D397">
        <v>0.54802209999999996</v>
      </c>
      <c r="E397" s="4">
        <v>-0.9371429</v>
      </c>
      <c r="F397">
        <f t="shared" ref="F397:F460" si="14">SQRT(SUMSQ(C397:E397))</f>
        <v>1.095502638098989</v>
      </c>
      <c r="G397">
        <f t="shared" ref="G397:G460" si="15">(G396*1000+B397)/1000</f>
        <v>80.230999999999966</v>
      </c>
      <c r="H397">
        <v>-9.8800000000000097</v>
      </c>
      <c r="I397">
        <v>1.1691640005245064E-2</v>
      </c>
    </row>
    <row r="398" spans="2:9" x14ac:dyDescent="0.2">
      <c r="B398">
        <v>204</v>
      </c>
      <c r="C398">
        <v>-0.64713489999999996</v>
      </c>
      <c r="D398">
        <v>0.30245440000000001</v>
      </c>
      <c r="E398" s="4">
        <v>-0.23892448999999999</v>
      </c>
      <c r="F398">
        <f t="shared" si="14"/>
        <v>0.75322450491147064</v>
      </c>
      <c r="G398">
        <f t="shared" si="15"/>
        <v>80.434999999999974</v>
      </c>
      <c r="H398">
        <v>-9.6760000000000019</v>
      </c>
      <c r="I398">
        <v>1.1518087093249141E-2</v>
      </c>
    </row>
    <row r="399" spans="2:9" x14ac:dyDescent="0.2">
      <c r="B399">
        <v>201</v>
      </c>
      <c r="C399">
        <v>1.1536945000000001</v>
      </c>
      <c r="D399">
        <v>8.3764835999999995E-2</v>
      </c>
      <c r="E399" s="4">
        <v>0.34078619999999998</v>
      </c>
      <c r="F399">
        <f t="shared" si="14"/>
        <v>1.2058867198832555</v>
      </c>
      <c r="G399">
        <f t="shared" si="15"/>
        <v>80.635999999999967</v>
      </c>
      <c r="H399">
        <v>-9.4750000000000085</v>
      </c>
      <c r="I399">
        <v>-8.0216824085324549E-3</v>
      </c>
    </row>
    <row r="400" spans="2:9" x14ac:dyDescent="0.2">
      <c r="B400">
        <v>201</v>
      </c>
      <c r="C400">
        <v>-0.8255074</v>
      </c>
      <c r="D400">
        <v>-1.1953860000000001</v>
      </c>
      <c r="E400" s="4">
        <v>-0.13874267000000001</v>
      </c>
      <c r="F400">
        <f t="shared" si="14"/>
        <v>1.4593353572532564</v>
      </c>
      <c r="G400">
        <f t="shared" si="15"/>
        <v>80.836999999999975</v>
      </c>
      <c r="H400">
        <v>-9.2740000000000009</v>
      </c>
      <c r="I400">
        <v>-7.0041171608338738E-3</v>
      </c>
    </row>
    <row r="401" spans="2:9" x14ac:dyDescent="0.2">
      <c r="B401">
        <v>203</v>
      </c>
      <c r="C401">
        <v>0.47135853999999999</v>
      </c>
      <c r="D401">
        <v>-0.43424849999999998</v>
      </c>
      <c r="E401" s="4">
        <v>-0.13324489</v>
      </c>
      <c r="F401">
        <f t="shared" si="14"/>
        <v>0.65460280605439947</v>
      </c>
      <c r="G401">
        <f t="shared" si="15"/>
        <v>81.039999999999978</v>
      </c>
      <c r="H401">
        <v>-9.070999999999998</v>
      </c>
      <c r="I401">
        <v>1.3722163574376924E-3</v>
      </c>
    </row>
    <row r="402" spans="2:9" x14ac:dyDescent="0.2">
      <c r="B402">
        <v>202</v>
      </c>
      <c r="C402">
        <v>-0.62025684000000003</v>
      </c>
      <c r="D402">
        <v>-1.5674026999999999</v>
      </c>
      <c r="E402" s="4">
        <v>1.0919208E-2</v>
      </c>
      <c r="F402">
        <f t="shared" si="14"/>
        <v>1.6857013379117376</v>
      </c>
      <c r="G402">
        <f t="shared" si="15"/>
        <v>81.241999999999976</v>
      </c>
      <c r="H402">
        <v>-8.8689999999999998</v>
      </c>
      <c r="I402">
        <v>-2.2610393733779491E-2</v>
      </c>
    </row>
    <row r="403" spans="2:9" x14ac:dyDescent="0.2">
      <c r="B403">
        <v>202</v>
      </c>
      <c r="C403">
        <v>0.37789622</v>
      </c>
      <c r="D403">
        <v>-0.27114759999999999</v>
      </c>
      <c r="E403" s="4">
        <v>-0.30367615999999997</v>
      </c>
      <c r="F403">
        <f t="shared" si="14"/>
        <v>0.55546897683704533</v>
      </c>
      <c r="G403">
        <f t="shared" si="15"/>
        <v>81.443999999999974</v>
      </c>
      <c r="H403">
        <v>-8.6670000000000016</v>
      </c>
      <c r="I403">
        <v>4.1652532725547876E-3</v>
      </c>
    </row>
    <row r="404" spans="2:9" x14ac:dyDescent="0.2">
      <c r="B404">
        <v>202</v>
      </c>
      <c r="C404">
        <v>-8.8804469999999996E-2</v>
      </c>
      <c r="D404">
        <v>-0.49350238000000002</v>
      </c>
      <c r="E404" s="4">
        <v>9.5218549999999999E-2</v>
      </c>
      <c r="F404">
        <f t="shared" si="14"/>
        <v>0.51038946425425735</v>
      </c>
      <c r="G404">
        <f t="shared" si="15"/>
        <v>81.645999999999972</v>
      </c>
      <c r="H404">
        <v>-8.4650000000000034</v>
      </c>
      <c r="I404">
        <v>2.7844237910063279E-2</v>
      </c>
    </row>
    <row r="405" spans="2:9" x14ac:dyDescent="0.2">
      <c r="B405">
        <v>202</v>
      </c>
      <c r="C405">
        <v>-1.8890229999999999</v>
      </c>
      <c r="D405">
        <v>0.5449678</v>
      </c>
      <c r="E405" s="4">
        <v>1.3444370000000001</v>
      </c>
      <c r="F405">
        <f t="shared" si="14"/>
        <v>2.3817868595940399</v>
      </c>
      <c r="G405">
        <f t="shared" si="15"/>
        <v>81.847999999999971</v>
      </c>
      <c r="H405">
        <v>-8.2630000000000052</v>
      </c>
      <c r="I405">
        <v>1.5160499851135434E-2</v>
      </c>
    </row>
    <row r="406" spans="2:9" x14ac:dyDescent="0.2">
      <c r="B406">
        <v>203</v>
      </c>
      <c r="C406">
        <v>-0.64285879999999995</v>
      </c>
      <c r="D406">
        <v>1.7123303000000001</v>
      </c>
      <c r="E406" s="4">
        <v>-0.33910632000000002</v>
      </c>
      <c r="F406">
        <f t="shared" si="14"/>
        <v>1.8601977285491649</v>
      </c>
      <c r="G406">
        <f t="shared" si="15"/>
        <v>82.050999999999974</v>
      </c>
      <c r="H406">
        <v>-8.0600000000000023</v>
      </c>
      <c r="I406">
        <v>-2.8810847844141438E-2</v>
      </c>
    </row>
    <row r="407" spans="2:9" x14ac:dyDescent="0.2">
      <c r="B407">
        <v>204</v>
      </c>
      <c r="C407">
        <v>0.29909468</v>
      </c>
      <c r="D407">
        <v>0.42279480000000003</v>
      </c>
      <c r="E407" s="4">
        <v>-0.35376707000000002</v>
      </c>
      <c r="F407">
        <f t="shared" si="14"/>
        <v>0.62718753999719035</v>
      </c>
      <c r="G407">
        <f t="shared" si="15"/>
        <v>82.254999999999967</v>
      </c>
      <c r="H407">
        <v>-7.8560000000000088</v>
      </c>
      <c r="I407">
        <v>-4.0550484232386164E-3</v>
      </c>
    </row>
    <row r="408" spans="2:9" x14ac:dyDescent="0.2">
      <c r="B408">
        <v>201</v>
      </c>
      <c r="C408">
        <v>0.80427985999999996</v>
      </c>
      <c r="D408">
        <v>-0.37682719999999997</v>
      </c>
      <c r="E408" s="4">
        <v>-0.19310963</v>
      </c>
      <c r="F408">
        <f t="shared" si="14"/>
        <v>0.90893132912239105</v>
      </c>
      <c r="G408">
        <f t="shared" si="15"/>
        <v>82.455999999999975</v>
      </c>
      <c r="H408">
        <v>-7.6550000000000011</v>
      </c>
      <c r="I408">
        <v>6.9152981980525399E-3</v>
      </c>
    </row>
    <row r="409" spans="2:9" x14ac:dyDescent="0.2">
      <c r="B409">
        <v>201</v>
      </c>
      <c r="C409">
        <v>0.42920887000000002</v>
      </c>
      <c r="D409">
        <v>-1.3713150999999999</v>
      </c>
      <c r="E409" s="4">
        <v>0.32246023000000001</v>
      </c>
      <c r="F409">
        <f t="shared" si="14"/>
        <v>1.472652694122528</v>
      </c>
      <c r="G409">
        <f t="shared" si="15"/>
        <v>82.656999999999968</v>
      </c>
      <c r="H409">
        <v>-7.4540000000000077</v>
      </c>
      <c r="I409">
        <v>-2.7263458586122117E-2</v>
      </c>
    </row>
    <row r="410" spans="2:9" x14ac:dyDescent="0.2">
      <c r="B410">
        <v>202</v>
      </c>
      <c r="C410">
        <v>1.60352E-3</v>
      </c>
      <c r="D410">
        <v>-0.38415759999999999</v>
      </c>
      <c r="E410" s="4">
        <v>-0.20654866</v>
      </c>
      <c r="F410">
        <f t="shared" si="14"/>
        <v>0.43616737826429197</v>
      </c>
      <c r="G410">
        <f t="shared" si="15"/>
        <v>82.858999999999966</v>
      </c>
      <c r="H410">
        <v>-7.2520000000000095</v>
      </c>
      <c r="I410">
        <v>3.2573946241740571E-2</v>
      </c>
    </row>
    <row r="411" spans="2:9" x14ac:dyDescent="0.2">
      <c r="B411">
        <v>202</v>
      </c>
      <c r="C411">
        <v>-0.49014259999999998</v>
      </c>
      <c r="D411">
        <v>-0.79893475999999997</v>
      </c>
      <c r="E411" s="4">
        <v>-0.14485131000000001</v>
      </c>
      <c r="F411">
        <f t="shared" si="14"/>
        <v>0.9484294497113287</v>
      </c>
      <c r="G411">
        <f t="shared" si="15"/>
        <v>83.060999999999964</v>
      </c>
      <c r="H411">
        <v>-7.0500000000000114</v>
      </c>
      <c r="I411">
        <v>-8.8626935966178658E-3</v>
      </c>
    </row>
    <row r="412" spans="2:9" x14ac:dyDescent="0.2">
      <c r="B412">
        <v>202</v>
      </c>
      <c r="C412">
        <v>-0.24152066</v>
      </c>
      <c r="D412">
        <v>-0.84597135000000001</v>
      </c>
      <c r="E412" s="4">
        <v>-0.24320053999999999</v>
      </c>
      <c r="F412">
        <f t="shared" si="14"/>
        <v>0.9127684574326338</v>
      </c>
      <c r="G412">
        <f t="shared" si="15"/>
        <v>83.262999999999977</v>
      </c>
      <c r="H412">
        <v>-6.847999999999999</v>
      </c>
      <c r="I412">
        <v>-5.8608907098962791E-2</v>
      </c>
    </row>
    <row r="413" spans="2:9" x14ac:dyDescent="0.2">
      <c r="B413">
        <v>204</v>
      </c>
      <c r="C413">
        <v>-0.24824017000000001</v>
      </c>
      <c r="D413">
        <v>0.11797326</v>
      </c>
      <c r="E413" s="4">
        <v>0.52282386999999997</v>
      </c>
      <c r="F413">
        <f t="shared" si="14"/>
        <v>0.59066544770998197</v>
      </c>
      <c r="G413">
        <f t="shared" si="15"/>
        <v>83.46699999999997</v>
      </c>
      <c r="H413">
        <v>-6.6440000000000055</v>
      </c>
      <c r="I413">
        <v>-8.4853889127405654E-3</v>
      </c>
    </row>
    <row r="414" spans="2:9" x14ac:dyDescent="0.2">
      <c r="B414">
        <v>201</v>
      </c>
      <c r="C414">
        <v>-2.3025783999999998</v>
      </c>
      <c r="D414">
        <v>-0.79954565</v>
      </c>
      <c r="E414" s="4">
        <v>1.1697297</v>
      </c>
      <c r="F414">
        <f t="shared" si="14"/>
        <v>2.7035917046851901</v>
      </c>
      <c r="G414">
        <f t="shared" si="15"/>
        <v>83.667999999999978</v>
      </c>
      <c r="H414">
        <v>-6.4429999999999978</v>
      </c>
      <c r="I414">
        <v>-7.4366880542286476E-2</v>
      </c>
    </row>
    <row r="415" spans="2:9" x14ac:dyDescent="0.2">
      <c r="B415">
        <v>201</v>
      </c>
      <c r="C415">
        <v>6.5133460000000004E-2</v>
      </c>
      <c r="D415">
        <v>9.7814724000000006E-2</v>
      </c>
      <c r="E415" s="4">
        <v>-0.38980809999999999</v>
      </c>
      <c r="F415">
        <f t="shared" si="14"/>
        <v>0.40713688443615342</v>
      </c>
      <c r="G415">
        <f t="shared" si="15"/>
        <v>83.868999999999971</v>
      </c>
      <c r="H415">
        <v>-6.2420000000000044</v>
      </c>
      <c r="I415">
        <v>-1.4892660041901351E-2</v>
      </c>
    </row>
    <row r="416" spans="2:9" x14ac:dyDescent="0.2">
      <c r="B416">
        <v>201</v>
      </c>
      <c r="C416">
        <v>0.473802</v>
      </c>
      <c r="D416">
        <v>0.2994001</v>
      </c>
      <c r="E416" s="4">
        <v>9.3385949999999995E-2</v>
      </c>
      <c r="F416">
        <f t="shared" si="14"/>
        <v>0.56819863669443327</v>
      </c>
      <c r="G416">
        <f t="shared" si="15"/>
        <v>84.069999999999965</v>
      </c>
      <c r="H416">
        <v>-6.041000000000011</v>
      </c>
      <c r="I416">
        <v>3.5826576426854002E-2</v>
      </c>
    </row>
    <row r="417" spans="2:9" x14ac:dyDescent="0.2">
      <c r="B417">
        <v>200</v>
      </c>
      <c r="C417">
        <v>1.268537</v>
      </c>
      <c r="D417">
        <v>-0.23449571</v>
      </c>
      <c r="E417" s="4">
        <v>-0.15401429</v>
      </c>
      <c r="F417">
        <f t="shared" si="14"/>
        <v>1.2991900399485858</v>
      </c>
      <c r="G417">
        <f t="shared" si="15"/>
        <v>84.269999999999968</v>
      </c>
      <c r="H417">
        <v>-5.8410000000000082</v>
      </c>
      <c r="I417">
        <v>4.5817225199174931E-6</v>
      </c>
    </row>
    <row r="418" spans="2:9" x14ac:dyDescent="0.2">
      <c r="B418">
        <v>202</v>
      </c>
      <c r="C418">
        <v>0.87330759999999996</v>
      </c>
      <c r="D418">
        <v>0.33849542999999999</v>
      </c>
      <c r="E418" s="4">
        <v>0.18562654000000001</v>
      </c>
      <c r="F418">
        <f t="shared" si="14"/>
        <v>0.95483115402725338</v>
      </c>
      <c r="G418">
        <f t="shared" si="15"/>
        <v>84.471999999999966</v>
      </c>
      <c r="H418">
        <v>-5.63900000000001</v>
      </c>
      <c r="I418">
        <v>2.0120055223371052E-2</v>
      </c>
    </row>
    <row r="419" spans="2:9" x14ac:dyDescent="0.2">
      <c r="B419">
        <v>200</v>
      </c>
      <c r="C419">
        <v>-0.60315262999999997</v>
      </c>
      <c r="D419">
        <v>-1.3511565999999999</v>
      </c>
      <c r="E419" s="4">
        <v>0.17463097</v>
      </c>
      <c r="F419">
        <f t="shared" si="14"/>
        <v>1.4899373236759383</v>
      </c>
      <c r="G419">
        <f t="shared" si="15"/>
        <v>84.671999999999969</v>
      </c>
      <c r="H419">
        <v>-5.4390000000000072</v>
      </c>
      <c r="I419">
        <v>2.5077278689973753E-3</v>
      </c>
    </row>
    <row r="420" spans="2:9" x14ac:dyDescent="0.2">
      <c r="B420">
        <v>202</v>
      </c>
      <c r="C420">
        <v>-1.6410118</v>
      </c>
      <c r="D420">
        <v>-2.3126576000000001</v>
      </c>
      <c r="E420" s="4">
        <v>-2.5732680000000001E-2</v>
      </c>
      <c r="F420">
        <f t="shared" si="14"/>
        <v>2.8358362211871442</v>
      </c>
      <c r="G420">
        <f t="shared" si="15"/>
        <v>84.873999999999967</v>
      </c>
      <c r="H420">
        <v>-5.237000000000009</v>
      </c>
      <c r="I420">
        <v>-1.3533542104998533E-2</v>
      </c>
    </row>
    <row r="421" spans="2:9" x14ac:dyDescent="0.2">
      <c r="B421">
        <v>200</v>
      </c>
      <c r="C421">
        <v>-0.27878340000000001</v>
      </c>
      <c r="D421">
        <v>-1.4574469999999999</v>
      </c>
      <c r="E421" s="4">
        <v>-0.37148213000000002</v>
      </c>
      <c r="F421">
        <f t="shared" si="14"/>
        <v>1.5296636606894656</v>
      </c>
      <c r="G421">
        <f t="shared" si="15"/>
        <v>85.07399999999997</v>
      </c>
      <c r="H421">
        <v>-5.0370000000000061</v>
      </c>
      <c r="I421">
        <v>2.598070077352203E-2</v>
      </c>
    </row>
    <row r="422" spans="2:9" x14ac:dyDescent="0.2">
      <c r="B422">
        <v>201</v>
      </c>
      <c r="C422">
        <v>-1.3062579999999999</v>
      </c>
      <c r="D422">
        <v>-1.0182351999999999</v>
      </c>
      <c r="E422" s="4">
        <v>0.18135048000000001</v>
      </c>
      <c r="F422">
        <f t="shared" si="14"/>
        <v>1.6661335125611243</v>
      </c>
      <c r="G422">
        <f t="shared" si="15"/>
        <v>85.274999999999977</v>
      </c>
      <c r="H422">
        <v>-4.8359999999999985</v>
      </c>
      <c r="I422">
        <v>2.2417775930641738E-2</v>
      </c>
    </row>
    <row r="423" spans="2:9" x14ac:dyDescent="0.2">
      <c r="B423">
        <v>201</v>
      </c>
      <c r="C423">
        <v>-0.61781335000000004</v>
      </c>
      <c r="D423">
        <v>-1.4220169</v>
      </c>
      <c r="E423" s="4">
        <v>-0.49487682999999999</v>
      </c>
      <c r="F423">
        <f t="shared" si="14"/>
        <v>1.6274914673185483</v>
      </c>
      <c r="G423">
        <f t="shared" si="15"/>
        <v>85.475999999999971</v>
      </c>
      <c r="H423">
        <v>-4.6350000000000051</v>
      </c>
      <c r="I423">
        <v>9.0683590273344938E-3</v>
      </c>
    </row>
    <row r="424" spans="2:9" x14ac:dyDescent="0.2">
      <c r="B424">
        <v>200</v>
      </c>
      <c r="C424">
        <v>-0.47792532999999998</v>
      </c>
      <c r="D424">
        <v>-0.89239710000000005</v>
      </c>
      <c r="E424" s="4">
        <v>-0.15645774000000001</v>
      </c>
      <c r="F424">
        <f t="shared" si="14"/>
        <v>1.0243359944617423</v>
      </c>
      <c r="G424">
        <f t="shared" si="15"/>
        <v>85.675999999999974</v>
      </c>
      <c r="H424">
        <v>-4.4350000000000023</v>
      </c>
      <c r="I424">
        <v>-1.9729397695682979E-2</v>
      </c>
    </row>
    <row r="425" spans="2:9" x14ac:dyDescent="0.2">
      <c r="B425">
        <v>203</v>
      </c>
      <c r="C425">
        <v>-1.2714387</v>
      </c>
      <c r="D425">
        <v>-0.75617427000000004</v>
      </c>
      <c r="E425" s="4">
        <v>-0.40996662</v>
      </c>
      <c r="F425">
        <f t="shared" si="14"/>
        <v>1.5350662930251409</v>
      </c>
      <c r="G425">
        <f t="shared" si="15"/>
        <v>85.878999999999976</v>
      </c>
      <c r="H425">
        <v>-4.2319999999999993</v>
      </c>
      <c r="I425">
        <v>2.0370717830299621E-2</v>
      </c>
    </row>
    <row r="426" spans="2:9" x14ac:dyDescent="0.2">
      <c r="B426">
        <v>202</v>
      </c>
      <c r="C426">
        <v>0.66622440000000005</v>
      </c>
      <c r="D426">
        <v>-0.52648910000000004</v>
      </c>
      <c r="E426" s="4">
        <v>0.33162322999999999</v>
      </c>
      <c r="F426">
        <f t="shared" si="14"/>
        <v>0.91160281386676456</v>
      </c>
      <c r="G426">
        <f t="shared" si="15"/>
        <v>86.080999999999975</v>
      </c>
      <c r="H426">
        <v>-4.0300000000000011</v>
      </c>
      <c r="I426">
        <v>1.1664635326034642E-2</v>
      </c>
    </row>
    <row r="427" spans="2:9" x14ac:dyDescent="0.2">
      <c r="B427">
        <v>199</v>
      </c>
      <c r="C427">
        <v>-0.69478229999999996</v>
      </c>
      <c r="D427">
        <v>0.48815730000000002</v>
      </c>
      <c r="E427" s="4">
        <v>0.61017759999999999</v>
      </c>
      <c r="F427">
        <f t="shared" si="14"/>
        <v>1.0456274180980241</v>
      </c>
      <c r="G427">
        <f t="shared" si="15"/>
        <v>86.279999999999973</v>
      </c>
      <c r="H427">
        <v>-3.8310000000000031</v>
      </c>
      <c r="I427">
        <v>7.5934424518249782E-3</v>
      </c>
    </row>
    <row r="428" spans="2:9" x14ac:dyDescent="0.2">
      <c r="B428">
        <v>200</v>
      </c>
      <c r="C428">
        <v>-0.22441644999999999</v>
      </c>
      <c r="D428">
        <v>-0.26015203999999997</v>
      </c>
      <c r="E428" s="4">
        <v>-0.24320053999999999</v>
      </c>
      <c r="F428">
        <f t="shared" si="14"/>
        <v>0.42093744143643924</v>
      </c>
      <c r="G428">
        <f t="shared" si="15"/>
        <v>86.479999999999976</v>
      </c>
      <c r="H428">
        <v>-3.6310000000000002</v>
      </c>
      <c r="I428">
        <v>4.7537219464975217E-2</v>
      </c>
    </row>
    <row r="429" spans="2:9" x14ac:dyDescent="0.2">
      <c r="B429">
        <v>202</v>
      </c>
      <c r="C429">
        <v>-0.45776679999999997</v>
      </c>
      <c r="D429">
        <v>-0.47761989999999999</v>
      </c>
      <c r="E429" s="4">
        <v>0.13920080000000001</v>
      </c>
      <c r="F429">
        <f t="shared" si="14"/>
        <v>0.67605330764584681</v>
      </c>
      <c r="G429">
        <f t="shared" si="15"/>
        <v>86.681999999999974</v>
      </c>
      <c r="H429">
        <v>-3.429000000000002</v>
      </c>
      <c r="I429">
        <v>3.6891197958079658E-2</v>
      </c>
    </row>
    <row r="430" spans="2:9" x14ac:dyDescent="0.2">
      <c r="B430">
        <v>202</v>
      </c>
      <c r="C430">
        <v>0.27343833000000001</v>
      </c>
      <c r="D430">
        <v>-0.29497131999999998</v>
      </c>
      <c r="E430" s="4">
        <v>-0.27557638000000001</v>
      </c>
      <c r="F430">
        <f t="shared" si="14"/>
        <v>0.48756429437525028</v>
      </c>
      <c r="G430">
        <f t="shared" si="15"/>
        <v>86.883999999999972</v>
      </c>
      <c r="H430">
        <v>-3.2270000000000039</v>
      </c>
      <c r="I430">
        <v>7.5533418368122648E-2</v>
      </c>
    </row>
    <row r="431" spans="2:9" x14ac:dyDescent="0.2">
      <c r="B431">
        <v>202</v>
      </c>
      <c r="C431">
        <v>-0.47975793</v>
      </c>
      <c r="D431">
        <v>-1.5765655999999999</v>
      </c>
      <c r="E431" s="4">
        <v>2.9245151E-2</v>
      </c>
      <c r="F431">
        <f t="shared" si="14"/>
        <v>1.6482057035935342</v>
      </c>
      <c r="G431">
        <f t="shared" si="15"/>
        <v>87.08599999999997</v>
      </c>
      <c r="H431">
        <v>-3.0250000000000057</v>
      </c>
      <c r="I431">
        <v>6.0716783311688824E-2</v>
      </c>
    </row>
    <row r="432" spans="2:9" x14ac:dyDescent="0.2">
      <c r="B432">
        <v>201</v>
      </c>
      <c r="C432">
        <v>-1.2806016</v>
      </c>
      <c r="D432">
        <v>1.2682316</v>
      </c>
      <c r="E432" s="4">
        <v>1.1740056999999999</v>
      </c>
      <c r="F432">
        <f t="shared" si="14"/>
        <v>2.150962861788555</v>
      </c>
      <c r="G432">
        <f t="shared" si="15"/>
        <v>87.286999999999978</v>
      </c>
      <c r="H432">
        <v>-2.8239999999999981</v>
      </c>
      <c r="I432">
        <v>2.9236749642342127E-2</v>
      </c>
    </row>
    <row r="433" spans="2:9" x14ac:dyDescent="0.2">
      <c r="B433">
        <v>201</v>
      </c>
      <c r="C433">
        <v>-0.77419479999999996</v>
      </c>
      <c r="D433">
        <v>2.6836053999999998</v>
      </c>
      <c r="E433" s="4">
        <v>-0.21082471</v>
      </c>
      <c r="F433">
        <f t="shared" si="14"/>
        <v>2.800993143440873</v>
      </c>
      <c r="G433">
        <f t="shared" si="15"/>
        <v>87.487999999999971</v>
      </c>
      <c r="H433">
        <v>-2.6230000000000047</v>
      </c>
      <c r="I433">
        <v>7.2302492946259123E-2</v>
      </c>
    </row>
    <row r="434" spans="2:9" x14ac:dyDescent="0.2">
      <c r="B434">
        <v>201</v>
      </c>
      <c r="C434">
        <v>0.21174100000000001</v>
      </c>
      <c r="D434">
        <v>0.43440119999999999</v>
      </c>
      <c r="E434" s="4">
        <v>-0.64453870000000002</v>
      </c>
      <c r="F434">
        <f t="shared" si="14"/>
        <v>0.80558599133806319</v>
      </c>
      <c r="G434">
        <f t="shared" si="15"/>
        <v>87.688999999999965</v>
      </c>
      <c r="H434">
        <v>-2.4220000000000113</v>
      </c>
      <c r="I434">
        <v>4.2902662801186972E-2</v>
      </c>
    </row>
    <row r="435" spans="2:9" x14ac:dyDescent="0.2">
      <c r="B435">
        <v>206</v>
      </c>
      <c r="C435">
        <v>0.46586074999999999</v>
      </c>
      <c r="D435">
        <v>0.65186906</v>
      </c>
      <c r="E435" s="4">
        <v>-0.29878923000000002</v>
      </c>
      <c r="F435">
        <f t="shared" si="14"/>
        <v>0.85512251387730343</v>
      </c>
      <c r="G435">
        <f t="shared" si="15"/>
        <v>87.894999999999968</v>
      </c>
      <c r="H435">
        <v>-2.2160000000000082</v>
      </c>
      <c r="I435">
        <v>4.1767337914544685E-2</v>
      </c>
    </row>
    <row r="436" spans="2:9" x14ac:dyDescent="0.2">
      <c r="B436">
        <v>201</v>
      </c>
      <c r="C436">
        <v>0.48174325000000001</v>
      </c>
      <c r="D436">
        <v>-1.3450477999999999</v>
      </c>
      <c r="E436" s="4">
        <v>1.2140936999999999E-2</v>
      </c>
      <c r="F436">
        <f t="shared" si="14"/>
        <v>1.4287678417281935</v>
      </c>
      <c r="G436">
        <f t="shared" si="15"/>
        <v>88.095999999999975</v>
      </c>
      <c r="H436">
        <v>-2.0150000000000006</v>
      </c>
      <c r="I436">
        <v>1.7891295728299835E-2</v>
      </c>
    </row>
    <row r="437" spans="2:9" x14ac:dyDescent="0.2">
      <c r="B437">
        <v>200</v>
      </c>
      <c r="C437">
        <v>0.31009024000000002</v>
      </c>
      <c r="D437">
        <v>-1.4073561000000001</v>
      </c>
      <c r="E437" s="4">
        <v>-0.1381318</v>
      </c>
      <c r="F437">
        <f t="shared" si="14"/>
        <v>1.447718046900607</v>
      </c>
      <c r="G437">
        <f t="shared" si="15"/>
        <v>88.295999999999964</v>
      </c>
      <c r="H437">
        <v>-1.8150000000000119</v>
      </c>
      <c r="I437">
        <v>-4.123576361394244E-2</v>
      </c>
    </row>
    <row r="438" spans="2:9" x14ac:dyDescent="0.2">
      <c r="B438">
        <v>205</v>
      </c>
      <c r="C438">
        <v>-0.50785769999999997</v>
      </c>
      <c r="D438">
        <v>-1.2906808999999999</v>
      </c>
      <c r="E438" s="4">
        <v>-0.22426372999999999</v>
      </c>
      <c r="F438">
        <f t="shared" si="14"/>
        <v>1.4050163165129479</v>
      </c>
      <c r="G438">
        <f t="shared" si="15"/>
        <v>88.500999999999976</v>
      </c>
      <c r="H438">
        <v>-1.6099999999999994</v>
      </c>
      <c r="I438">
        <v>-2.8184811300566801E-2</v>
      </c>
    </row>
    <row r="439" spans="2:9" x14ac:dyDescent="0.2">
      <c r="B439">
        <v>200</v>
      </c>
      <c r="C439">
        <v>0.26427537000000001</v>
      </c>
      <c r="D439">
        <v>-9.9494600000000002E-2</v>
      </c>
      <c r="E439" s="4">
        <v>-0.22670719</v>
      </c>
      <c r="F439">
        <f t="shared" si="14"/>
        <v>0.36212814943814159</v>
      </c>
      <c r="G439">
        <f t="shared" si="15"/>
        <v>88.700999999999965</v>
      </c>
      <c r="H439">
        <v>-1.4100000000000108</v>
      </c>
      <c r="I439">
        <v>-2.0718650554382451E-2</v>
      </c>
    </row>
    <row r="440" spans="2:9" x14ac:dyDescent="0.2">
      <c r="B440">
        <v>202</v>
      </c>
      <c r="C440">
        <v>-0.23419029</v>
      </c>
      <c r="D440">
        <v>0.44661849999999997</v>
      </c>
      <c r="E440" s="4">
        <v>0.51488259999999997</v>
      </c>
      <c r="F440">
        <f t="shared" si="14"/>
        <v>0.72070609006396913</v>
      </c>
      <c r="G440">
        <f t="shared" si="15"/>
        <v>88.902999999999977</v>
      </c>
      <c r="H440">
        <v>-1.2079999999999984</v>
      </c>
      <c r="I440">
        <v>-2.7095857928270866E-3</v>
      </c>
    </row>
    <row r="441" spans="2:9" x14ac:dyDescent="0.2">
      <c r="B441">
        <v>200</v>
      </c>
      <c r="C441">
        <v>-0.86215925000000004</v>
      </c>
      <c r="D441">
        <v>-0.94676404999999997</v>
      </c>
      <c r="E441" s="4">
        <v>0.55397799999999997</v>
      </c>
      <c r="F441">
        <f t="shared" si="14"/>
        <v>1.3951961737393652</v>
      </c>
      <c r="G441">
        <f t="shared" si="15"/>
        <v>89.102999999999966</v>
      </c>
      <c r="H441">
        <v>-1.0080000000000098</v>
      </c>
      <c r="I441">
        <v>-2.0157654836650492E-2</v>
      </c>
    </row>
    <row r="442" spans="2:9" x14ac:dyDescent="0.2">
      <c r="B442">
        <v>201</v>
      </c>
      <c r="C442">
        <v>0.63201594000000005</v>
      </c>
      <c r="D442">
        <v>0.62621280000000001</v>
      </c>
      <c r="E442" s="4">
        <v>0.22166756000000001</v>
      </c>
      <c r="F442">
        <f t="shared" si="14"/>
        <v>0.91690955194843371</v>
      </c>
      <c r="G442">
        <f t="shared" si="15"/>
        <v>89.303999999999974</v>
      </c>
      <c r="H442">
        <v>-0.80700000000000216</v>
      </c>
      <c r="I442">
        <v>-4.0536660583752916E-3</v>
      </c>
    </row>
    <row r="443" spans="2:9" x14ac:dyDescent="0.2">
      <c r="B443">
        <v>200</v>
      </c>
      <c r="C443">
        <v>0.57764899999999997</v>
      </c>
      <c r="D443">
        <v>0.50770499999999996</v>
      </c>
      <c r="E443" s="4">
        <v>-0.61766063999999998</v>
      </c>
      <c r="F443">
        <f t="shared" si="14"/>
        <v>0.98638096110539841</v>
      </c>
      <c r="G443">
        <f t="shared" si="15"/>
        <v>89.503999999999976</v>
      </c>
      <c r="H443">
        <v>-0.60699999999999932</v>
      </c>
      <c r="I443">
        <v>2.9581793300815814E-3</v>
      </c>
    </row>
    <row r="444" spans="2:9" x14ac:dyDescent="0.2">
      <c r="B444">
        <v>202</v>
      </c>
      <c r="C444">
        <v>1.4139229</v>
      </c>
      <c r="D444">
        <v>-0.90278179999999997</v>
      </c>
      <c r="E444" s="4">
        <v>-0.11186461</v>
      </c>
      <c r="F444">
        <f t="shared" si="14"/>
        <v>1.6812812484905975</v>
      </c>
      <c r="G444">
        <f t="shared" si="15"/>
        <v>89.705999999999975</v>
      </c>
      <c r="H444">
        <v>-0.40500000000000114</v>
      </c>
      <c r="I444">
        <v>2.8781169817940298E-2</v>
      </c>
    </row>
    <row r="445" spans="2:9" x14ac:dyDescent="0.2">
      <c r="B445">
        <v>201</v>
      </c>
      <c r="C445">
        <v>0.29909468</v>
      </c>
      <c r="D445">
        <v>-0.25648685999999998</v>
      </c>
      <c r="E445" s="4">
        <v>0.73112880000000002</v>
      </c>
      <c r="F445">
        <f t="shared" si="14"/>
        <v>0.83053745198299278</v>
      </c>
      <c r="G445">
        <f t="shared" si="15"/>
        <v>89.906999999999968</v>
      </c>
      <c r="H445">
        <v>-0.20400000000000773</v>
      </c>
      <c r="I445">
        <v>-3.5403750365598785E-2</v>
      </c>
    </row>
    <row r="446" spans="2:9" x14ac:dyDescent="0.2">
      <c r="B446">
        <v>204</v>
      </c>
      <c r="C446">
        <v>1.0254129000000001</v>
      </c>
      <c r="D446">
        <v>2.0501385000000001</v>
      </c>
      <c r="E446" s="4">
        <v>-1.0935242999999999</v>
      </c>
      <c r="F446">
        <f t="shared" si="14"/>
        <v>2.5397509482937788</v>
      </c>
      <c r="G446">
        <f t="shared" si="15"/>
        <v>90.110999999999976</v>
      </c>
      <c r="H446">
        <v>0</v>
      </c>
      <c r="I446">
        <v>-1.4273877622181573E-2</v>
      </c>
    </row>
    <row r="447" spans="2:9" x14ac:dyDescent="0.2">
      <c r="B447">
        <v>199</v>
      </c>
      <c r="C447">
        <v>1.4431681E-2</v>
      </c>
      <c r="D447">
        <v>-0.68470304999999998</v>
      </c>
      <c r="E447" s="4">
        <v>-2.5121813999999999E-2</v>
      </c>
      <c r="F447">
        <f t="shared" si="14"/>
        <v>0.68531572697147325</v>
      </c>
      <c r="G447">
        <f t="shared" si="15"/>
        <v>90.309999999999974</v>
      </c>
      <c r="H447">
        <v>0.19899999999999807</v>
      </c>
      <c r="I447">
        <v>2.7406726761380749E-2</v>
      </c>
    </row>
    <row r="448" spans="2:9" x14ac:dyDescent="0.2">
      <c r="B448">
        <v>203</v>
      </c>
      <c r="C448">
        <v>-0.93851739999999995</v>
      </c>
      <c r="D448">
        <v>0.15706861</v>
      </c>
      <c r="E448" s="4">
        <v>0.72013324000000001</v>
      </c>
      <c r="F448">
        <f t="shared" si="14"/>
        <v>1.1933471170212753</v>
      </c>
      <c r="G448">
        <f t="shared" si="15"/>
        <v>90.512999999999977</v>
      </c>
      <c r="H448">
        <v>0.40200000000000102</v>
      </c>
      <c r="I448">
        <v>-1.0492110455753685E-2</v>
      </c>
    </row>
    <row r="449" spans="2:9" x14ac:dyDescent="0.2">
      <c r="B449">
        <v>204</v>
      </c>
      <c r="C449">
        <v>-0.10651954</v>
      </c>
      <c r="D449">
        <v>0.74655309999999997</v>
      </c>
      <c r="E449" s="4">
        <v>0.11659881499999999</v>
      </c>
      <c r="F449">
        <f t="shared" si="14"/>
        <v>0.76307485031340516</v>
      </c>
      <c r="G449">
        <f t="shared" si="15"/>
        <v>90.71699999999997</v>
      </c>
      <c r="H449">
        <v>0.60599999999999454</v>
      </c>
      <c r="I449">
        <v>1.0027249774212699E-2</v>
      </c>
    </row>
    <row r="450" spans="2:9" x14ac:dyDescent="0.2">
      <c r="B450">
        <v>204</v>
      </c>
      <c r="C450">
        <v>-0.57749629999999996</v>
      </c>
      <c r="D450">
        <v>0.47777261999999998</v>
      </c>
      <c r="E450" s="4">
        <v>-0.20410519999999999</v>
      </c>
      <c r="F450">
        <f t="shared" si="14"/>
        <v>0.77680601542624161</v>
      </c>
      <c r="G450">
        <f t="shared" si="15"/>
        <v>90.920999999999964</v>
      </c>
      <c r="H450">
        <v>0.80999999999998806</v>
      </c>
      <c r="I450">
        <v>-1.3785518970912895E-2</v>
      </c>
    </row>
    <row r="451" spans="2:9" x14ac:dyDescent="0.2">
      <c r="B451">
        <v>202</v>
      </c>
      <c r="C451">
        <v>0.10728313</v>
      </c>
      <c r="D451">
        <v>0.73922275999999998</v>
      </c>
      <c r="E451" s="4">
        <v>-0.19921827</v>
      </c>
      <c r="F451">
        <f t="shared" si="14"/>
        <v>0.77307689008688352</v>
      </c>
      <c r="G451">
        <f t="shared" si="15"/>
        <v>91.122999999999976</v>
      </c>
      <c r="H451">
        <v>1.0120000000000005</v>
      </c>
      <c r="I451">
        <v>-6.5831718973974301E-2</v>
      </c>
    </row>
    <row r="452" spans="2:9" x14ac:dyDescent="0.2">
      <c r="B452">
        <v>201</v>
      </c>
      <c r="C452">
        <v>0.27710353999999998</v>
      </c>
      <c r="D452">
        <v>-0.61506450000000001</v>
      </c>
      <c r="E452" s="4">
        <v>0.25098907999999998</v>
      </c>
      <c r="F452">
        <f t="shared" si="14"/>
        <v>0.71978207071309297</v>
      </c>
      <c r="G452">
        <f t="shared" si="15"/>
        <v>91.32399999999997</v>
      </c>
      <c r="H452">
        <v>1.2129999999999939</v>
      </c>
      <c r="I452">
        <v>-2.3526045795371348E-2</v>
      </c>
    </row>
    <row r="453" spans="2:9" x14ac:dyDescent="0.2">
      <c r="B453">
        <v>202</v>
      </c>
      <c r="C453">
        <v>-0.16577343999999999</v>
      </c>
      <c r="D453">
        <v>0.54435690000000003</v>
      </c>
      <c r="E453" s="4">
        <v>-0.10147991000000001</v>
      </c>
      <c r="F453">
        <f t="shared" si="14"/>
        <v>0.57801681646873537</v>
      </c>
      <c r="G453">
        <f t="shared" si="15"/>
        <v>91.525999999999968</v>
      </c>
      <c r="H453">
        <v>1.414999999999992</v>
      </c>
      <c r="I453">
        <v>1.1016266466330306E-2</v>
      </c>
    </row>
    <row r="454" spans="2:9" x14ac:dyDescent="0.2">
      <c r="B454">
        <v>203</v>
      </c>
      <c r="C454">
        <v>-0.57688539999999999</v>
      </c>
      <c r="D454">
        <v>-0.75495250000000003</v>
      </c>
      <c r="E454" s="4">
        <v>-9.3538670000000004E-2</v>
      </c>
      <c r="F454">
        <f t="shared" si="14"/>
        <v>0.95472484244141198</v>
      </c>
      <c r="G454">
        <f t="shared" si="15"/>
        <v>91.728999999999971</v>
      </c>
      <c r="H454">
        <v>1.617999999999995</v>
      </c>
      <c r="I454">
        <v>5.8415462792321356E-2</v>
      </c>
    </row>
    <row r="455" spans="2:9" x14ac:dyDescent="0.2">
      <c r="B455">
        <v>200</v>
      </c>
      <c r="C455">
        <v>-0.23113596</v>
      </c>
      <c r="D455">
        <v>-0.50694143999999997</v>
      </c>
      <c r="E455" s="4">
        <v>-0.45822495000000002</v>
      </c>
      <c r="F455">
        <f t="shared" si="14"/>
        <v>0.72137615735266558</v>
      </c>
      <c r="G455">
        <f t="shared" si="15"/>
        <v>91.928999999999974</v>
      </c>
      <c r="H455">
        <v>1.8179999999999978</v>
      </c>
      <c r="I455">
        <v>3.2241375333511825E-2</v>
      </c>
    </row>
    <row r="456" spans="2:9" x14ac:dyDescent="0.2">
      <c r="B456">
        <v>202</v>
      </c>
      <c r="C456">
        <v>-1.0130429000000001</v>
      </c>
      <c r="D456">
        <v>-1.0304525</v>
      </c>
      <c r="E456" s="4">
        <v>8.1168660000000004E-2</v>
      </c>
      <c r="F456">
        <f t="shared" si="14"/>
        <v>1.4472997696962628</v>
      </c>
      <c r="G456">
        <f t="shared" si="15"/>
        <v>92.130999999999972</v>
      </c>
      <c r="H456">
        <v>2.019999999999996</v>
      </c>
      <c r="I456">
        <v>1.9513790009515801E-2</v>
      </c>
    </row>
    <row r="457" spans="2:9" x14ac:dyDescent="0.2">
      <c r="B457">
        <v>203</v>
      </c>
      <c r="C457">
        <v>-0.75770139999999997</v>
      </c>
      <c r="D457">
        <v>-0.10682498</v>
      </c>
      <c r="E457" s="4">
        <v>9.155336E-2</v>
      </c>
      <c r="F457">
        <f t="shared" si="14"/>
        <v>0.77065232474913747</v>
      </c>
      <c r="G457">
        <f t="shared" si="15"/>
        <v>92.333999999999975</v>
      </c>
      <c r="H457">
        <v>2.222999999999999</v>
      </c>
      <c r="I457">
        <v>4.2685616337867903E-2</v>
      </c>
    </row>
    <row r="458" spans="2:9" x14ac:dyDescent="0.2">
      <c r="B458">
        <v>204</v>
      </c>
      <c r="C458">
        <v>-0.23174681999999999</v>
      </c>
      <c r="D458">
        <v>-0.23816091</v>
      </c>
      <c r="E458" s="4">
        <v>-5.0778136000000001E-2</v>
      </c>
      <c r="F458">
        <f t="shared" si="14"/>
        <v>0.33616309542806005</v>
      </c>
      <c r="G458">
        <f t="shared" si="15"/>
        <v>92.537999999999968</v>
      </c>
      <c r="H458">
        <v>2.4269999999999925</v>
      </c>
      <c r="I458">
        <v>3.6551346804675269E-2</v>
      </c>
    </row>
    <row r="459" spans="2:9" x14ac:dyDescent="0.2">
      <c r="B459">
        <v>203</v>
      </c>
      <c r="C459">
        <v>0.2673297</v>
      </c>
      <c r="D459">
        <v>0.42829256999999998</v>
      </c>
      <c r="E459" s="4">
        <v>9.8883730000000003E-2</v>
      </c>
      <c r="F459">
        <f t="shared" si="14"/>
        <v>0.51446835284398962</v>
      </c>
      <c r="G459">
        <f t="shared" si="15"/>
        <v>92.740999999999971</v>
      </c>
      <c r="H459">
        <v>2.6299999999999955</v>
      </c>
      <c r="I459">
        <v>4.998107409199487E-2</v>
      </c>
    </row>
    <row r="460" spans="2:9" x14ac:dyDescent="0.2">
      <c r="B460">
        <v>203</v>
      </c>
      <c r="C460">
        <v>-2.8939718E-2</v>
      </c>
      <c r="D460">
        <v>0.47410740000000001</v>
      </c>
      <c r="E460" s="4">
        <v>-6.7271486000000005E-2</v>
      </c>
      <c r="F460">
        <f t="shared" si="14"/>
        <v>0.47972991030508799</v>
      </c>
      <c r="G460">
        <f t="shared" si="15"/>
        <v>92.943999999999974</v>
      </c>
      <c r="H460">
        <v>2.8329999999999984</v>
      </c>
      <c r="I460">
        <v>6.1102360817503171E-2</v>
      </c>
    </row>
    <row r="461" spans="2:9" x14ac:dyDescent="0.2">
      <c r="B461">
        <v>200</v>
      </c>
      <c r="C461">
        <v>0.31497713999999999</v>
      </c>
      <c r="D461">
        <v>0.98417949999999998</v>
      </c>
      <c r="E461" s="4">
        <v>-0.40385798000000001</v>
      </c>
      <c r="F461">
        <f t="shared" ref="F461:F524" si="16">SQRT(SUMSQ(C461:E461))</f>
        <v>1.109468861641691</v>
      </c>
      <c r="G461">
        <f t="shared" ref="G461:G524" si="17">(G460*1000+B461)/1000</f>
        <v>93.143999999999977</v>
      </c>
      <c r="H461">
        <v>3.0330000000000013</v>
      </c>
      <c r="I461">
        <v>4.6848411381367255E-3</v>
      </c>
    </row>
    <row r="462" spans="2:9" x14ac:dyDescent="0.2">
      <c r="B462">
        <v>205</v>
      </c>
      <c r="C462">
        <v>0.65706145999999999</v>
      </c>
      <c r="D462">
        <v>7.8267050000000005E-2</v>
      </c>
      <c r="E462" s="4">
        <v>0.22594360999999999</v>
      </c>
      <c r="F462">
        <f t="shared" si="16"/>
        <v>0.69921814066346</v>
      </c>
      <c r="G462">
        <f t="shared" si="17"/>
        <v>93.348999999999975</v>
      </c>
      <c r="H462">
        <v>3.2379999999999995</v>
      </c>
      <c r="I462">
        <v>2.0639241829308902E-2</v>
      </c>
    </row>
    <row r="463" spans="2:9" x14ac:dyDescent="0.2">
      <c r="B463">
        <v>202</v>
      </c>
      <c r="C463">
        <v>7.2463830000000007E-2</v>
      </c>
      <c r="D463">
        <v>0.32139121999999998</v>
      </c>
      <c r="E463" s="4">
        <v>0.32673629999999998</v>
      </c>
      <c r="F463">
        <f t="shared" si="16"/>
        <v>0.46400423779212108</v>
      </c>
      <c r="G463">
        <f t="shared" si="17"/>
        <v>93.550999999999974</v>
      </c>
      <c r="H463">
        <v>3.4399999999999977</v>
      </c>
      <c r="I463">
        <v>2.2382090474871757E-2</v>
      </c>
    </row>
    <row r="464" spans="2:9" x14ac:dyDescent="0.2">
      <c r="B464">
        <v>200</v>
      </c>
      <c r="C464">
        <v>0.35773769999999999</v>
      </c>
      <c r="D464">
        <v>0.38186683999999999</v>
      </c>
      <c r="E464" s="4">
        <v>0.10254893</v>
      </c>
      <c r="F464">
        <f t="shared" si="16"/>
        <v>0.53321180457396156</v>
      </c>
      <c r="G464">
        <f t="shared" si="17"/>
        <v>93.750999999999976</v>
      </c>
      <c r="H464">
        <v>3.6400000000000006</v>
      </c>
      <c r="I464">
        <v>-6.4659326495226802E-3</v>
      </c>
    </row>
    <row r="465" spans="2:9" x14ac:dyDescent="0.2">
      <c r="B465">
        <v>202</v>
      </c>
      <c r="C465">
        <v>7.857248E-2</v>
      </c>
      <c r="D465">
        <v>-8.3612114000000001E-2</v>
      </c>
      <c r="E465" s="4">
        <v>0.15202898000000001</v>
      </c>
      <c r="F465">
        <f t="shared" si="16"/>
        <v>0.190466351308413</v>
      </c>
      <c r="G465">
        <f t="shared" si="17"/>
        <v>93.952999999999975</v>
      </c>
      <c r="H465">
        <v>3.8419999999999987</v>
      </c>
      <c r="I465">
        <v>-4.8998514474268756E-2</v>
      </c>
    </row>
    <row r="466" spans="2:9" x14ac:dyDescent="0.2">
      <c r="B466">
        <v>203</v>
      </c>
      <c r="C466">
        <v>-1.7944153000000001E-2</v>
      </c>
      <c r="D466">
        <v>1.1682789000000001E-2</v>
      </c>
      <c r="E466" s="4">
        <v>5.2458013999999997E-2</v>
      </c>
      <c r="F466">
        <f t="shared" si="16"/>
        <v>5.6659716011732052E-2</v>
      </c>
      <c r="G466">
        <f t="shared" si="17"/>
        <v>94.155999999999977</v>
      </c>
      <c r="H466">
        <v>4.0450000000000017</v>
      </c>
      <c r="I466">
        <v>-7.783668855891001E-3</v>
      </c>
    </row>
    <row r="467" spans="2:9" x14ac:dyDescent="0.2">
      <c r="B467">
        <v>202</v>
      </c>
      <c r="C467">
        <v>-0.17127122</v>
      </c>
      <c r="D467">
        <v>0.29023713000000001</v>
      </c>
      <c r="E467" s="4">
        <v>7.6281740000000001E-2</v>
      </c>
      <c r="F467">
        <f t="shared" si="16"/>
        <v>0.34552905274137646</v>
      </c>
      <c r="G467">
        <f t="shared" si="17"/>
        <v>94.357999999999976</v>
      </c>
      <c r="H467">
        <v>4.2469999999999999</v>
      </c>
      <c r="I467">
        <v>-3.7544906771579664E-2</v>
      </c>
    </row>
    <row r="468" spans="2:9" x14ac:dyDescent="0.2">
      <c r="B468">
        <v>205</v>
      </c>
      <c r="C468">
        <v>-0.42905613999999997</v>
      </c>
      <c r="D468">
        <v>-7.0783960000000007E-2</v>
      </c>
      <c r="E468" s="4">
        <v>-0.38919723000000001</v>
      </c>
      <c r="F468">
        <f t="shared" si="16"/>
        <v>0.58358720351345439</v>
      </c>
      <c r="G468">
        <f t="shared" si="17"/>
        <v>94.562999999999974</v>
      </c>
      <c r="H468">
        <v>4.4519999999999982</v>
      </c>
      <c r="I468">
        <v>6.6728848600915158E-3</v>
      </c>
    </row>
    <row r="469" spans="2:9" x14ac:dyDescent="0.2">
      <c r="B469">
        <v>204</v>
      </c>
      <c r="C469">
        <v>-7.5976304999999994E-2</v>
      </c>
      <c r="D469">
        <v>-0.28214317999999999</v>
      </c>
      <c r="E469" s="4">
        <v>-0.41668614999999998</v>
      </c>
      <c r="F469">
        <f t="shared" si="16"/>
        <v>0.50892486728768505</v>
      </c>
      <c r="G469">
        <f t="shared" si="17"/>
        <v>94.766999999999967</v>
      </c>
      <c r="H469">
        <v>4.6559999999999917</v>
      </c>
      <c r="I469">
        <v>-3.4923010985820922E-2</v>
      </c>
    </row>
    <row r="470" spans="2:9" x14ac:dyDescent="0.2">
      <c r="B470">
        <v>200</v>
      </c>
      <c r="C470">
        <v>-0.31604618000000001</v>
      </c>
      <c r="D470">
        <v>-0.29497131999999998</v>
      </c>
      <c r="E470" s="4">
        <v>0.32734716000000003</v>
      </c>
      <c r="F470">
        <f t="shared" si="16"/>
        <v>0.54226324850131635</v>
      </c>
      <c r="G470">
        <f t="shared" si="17"/>
        <v>94.96699999999997</v>
      </c>
      <c r="H470">
        <v>4.8559999999999945</v>
      </c>
      <c r="I470">
        <v>-1.8413429106667604E-2</v>
      </c>
    </row>
    <row r="471" spans="2:9" x14ac:dyDescent="0.2">
      <c r="B471">
        <v>201</v>
      </c>
      <c r="C471">
        <v>7.2463830000000007E-2</v>
      </c>
      <c r="D471">
        <v>-0.34384049999999999</v>
      </c>
      <c r="E471" s="4">
        <v>-0.14424044</v>
      </c>
      <c r="F471">
        <f t="shared" si="16"/>
        <v>0.37984549573466381</v>
      </c>
      <c r="G471">
        <f t="shared" si="17"/>
        <v>95.167999999999978</v>
      </c>
      <c r="H471">
        <v>5.0570000000000022</v>
      </c>
      <c r="I471">
        <v>-9.4622297953803856E-3</v>
      </c>
    </row>
    <row r="472" spans="2:9" x14ac:dyDescent="0.2">
      <c r="B472">
        <v>201</v>
      </c>
      <c r="C472">
        <v>-1.0613776E-2</v>
      </c>
      <c r="D472">
        <v>0.1625664</v>
      </c>
      <c r="E472" s="4">
        <v>-0.13446659999999999</v>
      </c>
      <c r="F472">
        <f t="shared" si="16"/>
        <v>0.21123861665305937</v>
      </c>
      <c r="G472">
        <f t="shared" si="17"/>
        <v>95.368999999999971</v>
      </c>
      <c r="H472">
        <v>5.2579999999999956</v>
      </c>
      <c r="I472">
        <v>-2.317936210020493E-2</v>
      </c>
    </row>
    <row r="473" spans="2:9" x14ac:dyDescent="0.2">
      <c r="B473">
        <v>201</v>
      </c>
      <c r="C473">
        <v>-6.1315550000000003E-2</v>
      </c>
      <c r="D473">
        <v>-7.2540193999999997E-3</v>
      </c>
      <c r="E473" s="4">
        <v>2.9245151E-2</v>
      </c>
      <c r="F473">
        <f t="shared" si="16"/>
        <v>6.8319077323035313E-2</v>
      </c>
      <c r="G473">
        <f t="shared" si="17"/>
        <v>95.569999999999965</v>
      </c>
      <c r="H473">
        <v>5.458999999999989</v>
      </c>
      <c r="I473">
        <v>1.3867787128311524E-2</v>
      </c>
    </row>
    <row r="474" spans="2:9" x14ac:dyDescent="0.2">
      <c r="B474">
        <v>204</v>
      </c>
      <c r="C474">
        <v>-0.30321799999999999</v>
      </c>
      <c r="D474">
        <v>-0.40370527</v>
      </c>
      <c r="E474" s="4">
        <v>3.0466879999999998E-2</v>
      </c>
      <c r="F474">
        <f t="shared" si="16"/>
        <v>0.50581353414742403</v>
      </c>
      <c r="G474">
        <f t="shared" si="17"/>
        <v>95.773999999999972</v>
      </c>
      <c r="H474">
        <v>5.6629999999999967</v>
      </c>
      <c r="I474">
        <v>-3.7600416681175405E-2</v>
      </c>
    </row>
    <row r="475" spans="2:9" x14ac:dyDescent="0.2">
      <c r="B475">
        <v>208</v>
      </c>
      <c r="C475">
        <v>0.26549711999999998</v>
      </c>
      <c r="D475">
        <v>-0.12454005</v>
      </c>
      <c r="E475" s="4">
        <v>6.0399256999999998E-2</v>
      </c>
      <c r="F475">
        <f t="shared" si="16"/>
        <v>0.2994111137356944</v>
      </c>
      <c r="G475">
        <f t="shared" si="17"/>
        <v>95.981999999999971</v>
      </c>
      <c r="H475">
        <v>5.8709999999999951</v>
      </c>
      <c r="I475">
        <v>2.3168536245555364E-3</v>
      </c>
    </row>
    <row r="476" spans="2:9" x14ac:dyDescent="0.2">
      <c r="B476">
        <v>202</v>
      </c>
      <c r="C476">
        <v>0.16348267999999999</v>
      </c>
      <c r="D476">
        <v>4.8945540000000003E-2</v>
      </c>
      <c r="E476" s="4">
        <v>0.97486379999999995</v>
      </c>
      <c r="F476">
        <f t="shared" si="16"/>
        <v>0.98968766845723299</v>
      </c>
      <c r="G476">
        <f t="shared" si="17"/>
        <v>96.183999999999969</v>
      </c>
      <c r="H476">
        <v>6.0729999999999933</v>
      </c>
      <c r="I476">
        <v>-1.9359973697388019E-3</v>
      </c>
    </row>
    <row r="477" spans="2:9" x14ac:dyDescent="0.2">
      <c r="B477">
        <v>200</v>
      </c>
      <c r="C477">
        <v>0.28137958000000002</v>
      </c>
      <c r="D477">
        <v>-0.65538156000000003</v>
      </c>
      <c r="E477" s="4">
        <v>0.60834500000000002</v>
      </c>
      <c r="F477">
        <f t="shared" si="16"/>
        <v>0.9374343157011108</v>
      </c>
      <c r="G477">
        <f t="shared" si="17"/>
        <v>96.383999999999972</v>
      </c>
      <c r="H477">
        <v>6.2729999999999961</v>
      </c>
      <c r="I477">
        <v>-3.2205080819157073E-2</v>
      </c>
    </row>
    <row r="478" spans="2:9" x14ac:dyDescent="0.2">
      <c r="B478">
        <v>200</v>
      </c>
      <c r="C478">
        <v>8.1626799999999999E-2</v>
      </c>
      <c r="D478">
        <v>-8.2390389999999994E-2</v>
      </c>
      <c r="E478" s="4">
        <v>3.8408123000000002E-2</v>
      </c>
      <c r="F478">
        <f t="shared" si="16"/>
        <v>0.12217321619313797</v>
      </c>
      <c r="G478">
        <f t="shared" si="17"/>
        <v>96.583999999999975</v>
      </c>
      <c r="H478">
        <v>6.472999999999999</v>
      </c>
      <c r="I478">
        <v>2.8651404505675312E-3</v>
      </c>
    </row>
    <row r="479" spans="2:9" x14ac:dyDescent="0.2">
      <c r="B479">
        <v>205</v>
      </c>
      <c r="C479">
        <v>8.6513729999999997E-2</v>
      </c>
      <c r="D479">
        <v>0.18577924000000001</v>
      </c>
      <c r="E479" s="4">
        <v>0.22044583000000001</v>
      </c>
      <c r="F479">
        <f t="shared" si="16"/>
        <v>0.30098989261747544</v>
      </c>
      <c r="G479">
        <f t="shared" si="17"/>
        <v>96.788999999999973</v>
      </c>
      <c r="H479">
        <v>6.6779999999999973</v>
      </c>
      <c r="I479">
        <v>-6.3119585690733226E-2</v>
      </c>
    </row>
    <row r="480" spans="2:9" x14ac:dyDescent="0.2">
      <c r="B480">
        <v>203</v>
      </c>
      <c r="C480">
        <v>0.41821330000000001</v>
      </c>
      <c r="D480">
        <v>0.31650430000000002</v>
      </c>
      <c r="E480" s="4">
        <v>0.25831944000000001</v>
      </c>
      <c r="F480">
        <f t="shared" si="16"/>
        <v>0.58464200096922014</v>
      </c>
      <c r="G480">
        <f t="shared" si="17"/>
        <v>96.991999999999976</v>
      </c>
      <c r="H480">
        <v>6.8810000000000002</v>
      </c>
      <c r="I480">
        <v>-3.7656069600584118E-2</v>
      </c>
    </row>
    <row r="481" spans="2:9" x14ac:dyDescent="0.2">
      <c r="B481">
        <v>200</v>
      </c>
      <c r="C481">
        <v>0.16714787</v>
      </c>
      <c r="D481">
        <v>-0.16180280999999999</v>
      </c>
      <c r="E481" s="4">
        <v>2.9245151E-2</v>
      </c>
      <c r="F481">
        <f t="shared" si="16"/>
        <v>0.23446500512111781</v>
      </c>
      <c r="G481">
        <f t="shared" si="17"/>
        <v>97.191999999999965</v>
      </c>
      <c r="H481">
        <v>7.0809999999999889</v>
      </c>
      <c r="I481">
        <v>-4.2118139723779568E-3</v>
      </c>
    </row>
    <row r="482" spans="2:9" x14ac:dyDescent="0.2">
      <c r="B482">
        <v>204</v>
      </c>
      <c r="C482">
        <v>9.8120150000000003E-2</v>
      </c>
      <c r="D482">
        <v>-0.12087487</v>
      </c>
      <c r="E482" s="4">
        <v>-0.17539455000000001</v>
      </c>
      <c r="F482">
        <f t="shared" si="16"/>
        <v>0.23452408448439127</v>
      </c>
      <c r="G482">
        <f t="shared" si="17"/>
        <v>97.395999999999972</v>
      </c>
      <c r="H482">
        <v>7.2849999999999966</v>
      </c>
      <c r="I482">
        <v>2.4581917913220289E-2</v>
      </c>
    </row>
    <row r="483" spans="2:9" x14ac:dyDescent="0.2">
      <c r="B483">
        <v>200</v>
      </c>
      <c r="C483">
        <v>-0.23663375</v>
      </c>
      <c r="D483">
        <v>-0.12759438000000001</v>
      </c>
      <c r="E483" s="4">
        <v>0.27114759999999999</v>
      </c>
      <c r="F483">
        <f t="shared" si="16"/>
        <v>0.38183357426031422</v>
      </c>
      <c r="G483">
        <f t="shared" si="17"/>
        <v>97.595999999999975</v>
      </c>
      <c r="H483">
        <v>7.4849999999999994</v>
      </c>
      <c r="I483">
        <v>-1.8680990411022492E-2</v>
      </c>
    </row>
    <row r="484" spans="2:9" x14ac:dyDescent="0.2">
      <c r="B484">
        <v>205</v>
      </c>
      <c r="C484">
        <v>-2.1609342E-2</v>
      </c>
      <c r="D484">
        <v>-5.4290607999999997E-2</v>
      </c>
      <c r="E484" s="4">
        <v>-0.15157082999999999</v>
      </c>
      <c r="F484">
        <f t="shared" si="16"/>
        <v>0.16244429902453186</v>
      </c>
      <c r="G484">
        <f t="shared" si="17"/>
        <v>97.800999999999974</v>
      </c>
      <c r="H484">
        <v>7.6899999999999977</v>
      </c>
      <c r="I484">
        <v>2.636025818181216E-2</v>
      </c>
    </row>
    <row r="485" spans="2:9" x14ac:dyDescent="0.2">
      <c r="B485">
        <v>200</v>
      </c>
      <c r="C485">
        <v>-0.33742642</v>
      </c>
      <c r="D485">
        <v>-0.20028728000000001</v>
      </c>
      <c r="E485" s="4">
        <v>3.2299474000000002E-2</v>
      </c>
      <c r="F485">
        <f t="shared" si="16"/>
        <v>0.39371923938828729</v>
      </c>
      <c r="G485">
        <f t="shared" si="17"/>
        <v>98.000999999999976</v>
      </c>
      <c r="H485">
        <v>7.8900000000000006</v>
      </c>
      <c r="I485">
        <v>4.8516710853489423E-2</v>
      </c>
    </row>
    <row r="486" spans="2:9" x14ac:dyDescent="0.2">
      <c r="B486">
        <v>201</v>
      </c>
      <c r="C486">
        <v>-0.49014259999999998</v>
      </c>
      <c r="D486">
        <v>-0.71707885999999998</v>
      </c>
      <c r="E486" s="4">
        <v>-0.13691006999999999</v>
      </c>
      <c r="F486">
        <f t="shared" si="16"/>
        <v>0.87931008584063486</v>
      </c>
      <c r="G486">
        <f t="shared" si="17"/>
        <v>98.20199999999997</v>
      </c>
      <c r="H486">
        <v>8.090999999999994</v>
      </c>
      <c r="I486">
        <v>1.3373592110867373E-2</v>
      </c>
    </row>
    <row r="487" spans="2:9" x14ac:dyDescent="0.2">
      <c r="B487">
        <v>203</v>
      </c>
      <c r="C487">
        <v>-1.1352158999999999</v>
      </c>
      <c r="D487">
        <v>-1.6688061999999999</v>
      </c>
      <c r="E487" s="4">
        <v>-0.349491</v>
      </c>
      <c r="F487">
        <f t="shared" si="16"/>
        <v>2.0483586677757999</v>
      </c>
      <c r="G487">
        <f t="shared" si="17"/>
        <v>98.404999999999973</v>
      </c>
      <c r="H487">
        <v>8.2939999999999969</v>
      </c>
      <c r="I487">
        <v>-3.0177876799699446E-3</v>
      </c>
    </row>
    <row r="488" spans="2:9" x14ac:dyDescent="0.2">
      <c r="B488">
        <v>200</v>
      </c>
      <c r="C488">
        <v>-0.7082214</v>
      </c>
      <c r="D488">
        <v>-1.7042364000000001</v>
      </c>
      <c r="E488" s="4">
        <v>-0.27130031999999998</v>
      </c>
      <c r="F488">
        <f t="shared" si="16"/>
        <v>1.865369433151252</v>
      </c>
      <c r="G488">
        <f t="shared" si="17"/>
        <v>98.604999999999976</v>
      </c>
      <c r="H488">
        <v>8.4939999999999998</v>
      </c>
      <c r="I488">
        <v>5.1950922305861709E-3</v>
      </c>
    </row>
    <row r="489" spans="2:9" x14ac:dyDescent="0.2">
      <c r="B489">
        <v>200</v>
      </c>
      <c r="C489">
        <v>-0.33559385000000003</v>
      </c>
      <c r="D489">
        <v>-0.51671520000000004</v>
      </c>
      <c r="E489" s="4">
        <v>-0.63171049999999995</v>
      </c>
      <c r="F489">
        <f t="shared" si="16"/>
        <v>0.88242619287910562</v>
      </c>
      <c r="G489">
        <f t="shared" si="17"/>
        <v>98.804999999999964</v>
      </c>
      <c r="H489">
        <v>8.6939999999999884</v>
      </c>
      <c r="I489">
        <v>1.0234719170367907E-2</v>
      </c>
    </row>
    <row r="490" spans="2:9" x14ac:dyDescent="0.2">
      <c r="B490">
        <v>205</v>
      </c>
      <c r="C490">
        <v>-3.2604907000000002E-2</v>
      </c>
      <c r="D490">
        <v>0.34582582000000001</v>
      </c>
      <c r="E490" s="4">
        <v>5.7955798000000003E-2</v>
      </c>
      <c r="F490">
        <f t="shared" si="16"/>
        <v>0.35216111690669066</v>
      </c>
      <c r="G490">
        <f t="shared" si="17"/>
        <v>99.009999999999977</v>
      </c>
      <c r="H490">
        <v>8.8990000000000009</v>
      </c>
      <c r="I490">
        <v>5.7180095339881996E-3</v>
      </c>
    </row>
    <row r="491" spans="2:9" x14ac:dyDescent="0.2">
      <c r="B491">
        <v>204</v>
      </c>
      <c r="C491">
        <v>-0.12056944</v>
      </c>
      <c r="D491">
        <v>0.13568833</v>
      </c>
      <c r="E491" s="4">
        <v>0.10438152000000001</v>
      </c>
      <c r="F491">
        <f t="shared" si="16"/>
        <v>0.20938914603582703</v>
      </c>
      <c r="G491">
        <f t="shared" si="17"/>
        <v>99.21399999999997</v>
      </c>
      <c r="H491">
        <v>9.1029999999999944</v>
      </c>
      <c r="I491">
        <v>-4.587555832990224E-4</v>
      </c>
    </row>
    <row r="492" spans="2:9" x14ac:dyDescent="0.2">
      <c r="B492">
        <v>207</v>
      </c>
      <c r="C492">
        <v>-3.3215771999999998E-2</v>
      </c>
      <c r="D492">
        <v>6.1850059999999998E-3</v>
      </c>
      <c r="E492" s="4">
        <v>5.1236283000000001E-2</v>
      </c>
      <c r="F492">
        <f t="shared" si="16"/>
        <v>6.1373434843033751E-2</v>
      </c>
      <c r="G492">
        <f t="shared" si="17"/>
        <v>99.420999999999964</v>
      </c>
      <c r="H492">
        <v>9.3099999999999881</v>
      </c>
      <c r="I492">
        <v>6.0420134862670845E-3</v>
      </c>
    </row>
    <row r="493" spans="2:9" x14ac:dyDescent="0.2">
      <c r="B493">
        <v>200</v>
      </c>
      <c r="C493">
        <v>-7.4754580000000001E-2</v>
      </c>
      <c r="D493">
        <v>-2.4969096999999999E-2</v>
      </c>
      <c r="E493" s="4">
        <v>7.8114329999999996E-2</v>
      </c>
      <c r="F493">
        <f t="shared" si="16"/>
        <v>0.11096644351929419</v>
      </c>
      <c r="G493">
        <f t="shared" si="17"/>
        <v>99.620999999999967</v>
      </c>
      <c r="H493">
        <v>9.5099999999999909</v>
      </c>
      <c r="I493">
        <v>7.2101815602634654E-3</v>
      </c>
    </row>
    <row r="494" spans="2:9" x14ac:dyDescent="0.2">
      <c r="B494">
        <v>201</v>
      </c>
      <c r="C494">
        <v>-3.8102690000000002E-2</v>
      </c>
      <c r="D494">
        <v>-8.6055580000000007E-2</v>
      </c>
      <c r="E494" s="4">
        <v>2.4969096999999999E-2</v>
      </c>
      <c r="F494">
        <f t="shared" si="16"/>
        <v>9.736957245139731E-2</v>
      </c>
      <c r="G494">
        <f t="shared" si="17"/>
        <v>99.821999999999974</v>
      </c>
      <c r="H494">
        <v>9.7109999999999985</v>
      </c>
      <c r="I494">
        <v>-5.3298076145080085E-3</v>
      </c>
    </row>
    <row r="495" spans="2:9" x14ac:dyDescent="0.2">
      <c r="B495">
        <v>200</v>
      </c>
      <c r="C495">
        <v>-3.8942629999999998E-3</v>
      </c>
      <c r="D495">
        <v>-8.4222980000000003E-2</v>
      </c>
      <c r="E495" s="4">
        <v>8.3001249999999999E-2</v>
      </c>
      <c r="F495">
        <f t="shared" si="16"/>
        <v>0.11831264998281489</v>
      </c>
      <c r="G495">
        <f t="shared" si="17"/>
        <v>100.02199999999998</v>
      </c>
      <c r="H495">
        <v>9.9110000000000014</v>
      </c>
      <c r="I495">
        <v>2.3764645454445947E-2</v>
      </c>
    </row>
    <row r="496" spans="2:9" x14ac:dyDescent="0.2">
      <c r="B496">
        <v>204</v>
      </c>
      <c r="C496">
        <v>2.1762058000000001E-2</v>
      </c>
      <c r="D496">
        <v>-0.15935935000000001</v>
      </c>
      <c r="E496" s="4">
        <v>4.1462446999999999E-2</v>
      </c>
      <c r="F496">
        <f t="shared" si="16"/>
        <v>0.16609673119012811</v>
      </c>
      <c r="G496">
        <f t="shared" si="17"/>
        <v>100.22599999999997</v>
      </c>
      <c r="H496">
        <v>10.114999999999995</v>
      </c>
      <c r="I496">
        <v>7.658177516643988E-2</v>
      </c>
    </row>
    <row r="497" spans="2:9" x14ac:dyDescent="0.2">
      <c r="B497">
        <v>201</v>
      </c>
      <c r="C497">
        <v>-0.22441644999999999</v>
      </c>
      <c r="D497">
        <v>-0.17279838</v>
      </c>
      <c r="E497" s="4">
        <v>5.7344932000000001E-2</v>
      </c>
      <c r="F497">
        <f t="shared" si="16"/>
        <v>0.28898177172152489</v>
      </c>
      <c r="G497">
        <f t="shared" si="17"/>
        <v>100.42699999999996</v>
      </c>
      <c r="H497">
        <v>10.315999999999988</v>
      </c>
      <c r="I497">
        <v>8.7644698504130494E-2</v>
      </c>
    </row>
    <row r="498" spans="2:9" x14ac:dyDescent="0.2">
      <c r="B498">
        <v>202</v>
      </c>
      <c r="C498">
        <v>-0.50602513999999998</v>
      </c>
      <c r="D498">
        <v>-0.31512987999999997</v>
      </c>
      <c r="E498" s="4">
        <v>0.91194474999999997</v>
      </c>
      <c r="F498">
        <f t="shared" si="16"/>
        <v>1.0895005785374308</v>
      </c>
      <c r="G498">
        <f t="shared" si="17"/>
        <v>100.62899999999998</v>
      </c>
      <c r="H498">
        <v>10.518000000000001</v>
      </c>
      <c r="I498">
        <v>6.4043399681764659E-2</v>
      </c>
    </row>
    <row r="499" spans="2:9" x14ac:dyDescent="0.2">
      <c r="B499">
        <v>201</v>
      </c>
      <c r="C499">
        <v>-0.22380558</v>
      </c>
      <c r="D499">
        <v>-0.80443260000000005</v>
      </c>
      <c r="E499" s="4">
        <v>-0.58650654999999996</v>
      </c>
      <c r="F499">
        <f t="shared" si="16"/>
        <v>1.0203875140233729</v>
      </c>
      <c r="G499">
        <f t="shared" si="17"/>
        <v>100.82999999999997</v>
      </c>
      <c r="H499">
        <v>10.718999999999994</v>
      </c>
      <c r="I499">
        <v>7.2508738045271415E-2</v>
      </c>
    </row>
    <row r="500" spans="2:9" x14ac:dyDescent="0.2">
      <c r="B500">
        <v>202</v>
      </c>
      <c r="C500">
        <v>0.4976257</v>
      </c>
      <c r="D500">
        <v>0.35193446</v>
      </c>
      <c r="E500" s="4">
        <v>0.17951787999999999</v>
      </c>
      <c r="F500">
        <f t="shared" si="16"/>
        <v>0.63538639478326575</v>
      </c>
      <c r="G500">
        <f t="shared" si="17"/>
        <v>101.03199999999997</v>
      </c>
      <c r="H500">
        <v>10.920999999999992</v>
      </c>
      <c r="I500">
        <v>6.2984160783955578E-2</v>
      </c>
    </row>
    <row r="501" spans="2:9" x14ac:dyDescent="0.2">
      <c r="B501">
        <v>202</v>
      </c>
      <c r="C501">
        <v>-0.13217586000000001</v>
      </c>
      <c r="D501">
        <v>-1.4953206999999999</v>
      </c>
      <c r="E501" s="4">
        <v>0.80993029999999999</v>
      </c>
      <c r="F501">
        <f t="shared" si="16"/>
        <v>1.7057085169141062</v>
      </c>
      <c r="G501">
        <f t="shared" si="17"/>
        <v>101.23399999999997</v>
      </c>
      <c r="H501">
        <v>11.12299999999999</v>
      </c>
      <c r="I501">
        <v>3.5012932392689301E-2</v>
      </c>
    </row>
    <row r="502" spans="2:9" x14ac:dyDescent="0.2">
      <c r="B502">
        <v>199</v>
      </c>
      <c r="C502">
        <v>0.18547380999999999</v>
      </c>
      <c r="D502">
        <v>-0.36888596000000001</v>
      </c>
      <c r="E502" s="4">
        <v>-0.62010412999999998</v>
      </c>
      <c r="F502">
        <f t="shared" si="16"/>
        <v>0.74498759568471651</v>
      </c>
      <c r="G502">
        <f t="shared" si="17"/>
        <v>101.43299999999996</v>
      </c>
      <c r="H502">
        <v>11.321999999999989</v>
      </c>
      <c r="I502">
        <v>-1.1859593506745533E-3</v>
      </c>
    </row>
    <row r="503" spans="2:9" x14ac:dyDescent="0.2">
      <c r="B503">
        <v>203</v>
      </c>
      <c r="C503">
        <v>-0.43821913000000001</v>
      </c>
      <c r="D503">
        <v>-2.1220680000000001</v>
      </c>
      <c r="E503" s="4">
        <v>0.49777844999999998</v>
      </c>
      <c r="F503">
        <f t="shared" si="16"/>
        <v>2.2232840546827028</v>
      </c>
      <c r="G503">
        <f t="shared" si="17"/>
        <v>101.63599999999997</v>
      </c>
      <c r="H503">
        <v>11.524999999999991</v>
      </c>
      <c r="I503">
        <v>4.3986868894658124E-2</v>
      </c>
    </row>
    <row r="504" spans="2:9" x14ac:dyDescent="0.2">
      <c r="B504">
        <v>201</v>
      </c>
      <c r="C504">
        <v>-3.6800785</v>
      </c>
      <c r="D504">
        <v>-1.0084614000000001</v>
      </c>
      <c r="E504" s="4">
        <v>1.9388084000000001</v>
      </c>
      <c r="F504">
        <f t="shared" si="16"/>
        <v>4.280064272106527</v>
      </c>
      <c r="G504">
        <f t="shared" si="17"/>
        <v>101.83699999999997</v>
      </c>
      <c r="H504">
        <v>11.725999999999999</v>
      </c>
      <c r="I504">
        <v>-2.2369998080635525E-2</v>
      </c>
    </row>
    <row r="505" spans="2:9" x14ac:dyDescent="0.2">
      <c r="B505">
        <v>203</v>
      </c>
      <c r="C505">
        <v>-1.8798600000000001</v>
      </c>
      <c r="D505">
        <v>-0.74151350000000005</v>
      </c>
      <c r="E505" s="4">
        <v>-0.34216064000000002</v>
      </c>
      <c r="F505">
        <f t="shared" si="16"/>
        <v>2.0495828341024569</v>
      </c>
      <c r="G505">
        <f t="shared" si="17"/>
        <v>102.03999999999998</v>
      </c>
      <c r="H505">
        <v>11.929000000000002</v>
      </c>
      <c r="I505">
        <v>5.2970875105449955E-2</v>
      </c>
    </row>
    <row r="506" spans="2:9" x14ac:dyDescent="0.2">
      <c r="B506">
        <v>200</v>
      </c>
      <c r="C506">
        <v>0.19524764999999999</v>
      </c>
      <c r="D506">
        <v>-0.9944115</v>
      </c>
      <c r="E506" s="4">
        <v>-0.80947219999999998</v>
      </c>
      <c r="F506">
        <f t="shared" si="16"/>
        <v>1.2970046718248984</v>
      </c>
      <c r="G506">
        <f t="shared" si="17"/>
        <v>102.23999999999997</v>
      </c>
      <c r="H506">
        <v>12.128999999999991</v>
      </c>
      <c r="I506">
        <v>5.1195171204980981E-2</v>
      </c>
    </row>
    <row r="507" spans="2:9" x14ac:dyDescent="0.2">
      <c r="B507">
        <v>204</v>
      </c>
      <c r="C507">
        <v>1.0070870000000001</v>
      </c>
      <c r="D507">
        <v>-0.40370527</v>
      </c>
      <c r="E507" s="4">
        <v>-1.1326195999999999</v>
      </c>
      <c r="F507">
        <f t="shared" si="16"/>
        <v>1.5684480638194345</v>
      </c>
      <c r="G507">
        <f t="shared" si="17"/>
        <v>102.44399999999997</v>
      </c>
      <c r="H507">
        <v>12.332999999999998</v>
      </c>
      <c r="I507">
        <v>8.6010123540894452E-3</v>
      </c>
    </row>
    <row r="508" spans="2:9" x14ac:dyDescent="0.2">
      <c r="B508">
        <v>204</v>
      </c>
      <c r="C508">
        <v>0.12011129</v>
      </c>
      <c r="D508">
        <v>-1.0909282</v>
      </c>
      <c r="E508" s="4">
        <v>-0.21021384000000001</v>
      </c>
      <c r="F508">
        <f t="shared" si="16"/>
        <v>1.1174707683283038</v>
      </c>
      <c r="G508">
        <f t="shared" si="17"/>
        <v>102.64799999999997</v>
      </c>
      <c r="H508">
        <v>12.536999999999992</v>
      </c>
      <c r="I508">
        <v>4.2613114622179482E-3</v>
      </c>
    </row>
    <row r="509" spans="2:9" x14ac:dyDescent="0.2">
      <c r="B509">
        <v>201</v>
      </c>
      <c r="C509">
        <v>-0.22258385999999999</v>
      </c>
      <c r="D509">
        <v>-0.87590369999999995</v>
      </c>
      <c r="E509" s="4">
        <v>2.6801691999999998E-2</v>
      </c>
      <c r="F509">
        <f t="shared" si="16"/>
        <v>0.90414003179831193</v>
      </c>
      <c r="G509">
        <f t="shared" si="17"/>
        <v>102.84899999999998</v>
      </c>
      <c r="H509">
        <v>12.738</v>
      </c>
      <c r="I509">
        <v>-2.0500602443917874E-3</v>
      </c>
    </row>
    <row r="510" spans="2:9" x14ac:dyDescent="0.2">
      <c r="B510">
        <v>202</v>
      </c>
      <c r="C510">
        <v>-1.4889829E-2</v>
      </c>
      <c r="D510">
        <v>-7.8725199999999995E-2</v>
      </c>
      <c r="E510" s="4">
        <v>3.7797257000000001E-2</v>
      </c>
      <c r="F510">
        <f t="shared" si="16"/>
        <v>8.8588920071379626E-2</v>
      </c>
      <c r="G510">
        <f t="shared" si="17"/>
        <v>103.05099999999997</v>
      </c>
      <c r="H510">
        <v>12.939999999999998</v>
      </c>
      <c r="I510">
        <v>-5.1000459346312744E-3</v>
      </c>
    </row>
    <row r="511" spans="2:9" x14ac:dyDescent="0.2">
      <c r="B511">
        <v>200</v>
      </c>
      <c r="C511">
        <v>6.8187780000000003E-2</v>
      </c>
      <c r="D511">
        <v>9.9036454999999995E-2</v>
      </c>
      <c r="E511" s="4">
        <v>-0.13141227999999999</v>
      </c>
      <c r="F511">
        <f t="shared" si="16"/>
        <v>0.17812068968846326</v>
      </c>
      <c r="G511">
        <f t="shared" si="17"/>
        <v>103.25099999999998</v>
      </c>
      <c r="H511">
        <v>13.14</v>
      </c>
      <c r="I511">
        <v>-1.5882974532061896E-2</v>
      </c>
    </row>
    <row r="512" spans="2:9" x14ac:dyDescent="0.2">
      <c r="B512">
        <v>201</v>
      </c>
      <c r="C512">
        <v>-0.14683662</v>
      </c>
      <c r="D512">
        <v>2.3289219999999999E-2</v>
      </c>
      <c r="E512" s="4">
        <v>-8.0710509999999999E-2</v>
      </c>
      <c r="F512">
        <f t="shared" si="16"/>
        <v>0.16916727569389095</v>
      </c>
      <c r="G512">
        <f t="shared" si="17"/>
        <v>103.45199999999997</v>
      </c>
      <c r="H512">
        <v>13.340999999999994</v>
      </c>
      <c r="I512">
        <v>-2.395280762972038E-2</v>
      </c>
    </row>
    <row r="513" spans="2:9" x14ac:dyDescent="0.2">
      <c r="B513">
        <v>200</v>
      </c>
      <c r="C513">
        <v>-6.9867656E-2</v>
      </c>
      <c r="D513">
        <v>0.19433136000000001</v>
      </c>
      <c r="E513" s="4">
        <v>-0.22548546</v>
      </c>
      <c r="F513">
        <f t="shared" si="16"/>
        <v>0.30576111509771076</v>
      </c>
      <c r="G513">
        <f t="shared" si="17"/>
        <v>103.65199999999997</v>
      </c>
      <c r="H513">
        <v>13.540999999999997</v>
      </c>
      <c r="I513">
        <v>-1.6163895000820643E-2</v>
      </c>
    </row>
    <row r="514" spans="2:9" x14ac:dyDescent="0.2">
      <c r="B514">
        <v>202</v>
      </c>
      <c r="C514">
        <v>-0.22014040000000001</v>
      </c>
      <c r="D514">
        <v>4.8945540000000003E-2</v>
      </c>
      <c r="E514" s="4">
        <v>-9.5371259999999999E-2</v>
      </c>
      <c r="F514">
        <f t="shared" si="16"/>
        <v>0.24485330063537883</v>
      </c>
      <c r="G514">
        <f t="shared" si="17"/>
        <v>103.85399999999997</v>
      </c>
      <c r="H514">
        <v>13.742999999999995</v>
      </c>
      <c r="I514">
        <v>2.1373230275060447E-2</v>
      </c>
    </row>
    <row r="515" spans="2:9" x14ac:dyDescent="0.2">
      <c r="B515">
        <v>203</v>
      </c>
      <c r="C515">
        <v>9.0178913999999999E-2</v>
      </c>
      <c r="D515">
        <v>0.79236799999999996</v>
      </c>
      <c r="E515" s="4">
        <v>-1.9089525E-3</v>
      </c>
      <c r="F515">
        <f t="shared" si="16"/>
        <v>0.79748537795615204</v>
      </c>
      <c r="G515">
        <f t="shared" si="17"/>
        <v>104.05699999999997</v>
      </c>
      <c r="H515">
        <v>13.945999999999998</v>
      </c>
      <c r="I515">
        <v>-1.8965269047060442E-2</v>
      </c>
    </row>
    <row r="516" spans="2:9" x14ac:dyDescent="0.2">
      <c r="B516">
        <v>204</v>
      </c>
      <c r="C516">
        <v>0.50678869999999998</v>
      </c>
      <c r="D516">
        <v>0.91576265999999995</v>
      </c>
      <c r="E516" s="4">
        <v>0.50877399999999995</v>
      </c>
      <c r="F516">
        <f t="shared" si="16"/>
        <v>1.1637469737765016</v>
      </c>
      <c r="G516">
        <f t="shared" si="17"/>
        <v>104.26099999999997</v>
      </c>
      <c r="H516">
        <v>14.149999999999991</v>
      </c>
      <c r="I516">
        <v>-1.7574510613640137E-2</v>
      </c>
    </row>
    <row r="517" spans="2:9" x14ac:dyDescent="0.2">
      <c r="B517">
        <v>203</v>
      </c>
      <c r="C517">
        <v>-0.57505286</v>
      </c>
      <c r="D517">
        <v>-0.36399904</v>
      </c>
      <c r="E517" s="4">
        <v>1.2369247999999999</v>
      </c>
      <c r="F517">
        <f t="shared" si="16"/>
        <v>1.4117946216678052</v>
      </c>
      <c r="G517">
        <f t="shared" si="17"/>
        <v>104.46399999999997</v>
      </c>
      <c r="H517">
        <v>14.352999999999994</v>
      </c>
      <c r="I517">
        <v>-1.354321452886144E-2</v>
      </c>
    </row>
    <row r="518" spans="2:9" x14ac:dyDescent="0.2">
      <c r="B518">
        <v>206</v>
      </c>
      <c r="C518">
        <v>0.65583970000000003</v>
      </c>
      <c r="D518">
        <v>-0.16791146000000001</v>
      </c>
      <c r="E518" s="4">
        <v>-0.61094110000000001</v>
      </c>
      <c r="F518">
        <f t="shared" si="16"/>
        <v>0.91190405096404292</v>
      </c>
      <c r="G518">
        <f t="shared" si="17"/>
        <v>104.66999999999997</v>
      </c>
      <c r="H518">
        <v>14.558999999999997</v>
      </c>
      <c r="I518">
        <v>3.1268776068908793E-2</v>
      </c>
    </row>
    <row r="519" spans="2:9" x14ac:dyDescent="0.2">
      <c r="B519">
        <v>203</v>
      </c>
      <c r="C519">
        <v>0.54344060000000005</v>
      </c>
      <c r="D519">
        <v>1.0758091999999999</v>
      </c>
      <c r="E519" s="4">
        <v>-0.86200655000000004</v>
      </c>
      <c r="F519">
        <f t="shared" si="16"/>
        <v>1.4818057945547056</v>
      </c>
      <c r="G519">
        <f t="shared" si="17"/>
        <v>104.87299999999998</v>
      </c>
      <c r="H519">
        <v>14.762</v>
      </c>
      <c r="I519">
        <v>-3.2877624196121689E-2</v>
      </c>
    </row>
    <row r="520" spans="2:9" x14ac:dyDescent="0.2">
      <c r="B520">
        <v>204</v>
      </c>
      <c r="C520">
        <v>0.26305366000000002</v>
      </c>
      <c r="D520">
        <v>1.6103159</v>
      </c>
      <c r="E520" s="4">
        <v>0.5936842</v>
      </c>
      <c r="F520">
        <f t="shared" si="16"/>
        <v>1.7363108751493339</v>
      </c>
      <c r="G520">
        <f t="shared" si="17"/>
        <v>105.07699999999997</v>
      </c>
      <c r="H520">
        <v>14.965999999999994</v>
      </c>
      <c r="I520">
        <v>-7.6165480161169965E-3</v>
      </c>
    </row>
    <row r="521" spans="2:9" x14ac:dyDescent="0.2">
      <c r="B521">
        <v>203</v>
      </c>
      <c r="C521">
        <v>2.1451280000000001</v>
      </c>
      <c r="D521">
        <v>2.0519712000000001</v>
      </c>
      <c r="E521" s="4">
        <v>-0.37575819999999999</v>
      </c>
      <c r="F521">
        <f t="shared" si="16"/>
        <v>2.9922155949865448</v>
      </c>
      <c r="G521">
        <f t="shared" si="17"/>
        <v>105.27999999999997</v>
      </c>
      <c r="H521">
        <v>15.168999999999997</v>
      </c>
      <c r="I521">
        <v>-3.0666068114810867E-3</v>
      </c>
    </row>
    <row r="522" spans="2:9" x14ac:dyDescent="0.2">
      <c r="B522">
        <v>200</v>
      </c>
      <c r="C522">
        <v>0.60819226999999998</v>
      </c>
      <c r="D522">
        <v>0.88033249999999996</v>
      </c>
      <c r="E522" s="4">
        <v>3.5964664E-2</v>
      </c>
      <c r="F522">
        <f t="shared" si="16"/>
        <v>1.0705963781466086</v>
      </c>
      <c r="G522">
        <f t="shared" si="17"/>
        <v>105.47999999999998</v>
      </c>
      <c r="H522">
        <v>15.369</v>
      </c>
      <c r="I522">
        <v>6.1903393851399507E-3</v>
      </c>
    </row>
    <row r="523" spans="2:9" x14ac:dyDescent="0.2">
      <c r="B523">
        <v>200</v>
      </c>
      <c r="C523">
        <v>0.78778649999999995</v>
      </c>
      <c r="D523">
        <v>0.43989899999999998</v>
      </c>
      <c r="E523" s="4">
        <v>-0.21021384000000001</v>
      </c>
      <c r="F523">
        <f t="shared" si="16"/>
        <v>0.9264494364566237</v>
      </c>
      <c r="G523">
        <f t="shared" si="17"/>
        <v>105.67999999999996</v>
      </c>
      <c r="H523">
        <v>15.568999999999988</v>
      </c>
      <c r="I523">
        <v>-2.4157074494877986E-2</v>
      </c>
    </row>
    <row r="524" spans="2:9" x14ac:dyDescent="0.2">
      <c r="B524">
        <v>201</v>
      </c>
      <c r="C524">
        <v>-0.58360493000000002</v>
      </c>
      <c r="D524">
        <v>-0.49838929999999998</v>
      </c>
      <c r="E524" s="4">
        <v>-3.1841327000000003E-2</v>
      </c>
      <c r="F524">
        <f t="shared" si="16"/>
        <v>0.76811488644597681</v>
      </c>
      <c r="G524">
        <f t="shared" si="17"/>
        <v>105.88099999999997</v>
      </c>
      <c r="H524">
        <v>15.769999999999996</v>
      </c>
      <c r="I524">
        <v>-4.3855079512718715E-3</v>
      </c>
    </row>
    <row r="525" spans="2:9" x14ac:dyDescent="0.2">
      <c r="B525">
        <v>201</v>
      </c>
      <c r="C525">
        <v>0.98631749999999996</v>
      </c>
      <c r="D525">
        <v>1.7172172000000001</v>
      </c>
      <c r="E525" s="4">
        <v>-0.42523824999999998</v>
      </c>
      <c r="F525">
        <f t="shared" ref="F525:F588" si="18">SQRT(SUMSQ(C525:E525))</f>
        <v>2.0254591311712891</v>
      </c>
      <c r="G525">
        <f t="shared" ref="G525:G588" si="19">(G524*1000+B525)/1000</f>
        <v>106.08199999999997</v>
      </c>
      <c r="H525">
        <v>15.970999999999989</v>
      </c>
      <c r="I525">
        <v>1.8548228718813588E-2</v>
      </c>
    </row>
    <row r="526" spans="2:9" x14ac:dyDescent="0.2">
      <c r="B526">
        <v>201</v>
      </c>
      <c r="C526">
        <v>-0.62758720000000001</v>
      </c>
      <c r="D526">
        <v>0.66164290000000003</v>
      </c>
      <c r="E526" s="4">
        <v>1.3658173</v>
      </c>
      <c r="F526">
        <f t="shared" si="18"/>
        <v>1.6422831417583084</v>
      </c>
      <c r="G526">
        <f t="shared" si="19"/>
        <v>106.28299999999997</v>
      </c>
      <c r="H526">
        <v>16.171999999999997</v>
      </c>
      <c r="I526">
        <v>-2.2510812877749821E-3</v>
      </c>
    </row>
    <row r="527" spans="2:9" x14ac:dyDescent="0.2">
      <c r="B527">
        <v>204</v>
      </c>
      <c r="C527">
        <v>1.4108685000000001</v>
      </c>
      <c r="D527">
        <v>1.0018946</v>
      </c>
      <c r="E527" s="4">
        <v>-0.23281583</v>
      </c>
      <c r="F527">
        <f t="shared" si="18"/>
        <v>1.7460085694234146</v>
      </c>
      <c r="G527">
        <f t="shared" si="19"/>
        <v>106.48699999999997</v>
      </c>
      <c r="H527">
        <v>16.375999999999991</v>
      </c>
      <c r="I527">
        <v>-7.6297241285906208E-3</v>
      </c>
    </row>
    <row r="528" spans="2:9" x14ac:dyDescent="0.2">
      <c r="B528">
        <v>200</v>
      </c>
      <c r="C528">
        <v>0.82016230000000001</v>
      </c>
      <c r="D528">
        <v>0.50159633000000003</v>
      </c>
      <c r="E528" s="4">
        <v>-0.79603314000000003</v>
      </c>
      <c r="F528">
        <f t="shared" si="18"/>
        <v>1.248172198291974</v>
      </c>
      <c r="G528">
        <f t="shared" si="19"/>
        <v>106.68699999999997</v>
      </c>
      <c r="H528">
        <v>16.575999999999993</v>
      </c>
      <c r="I528">
        <v>-7.6877828682941239E-3</v>
      </c>
    </row>
    <row r="529" spans="2:9" x14ac:dyDescent="0.2">
      <c r="B529">
        <v>204</v>
      </c>
      <c r="C529">
        <v>1.1842376999999999</v>
      </c>
      <c r="D529">
        <v>0.40263626000000002</v>
      </c>
      <c r="E529" s="4">
        <v>0.29619306000000001</v>
      </c>
      <c r="F529">
        <f t="shared" si="18"/>
        <v>1.2854046898779548</v>
      </c>
      <c r="G529">
        <f t="shared" si="19"/>
        <v>106.89099999999998</v>
      </c>
      <c r="H529">
        <v>16.78</v>
      </c>
      <c r="I529">
        <v>7.6642032195467155E-3</v>
      </c>
    </row>
    <row r="530" spans="2:9" x14ac:dyDescent="0.2">
      <c r="B530">
        <v>199</v>
      </c>
      <c r="C530">
        <v>0.94111352999999998</v>
      </c>
      <c r="D530">
        <v>-0.51610440000000002</v>
      </c>
      <c r="E530" s="4">
        <v>0.59001904999999999</v>
      </c>
      <c r="F530">
        <f t="shared" si="18"/>
        <v>1.2248187243063047</v>
      </c>
      <c r="G530">
        <f t="shared" si="19"/>
        <v>107.08999999999997</v>
      </c>
      <c r="H530">
        <v>16.978999999999999</v>
      </c>
      <c r="I530">
        <v>-4.0360401777861529E-2</v>
      </c>
    </row>
    <row r="531" spans="2:9" x14ac:dyDescent="0.2">
      <c r="B531">
        <v>203</v>
      </c>
      <c r="C531">
        <v>0.73586300000000004</v>
      </c>
      <c r="D531">
        <v>0.38614290000000001</v>
      </c>
      <c r="E531" s="4">
        <v>-0.58956087000000001</v>
      </c>
      <c r="F531">
        <f t="shared" si="18"/>
        <v>1.018912515098606</v>
      </c>
      <c r="G531">
        <f t="shared" si="19"/>
        <v>107.29299999999998</v>
      </c>
      <c r="H531">
        <v>17.182000000000002</v>
      </c>
      <c r="I531">
        <v>-4.5472001664880355E-3</v>
      </c>
    </row>
    <row r="532" spans="2:9" x14ac:dyDescent="0.2">
      <c r="B532">
        <v>200</v>
      </c>
      <c r="C532">
        <v>-0.53779005999999996</v>
      </c>
      <c r="D532">
        <v>-0.77205670000000004</v>
      </c>
      <c r="E532" s="4">
        <v>-5.1999863E-2</v>
      </c>
      <c r="F532">
        <f t="shared" si="18"/>
        <v>0.94233416705631146</v>
      </c>
      <c r="G532">
        <f t="shared" si="19"/>
        <v>107.49299999999997</v>
      </c>
      <c r="H532">
        <v>17.381999999999991</v>
      </c>
      <c r="I532">
        <v>4.5539329266860211E-2</v>
      </c>
    </row>
    <row r="533" spans="2:9" x14ac:dyDescent="0.2">
      <c r="B533">
        <v>200</v>
      </c>
      <c r="C533">
        <v>-0.76625352999999996</v>
      </c>
      <c r="D533">
        <v>-1.0402263</v>
      </c>
      <c r="E533" s="4">
        <v>1.7562362000000001E-3</v>
      </c>
      <c r="F533">
        <f t="shared" si="18"/>
        <v>1.2919823186927681</v>
      </c>
      <c r="G533">
        <f t="shared" si="19"/>
        <v>107.69299999999997</v>
      </c>
      <c r="H533">
        <v>17.581999999999994</v>
      </c>
      <c r="I533">
        <v>-4.2514508056359099E-3</v>
      </c>
    </row>
    <row r="534" spans="2:9" x14ac:dyDescent="0.2">
      <c r="B534">
        <v>203</v>
      </c>
      <c r="C534">
        <v>-1.0142646</v>
      </c>
      <c r="D534">
        <v>2.4777439000000001</v>
      </c>
      <c r="E534" s="4">
        <v>-0.23831362</v>
      </c>
      <c r="F534">
        <f t="shared" si="18"/>
        <v>2.6878878128147154</v>
      </c>
      <c r="G534">
        <f t="shared" si="19"/>
        <v>107.89599999999997</v>
      </c>
      <c r="H534">
        <v>17.784999999999997</v>
      </c>
      <c r="I534">
        <v>-3.1427737524739055E-2</v>
      </c>
    </row>
    <row r="535" spans="2:9" x14ac:dyDescent="0.2">
      <c r="B535">
        <v>201</v>
      </c>
      <c r="C535">
        <v>-0.59337879999999998</v>
      </c>
      <c r="D535">
        <v>2.0232606</v>
      </c>
      <c r="E535" s="4">
        <v>-0.44356417999999997</v>
      </c>
      <c r="F535">
        <f t="shared" si="18"/>
        <v>2.1546301393930403</v>
      </c>
      <c r="G535">
        <f t="shared" si="19"/>
        <v>108.09699999999997</v>
      </c>
      <c r="H535">
        <v>17.98599999999999</v>
      </c>
      <c r="I535">
        <v>-2.5898972248338575E-2</v>
      </c>
    </row>
    <row r="536" spans="2:9" x14ac:dyDescent="0.2">
      <c r="B536">
        <v>200</v>
      </c>
      <c r="C536">
        <v>0.29359689999999999</v>
      </c>
      <c r="D536">
        <v>0.75205089999999997</v>
      </c>
      <c r="E536" s="4">
        <v>-0.46372274000000002</v>
      </c>
      <c r="F536">
        <f t="shared" si="18"/>
        <v>0.9310308670895544</v>
      </c>
      <c r="G536">
        <f t="shared" si="19"/>
        <v>108.29699999999997</v>
      </c>
      <c r="H536">
        <v>18.185999999999993</v>
      </c>
      <c r="I536">
        <v>-7.5040054949235199E-2</v>
      </c>
    </row>
    <row r="537" spans="2:9" x14ac:dyDescent="0.2">
      <c r="B537">
        <v>202</v>
      </c>
      <c r="C537">
        <v>1.1268164000000001</v>
      </c>
      <c r="D537">
        <v>1.1704931999999999</v>
      </c>
      <c r="E537" s="4">
        <v>5.0014555000000002E-2</v>
      </c>
      <c r="F537">
        <f t="shared" si="18"/>
        <v>1.6255063784147534</v>
      </c>
      <c r="G537">
        <f t="shared" si="19"/>
        <v>108.49899999999997</v>
      </c>
      <c r="H537">
        <v>18.387999999999991</v>
      </c>
      <c r="I537">
        <v>5.397456919443825E-3</v>
      </c>
    </row>
    <row r="538" spans="2:9" x14ac:dyDescent="0.2">
      <c r="B538">
        <v>201</v>
      </c>
      <c r="C538">
        <v>0.31680974000000001</v>
      </c>
      <c r="D538">
        <v>-0.99807670000000004</v>
      </c>
      <c r="E538" s="4">
        <v>0.53259769999999995</v>
      </c>
      <c r="F538">
        <f t="shared" si="18"/>
        <v>1.174813100236394</v>
      </c>
      <c r="G538">
        <f t="shared" si="19"/>
        <v>108.69999999999997</v>
      </c>
      <c r="H538">
        <v>18.588999999999999</v>
      </c>
      <c r="I538">
        <v>-3.6409649112250468E-2</v>
      </c>
    </row>
    <row r="539" spans="2:9" x14ac:dyDescent="0.2">
      <c r="B539">
        <v>203</v>
      </c>
      <c r="C539">
        <v>5.8413945000000002E-2</v>
      </c>
      <c r="D539">
        <v>-0.22411101999999999</v>
      </c>
      <c r="E539" s="4">
        <v>5.1847150000000002E-2</v>
      </c>
      <c r="F539">
        <f t="shared" si="18"/>
        <v>0.23733112989876806</v>
      </c>
      <c r="G539">
        <f t="shared" si="19"/>
        <v>108.90299999999998</v>
      </c>
      <c r="H539">
        <v>18.792000000000002</v>
      </c>
      <c r="I539">
        <v>1.0791663129335242E-2</v>
      </c>
    </row>
    <row r="540" spans="2:9" x14ac:dyDescent="0.2">
      <c r="B540">
        <v>201</v>
      </c>
      <c r="C540">
        <v>9.2622369999999996E-2</v>
      </c>
      <c r="D540">
        <v>-2.2525638000000001E-2</v>
      </c>
      <c r="E540" s="4">
        <v>6.5286174000000002E-2</v>
      </c>
      <c r="F540">
        <f t="shared" si="18"/>
        <v>0.1155361082401611</v>
      </c>
      <c r="G540">
        <f t="shared" si="19"/>
        <v>109.10399999999997</v>
      </c>
      <c r="H540">
        <v>18.992999999999995</v>
      </c>
      <c r="I540">
        <v>3.6325402896158224E-2</v>
      </c>
    </row>
    <row r="541" spans="2:9" x14ac:dyDescent="0.2">
      <c r="B541">
        <v>206</v>
      </c>
      <c r="C541">
        <v>0.15309798999999999</v>
      </c>
      <c r="D541">
        <v>-3.7797257000000001E-2</v>
      </c>
      <c r="E541" s="4">
        <v>2.9856016999999999E-2</v>
      </c>
      <c r="F541">
        <f t="shared" si="18"/>
        <v>0.16049613369133986</v>
      </c>
      <c r="G541">
        <f t="shared" si="19"/>
        <v>109.30999999999997</v>
      </c>
      <c r="H541">
        <v>19.198999999999998</v>
      </c>
      <c r="I541">
        <v>-1.7159004623340017E-2</v>
      </c>
    </row>
    <row r="542" spans="2:9" x14ac:dyDescent="0.2">
      <c r="B542">
        <v>202</v>
      </c>
      <c r="C542">
        <v>0.14882194000000001</v>
      </c>
      <c r="D542">
        <v>5.627592E-2</v>
      </c>
      <c r="E542" s="4">
        <v>2.0693045E-2</v>
      </c>
      <c r="F542">
        <f t="shared" si="18"/>
        <v>0.16044672358319451</v>
      </c>
      <c r="G542">
        <f t="shared" si="19"/>
        <v>109.51199999999997</v>
      </c>
      <c r="H542">
        <v>19.400999999999996</v>
      </c>
      <c r="I542">
        <v>-1.7176388185738706E-2</v>
      </c>
    </row>
    <row r="543" spans="2:9" x14ac:dyDescent="0.2">
      <c r="B543">
        <v>205</v>
      </c>
      <c r="C543">
        <v>0.11950042</v>
      </c>
      <c r="D543">
        <v>2.9397868000000001E-2</v>
      </c>
      <c r="E543" s="4">
        <v>-1.6569707999999999E-2</v>
      </c>
      <c r="F543">
        <f t="shared" si="18"/>
        <v>0.12417383076287486</v>
      </c>
      <c r="G543">
        <f t="shared" si="19"/>
        <v>109.71699999999997</v>
      </c>
      <c r="H543">
        <v>19.605999999999995</v>
      </c>
      <c r="I543">
        <v>-2.4373441888366431E-3</v>
      </c>
    </row>
    <row r="544" spans="2:9" x14ac:dyDescent="0.2">
      <c r="B544">
        <v>201</v>
      </c>
      <c r="C544">
        <v>-5.1159923999999999E-3</v>
      </c>
      <c r="D544">
        <v>-3.1077746E-2</v>
      </c>
      <c r="E544" s="4">
        <v>-4.8945540000000003E-2</v>
      </c>
      <c r="F544">
        <f t="shared" si="18"/>
        <v>5.8203655903808778E-2</v>
      </c>
      <c r="G544">
        <f t="shared" si="19"/>
        <v>109.91799999999998</v>
      </c>
      <c r="H544">
        <v>19.807000000000002</v>
      </c>
      <c r="I544">
        <v>8.8358337289911777E-3</v>
      </c>
    </row>
    <row r="545" spans="2:9" x14ac:dyDescent="0.2">
      <c r="B545">
        <v>204</v>
      </c>
      <c r="C545">
        <v>2.9703299999999998E-2</v>
      </c>
      <c r="D545">
        <v>-2.3136503999999999E-2</v>
      </c>
      <c r="E545" s="4">
        <v>-6.0551969999999997E-2</v>
      </c>
      <c r="F545">
        <f t="shared" si="18"/>
        <v>7.1303049858424117E-2</v>
      </c>
      <c r="G545">
        <f t="shared" si="19"/>
        <v>110.12199999999997</v>
      </c>
      <c r="H545">
        <v>20.010999999999996</v>
      </c>
      <c r="I545">
        <v>-5.7822618988613928E-3</v>
      </c>
    </row>
    <row r="546" spans="2:9" x14ac:dyDescent="0.2">
      <c r="B546">
        <v>203</v>
      </c>
      <c r="C546">
        <v>-1.3057235E-2</v>
      </c>
      <c r="D546">
        <v>4.2836893000000001E-2</v>
      </c>
      <c r="E546" s="4">
        <v>2.3747368000000001E-2</v>
      </c>
      <c r="F546">
        <f t="shared" si="18"/>
        <v>5.0689528254523129E-2</v>
      </c>
      <c r="G546">
        <f t="shared" si="19"/>
        <v>110.32499999999997</v>
      </c>
      <c r="H546">
        <v>20.213999999999999</v>
      </c>
      <c r="I546">
        <v>-3.0442461008649203E-2</v>
      </c>
    </row>
    <row r="547" spans="2:9" x14ac:dyDescent="0.2">
      <c r="B547">
        <v>202</v>
      </c>
      <c r="C547">
        <v>-0.60742867</v>
      </c>
      <c r="D547">
        <v>-0.46845692</v>
      </c>
      <c r="E547" s="4">
        <v>-2.3900083999999999E-2</v>
      </c>
      <c r="F547">
        <f t="shared" si="18"/>
        <v>0.7674585910973063</v>
      </c>
      <c r="G547">
        <f t="shared" si="19"/>
        <v>110.52699999999997</v>
      </c>
      <c r="H547">
        <v>20.415999999999997</v>
      </c>
      <c r="I547">
        <v>-3.6337051955342204E-3</v>
      </c>
    </row>
    <row r="548" spans="2:9" x14ac:dyDescent="0.2">
      <c r="B548">
        <v>203</v>
      </c>
      <c r="C548">
        <v>-0.112017326</v>
      </c>
      <c r="D548">
        <v>-0.43424849999999998</v>
      </c>
      <c r="E548" s="4">
        <v>1.5806125000000001E-2</v>
      </c>
      <c r="F548">
        <f t="shared" si="18"/>
        <v>0.44874210262015296</v>
      </c>
      <c r="G548">
        <f t="shared" si="19"/>
        <v>110.72999999999998</v>
      </c>
      <c r="H548">
        <v>20.619</v>
      </c>
      <c r="I548">
        <v>4.7395381044976473E-3</v>
      </c>
    </row>
    <row r="549" spans="2:9" x14ac:dyDescent="0.2">
      <c r="B549">
        <v>202</v>
      </c>
      <c r="C549">
        <v>-0.45593420000000001</v>
      </c>
      <c r="D549">
        <v>-0.64010995999999998</v>
      </c>
      <c r="E549" s="4">
        <v>0.19906557</v>
      </c>
      <c r="F549">
        <f t="shared" si="18"/>
        <v>0.81070577695010082</v>
      </c>
      <c r="G549">
        <f t="shared" si="19"/>
        <v>110.93199999999997</v>
      </c>
      <c r="H549">
        <v>20.820999999999998</v>
      </c>
      <c r="I549">
        <v>-2.5820201173219009E-3</v>
      </c>
    </row>
    <row r="550" spans="2:9" x14ac:dyDescent="0.2">
      <c r="B550">
        <v>202</v>
      </c>
      <c r="C550">
        <v>-0.51885325000000004</v>
      </c>
      <c r="D550">
        <v>-1.4110212</v>
      </c>
      <c r="E550" s="4">
        <v>7.5670875999999998E-2</v>
      </c>
      <c r="F550">
        <f t="shared" si="18"/>
        <v>1.5052958524355302</v>
      </c>
      <c r="G550">
        <f t="shared" si="19"/>
        <v>111.13399999999997</v>
      </c>
      <c r="H550">
        <v>21.022999999999996</v>
      </c>
      <c r="I550">
        <v>5.6790662377631564E-3</v>
      </c>
    </row>
    <row r="551" spans="2:9" x14ac:dyDescent="0.2">
      <c r="B551">
        <v>199</v>
      </c>
      <c r="C551">
        <v>-0.67951070000000002</v>
      </c>
      <c r="D551">
        <v>-0.74151350000000005</v>
      </c>
      <c r="E551" s="4">
        <v>-0.40935576000000001</v>
      </c>
      <c r="F551">
        <f t="shared" si="18"/>
        <v>1.0858863662197429</v>
      </c>
      <c r="G551">
        <f t="shared" si="19"/>
        <v>111.33299999999997</v>
      </c>
      <c r="H551">
        <v>21.221999999999994</v>
      </c>
      <c r="I551">
        <v>-4.4905733609246603E-3</v>
      </c>
    </row>
    <row r="552" spans="2:9" x14ac:dyDescent="0.2">
      <c r="B552">
        <v>203</v>
      </c>
      <c r="C552">
        <v>-0.48892089999999999</v>
      </c>
      <c r="D552">
        <v>-0.61017759999999999</v>
      </c>
      <c r="E552" s="4">
        <v>0.55153452999999997</v>
      </c>
      <c r="F552">
        <f t="shared" si="18"/>
        <v>0.95684412930262097</v>
      </c>
      <c r="G552">
        <f t="shared" si="19"/>
        <v>111.53599999999997</v>
      </c>
      <c r="H552">
        <v>21.424999999999997</v>
      </c>
      <c r="I552">
        <v>5.770509542344476E-4</v>
      </c>
    </row>
    <row r="553" spans="2:9" x14ac:dyDescent="0.2">
      <c r="B553">
        <v>202</v>
      </c>
      <c r="C553">
        <v>-2.1529167</v>
      </c>
      <c r="D553">
        <v>-3.1593163</v>
      </c>
      <c r="E553" s="4">
        <v>0.87590369999999995</v>
      </c>
      <c r="F553">
        <f t="shared" si="18"/>
        <v>3.9221852445108034</v>
      </c>
      <c r="G553">
        <f t="shared" si="19"/>
        <v>111.73799999999997</v>
      </c>
      <c r="H553">
        <v>21.626999999999995</v>
      </c>
      <c r="I553">
        <v>4.2478133361037188E-2</v>
      </c>
    </row>
    <row r="554" spans="2:9" x14ac:dyDescent="0.2">
      <c r="B554">
        <v>202</v>
      </c>
      <c r="C554">
        <v>-0.41500625000000002</v>
      </c>
      <c r="D554">
        <v>-0.85757779999999995</v>
      </c>
      <c r="E554" s="4">
        <v>-7.4601860000000006E-2</v>
      </c>
      <c r="F554">
        <f t="shared" si="18"/>
        <v>0.9556334590769423</v>
      </c>
      <c r="G554">
        <f t="shared" si="19"/>
        <v>111.93999999999997</v>
      </c>
      <c r="H554">
        <v>21.828999999999994</v>
      </c>
      <c r="I554">
        <v>4.4918626844863613E-2</v>
      </c>
    </row>
    <row r="555" spans="2:9" x14ac:dyDescent="0.2">
      <c r="B555">
        <v>200</v>
      </c>
      <c r="C555">
        <v>7.2463830000000007E-2</v>
      </c>
      <c r="D555">
        <v>2.5198172999999998E-3</v>
      </c>
      <c r="E555" s="4">
        <v>2.1914775000000001E-2</v>
      </c>
      <c r="F555">
        <f t="shared" si="18"/>
        <v>7.5747036250898334E-2</v>
      </c>
      <c r="G555">
        <f t="shared" si="19"/>
        <v>112.13999999999997</v>
      </c>
      <c r="H555">
        <v>22.028999999999996</v>
      </c>
      <c r="I555">
        <v>-4.81804771449956E-3</v>
      </c>
    </row>
    <row r="556" spans="2:9" x14ac:dyDescent="0.2">
      <c r="B556">
        <v>204</v>
      </c>
      <c r="C556">
        <v>0.23251040000000001</v>
      </c>
      <c r="D556">
        <v>0.61033029999999999</v>
      </c>
      <c r="E556" s="4">
        <v>-1.0461059E-2</v>
      </c>
      <c r="F556">
        <f t="shared" si="18"/>
        <v>0.65320256809174559</v>
      </c>
      <c r="G556">
        <f t="shared" si="19"/>
        <v>112.34399999999997</v>
      </c>
      <c r="H556">
        <v>22.23299999999999</v>
      </c>
      <c r="I556">
        <v>3.6271461333912902E-2</v>
      </c>
    </row>
    <row r="557" spans="2:9" x14ac:dyDescent="0.2">
      <c r="B557">
        <v>203</v>
      </c>
      <c r="C557">
        <v>1.1689659999999999</v>
      </c>
      <c r="D557">
        <v>-0.14592031999999999</v>
      </c>
      <c r="E557" s="4">
        <v>-6.7271486000000005E-2</v>
      </c>
      <c r="F557">
        <f t="shared" si="18"/>
        <v>1.1799574999861437</v>
      </c>
      <c r="G557">
        <f t="shared" si="19"/>
        <v>112.54699999999997</v>
      </c>
      <c r="H557">
        <v>22.435999999999993</v>
      </c>
      <c r="I557">
        <v>-1.793259579182805E-2</v>
      </c>
    </row>
    <row r="558" spans="2:9" x14ac:dyDescent="0.2">
      <c r="B558">
        <v>202</v>
      </c>
      <c r="C558">
        <v>-0.14989094</v>
      </c>
      <c r="D558">
        <v>-1.606498</v>
      </c>
      <c r="E558" s="4">
        <v>1.023733</v>
      </c>
      <c r="F558">
        <f t="shared" si="18"/>
        <v>1.9108459836384208</v>
      </c>
      <c r="G558">
        <f t="shared" si="19"/>
        <v>112.74899999999997</v>
      </c>
      <c r="H558">
        <v>22.637999999999991</v>
      </c>
      <c r="I558">
        <v>-2.4686893527630472E-2</v>
      </c>
    </row>
    <row r="559" spans="2:9" x14ac:dyDescent="0.2">
      <c r="B559">
        <v>202</v>
      </c>
      <c r="C559">
        <v>-0.46998408000000003</v>
      </c>
      <c r="D559">
        <v>-0.39881833999999999</v>
      </c>
      <c r="E559" s="4">
        <v>-0.58956087000000001</v>
      </c>
      <c r="F559">
        <f t="shared" si="18"/>
        <v>0.85294966041904197</v>
      </c>
      <c r="G559">
        <f t="shared" si="19"/>
        <v>112.95099999999996</v>
      </c>
      <c r="H559">
        <v>22.839999999999989</v>
      </c>
      <c r="I559">
        <v>4.2529847167267459E-2</v>
      </c>
    </row>
    <row r="560" spans="2:9" x14ac:dyDescent="0.2">
      <c r="B560">
        <v>200</v>
      </c>
      <c r="C560">
        <v>-1.116279</v>
      </c>
      <c r="D560">
        <v>-0.88873190000000002</v>
      </c>
      <c r="E560" s="4">
        <v>0.13797908</v>
      </c>
      <c r="F560">
        <f t="shared" si="18"/>
        <v>1.4335136631494854</v>
      </c>
      <c r="G560">
        <f t="shared" si="19"/>
        <v>113.15099999999997</v>
      </c>
      <c r="H560">
        <v>23.039999999999992</v>
      </c>
      <c r="I560">
        <v>2.1086256534698974E-2</v>
      </c>
    </row>
    <row r="561" spans="2:9" x14ac:dyDescent="0.2">
      <c r="B561">
        <v>202</v>
      </c>
      <c r="C561">
        <v>-1.2708278</v>
      </c>
      <c r="D561">
        <v>-0.86796249999999997</v>
      </c>
      <c r="E561" s="4">
        <v>7.2540193999999997E-3</v>
      </c>
      <c r="F561">
        <f t="shared" si="18"/>
        <v>1.5389655030105598</v>
      </c>
      <c r="G561">
        <f t="shared" si="19"/>
        <v>113.35299999999997</v>
      </c>
      <c r="H561">
        <v>23.24199999999999</v>
      </c>
      <c r="I561">
        <v>5.681071726643247E-2</v>
      </c>
    </row>
    <row r="562" spans="2:9" x14ac:dyDescent="0.2">
      <c r="B562">
        <v>205</v>
      </c>
      <c r="C562">
        <v>-0.46387544000000003</v>
      </c>
      <c r="D562">
        <v>-1.8734459000000001</v>
      </c>
      <c r="E562" s="4">
        <v>-0.23770276000000001</v>
      </c>
      <c r="F562">
        <f t="shared" si="18"/>
        <v>1.9446034470229712</v>
      </c>
      <c r="G562">
        <f t="shared" si="19"/>
        <v>113.55799999999996</v>
      </c>
      <c r="H562">
        <v>23.446999999999989</v>
      </c>
      <c r="I562">
        <v>9.1437621702614331E-3</v>
      </c>
    </row>
    <row r="563" spans="2:9" x14ac:dyDescent="0.2">
      <c r="B563">
        <v>200</v>
      </c>
      <c r="C563">
        <v>-2.9550584000000001E-2</v>
      </c>
      <c r="D563">
        <v>-0.60590149999999998</v>
      </c>
      <c r="E563" s="4">
        <v>-0.27313292</v>
      </c>
      <c r="F563">
        <f t="shared" si="18"/>
        <v>0.66527547429972</v>
      </c>
      <c r="G563">
        <f t="shared" si="19"/>
        <v>113.75799999999997</v>
      </c>
      <c r="H563">
        <v>23.646999999999991</v>
      </c>
      <c r="I563">
        <v>6.6857267926036402E-3</v>
      </c>
    </row>
    <row r="564" spans="2:9" x14ac:dyDescent="0.2">
      <c r="B564">
        <v>205</v>
      </c>
      <c r="C564">
        <v>-2.290743E-4</v>
      </c>
      <c r="D564">
        <v>0.94997109999999996</v>
      </c>
      <c r="E564" s="4">
        <v>-0.44539677999999999</v>
      </c>
      <c r="F564">
        <f t="shared" si="18"/>
        <v>1.0492013319399729</v>
      </c>
      <c r="G564">
        <f t="shared" si="19"/>
        <v>113.96299999999997</v>
      </c>
      <c r="H564">
        <v>23.85199999999999</v>
      </c>
      <c r="I564">
        <v>3.5688595637815089E-2</v>
      </c>
    </row>
    <row r="565" spans="2:9" x14ac:dyDescent="0.2">
      <c r="B565">
        <v>200</v>
      </c>
      <c r="C565">
        <v>2.1915537999999999</v>
      </c>
      <c r="D565">
        <v>-1.3572652000000001</v>
      </c>
      <c r="E565" s="4">
        <v>-0.20899211000000001</v>
      </c>
      <c r="F565">
        <f t="shared" si="18"/>
        <v>2.586262667144954</v>
      </c>
      <c r="G565">
        <f t="shared" si="19"/>
        <v>114.16299999999997</v>
      </c>
      <c r="H565">
        <v>24.051999999999992</v>
      </c>
      <c r="I565">
        <v>4.4272809827382131E-2</v>
      </c>
    </row>
    <row r="566" spans="2:9" x14ac:dyDescent="0.2">
      <c r="B566">
        <v>202</v>
      </c>
      <c r="C566">
        <v>-0.65690870000000001</v>
      </c>
      <c r="D566">
        <v>-2.0206642000000001</v>
      </c>
      <c r="E566" s="4">
        <v>0.78671749999999996</v>
      </c>
      <c r="F566">
        <f t="shared" si="18"/>
        <v>2.2657310683537841</v>
      </c>
      <c r="G566">
        <f t="shared" si="19"/>
        <v>114.36499999999997</v>
      </c>
      <c r="H566">
        <v>24.253999999999991</v>
      </c>
      <c r="I566">
        <v>1.9521036102630441E-2</v>
      </c>
    </row>
    <row r="567" spans="2:9" x14ac:dyDescent="0.2">
      <c r="B567">
        <v>205</v>
      </c>
      <c r="C567">
        <v>-0.79862933999999997</v>
      </c>
      <c r="D567">
        <v>-1.0738239000000001</v>
      </c>
      <c r="E567" s="4">
        <v>-7.3990990000000006E-2</v>
      </c>
      <c r="F567">
        <f t="shared" si="18"/>
        <v>1.3402914822982446</v>
      </c>
      <c r="G567">
        <f t="shared" si="19"/>
        <v>114.56999999999996</v>
      </c>
      <c r="H567">
        <v>24.458999999999989</v>
      </c>
      <c r="I567">
        <v>4.8280636039805272E-2</v>
      </c>
    </row>
    <row r="568" spans="2:9" x14ac:dyDescent="0.2">
      <c r="B568">
        <v>203</v>
      </c>
      <c r="C568">
        <v>3.0925029999999999E-2</v>
      </c>
      <c r="D568">
        <v>-0.69692034000000003</v>
      </c>
      <c r="E568" s="4">
        <v>-0.41363182999999998</v>
      </c>
      <c r="F568">
        <f t="shared" si="18"/>
        <v>0.81101517160615777</v>
      </c>
      <c r="G568">
        <f t="shared" si="19"/>
        <v>114.77299999999997</v>
      </c>
      <c r="H568">
        <v>24.661999999999992</v>
      </c>
      <c r="I568">
        <v>3.2811792480040736E-2</v>
      </c>
    </row>
    <row r="569" spans="2:9" x14ac:dyDescent="0.2">
      <c r="B569">
        <v>201</v>
      </c>
      <c r="C569">
        <v>-0.11995857</v>
      </c>
      <c r="D569">
        <v>-1.4391210000000001</v>
      </c>
      <c r="E569" s="4">
        <v>0.38293585000000002</v>
      </c>
      <c r="F569">
        <f t="shared" si="18"/>
        <v>1.4940211432147363</v>
      </c>
      <c r="G569">
        <f t="shared" si="19"/>
        <v>114.97399999999998</v>
      </c>
      <c r="H569">
        <v>24.863</v>
      </c>
      <c r="I569">
        <v>4.0696375667404229E-2</v>
      </c>
    </row>
    <row r="570" spans="2:9" x14ac:dyDescent="0.2">
      <c r="B570">
        <v>202</v>
      </c>
      <c r="C570">
        <v>-3.3379943000000001</v>
      </c>
      <c r="D570">
        <v>-0.93454676999999997</v>
      </c>
      <c r="E570" s="4">
        <v>1.4556144</v>
      </c>
      <c r="F570">
        <f t="shared" si="18"/>
        <v>3.7595740308760091</v>
      </c>
      <c r="G570">
        <f t="shared" si="19"/>
        <v>115.17599999999997</v>
      </c>
      <c r="H570">
        <v>25.064999999999998</v>
      </c>
      <c r="I570">
        <v>4.732203820147351E-3</v>
      </c>
    </row>
    <row r="571" spans="2:9" x14ac:dyDescent="0.2">
      <c r="B571">
        <v>203</v>
      </c>
      <c r="C571">
        <v>2.9703299999999998E-2</v>
      </c>
      <c r="D571">
        <v>-0.49900016000000003</v>
      </c>
      <c r="E571" s="4">
        <v>0.17035491999999999</v>
      </c>
      <c r="F571">
        <f t="shared" si="18"/>
        <v>0.52811385560229529</v>
      </c>
      <c r="G571">
        <f t="shared" si="19"/>
        <v>115.37899999999998</v>
      </c>
      <c r="H571">
        <v>25.268000000000001</v>
      </c>
      <c r="I571">
        <v>2.2034065356671552E-2</v>
      </c>
    </row>
    <row r="572" spans="2:9" x14ac:dyDescent="0.2">
      <c r="B572">
        <v>203</v>
      </c>
      <c r="C572">
        <v>2.0540329E-2</v>
      </c>
      <c r="D572">
        <v>-0.18501566</v>
      </c>
      <c r="E572" s="4">
        <v>-0.43501206999999997</v>
      </c>
      <c r="F572">
        <f t="shared" si="18"/>
        <v>0.47316825824050024</v>
      </c>
      <c r="G572">
        <f t="shared" si="19"/>
        <v>115.58199999999997</v>
      </c>
      <c r="H572">
        <v>25.470999999999989</v>
      </c>
      <c r="I572">
        <v>5.2909488769773659E-2</v>
      </c>
    </row>
    <row r="573" spans="2:9" x14ac:dyDescent="0.2">
      <c r="B573">
        <v>201</v>
      </c>
      <c r="C573">
        <v>1.1744638999999999</v>
      </c>
      <c r="D573">
        <v>-0.14286599999999999</v>
      </c>
      <c r="E573" s="4">
        <v>0.48617201999999998</v>
      </c>
      <c r="F573">
        <f t="shared" si="18"/>
        <v>1.2791166402600234</v>
      </c>
      <c r="G573">
        <f t="shared" si="19"/>
        <v>115.78299999999997</v>
      </c>
      <c r="H573">
        <v>25.671999999999997</v>
      </c>
      <c r="I573">
        <v>6.9488551514262586E-2</v>
      </c>
    </row>
    <row r="574" spans="2:9" x14ac:dyDescent="0.2">
      <c r="B574">
        <v>203</v>
      </c>
      <c r="C574">
        <v>-0.47426014999999999</v>
      </c>
      <c r="D574">
        <v>-1.5087596000000001</v>
      </c>
      <c r="E574" s="4">
        <v>0.40859215999999998</v>
      </c>
      <c r="F574">
        <f t="shared" si="18"/>
        <v>1.6334704691801589</v>
      </c>
      <c r="G574">
        <f t="shared" si="19"/>
        <v>115.98599999999998</v>
      </c>
      <c r="H574">
        <v>25.875</v>
      </c>
      <c r="I574">
        <v>4.5840682042006836E-2</v>
      </c>
    </row>
    <row r="575" spans="2:9" x14ac:dyDescent="0.2">
      <c r="B575">
        <v>204</v>
      </c>
      <c r="C575">
        <v>0.38950264000000001</v>
      </c>
      <c r="D575">
        <v>0.75266175999999996</v>
      </c>
      <c r="E575" s="4">
        <v>-0.53946996000000003</v>
      </c>
      <c r="F575">
        <f t="shared" si="18"/>
        <v>1.0046093117603823</v>
      </c>
      <c r="G575">
        <f t="shared" si="19"/>
        <v>116.18999999999997</v>
      </c>
      <c r="H575">
        <v>26.078999999999994</v>
      </c>
      <c r="I575">
        <v>3.4868826238478409E-2</v>
      </c>
    </row>
    <row r="576" spans="2:9" x14ac:dyDescent="0.2">
      <c r="B576">
        <v>200</v>
      </c>
      <c r="C576">
        <v>-0.85238546000000004</v>
      </c>
      <c r="D576">
        <v>-1.8667263999999999</v>
      </c>
      <c r="E576" s="4">
        <v>0.62056226000000003</v>
      </c>
      <c r="F576">
        <f t="shared" si="18"/>
        <v>2.1439043689989248</v>
      </c>
      <c r="G576">
        <f t="shared" si="19"/>
        <v>116.38999999999997</v>
      </c>
      <c r="H576">
        <v>26.278999999999996</v>
      </c>
      <c r="I576">
        <v>4.8289179380187917E-2</v>
      </c>
    </row>
    <row r="577" spans="2:9" x14ac:dyDescent="0.2">
      <c r="B577">
        <v>206</v>
      </c>
      <c r="C577">
        <v>0.18730642</v>
      </c>
      <c r="D577">
        <v>0.24320053999999999</v>
      </c>
      <c r="E577" s="4">
        <v>-0.97623824999999997</v>
      </c>
      <c r="F577">
        <f t="shared" si="18"/>
        <v>1.0233627501490223</v>
      </c>
      <c r="G577">
        <f t="shared" si="19"/>
        <v>116.59599999999998</v>
      </c>
      <c r="H577">
        <v>26.484999999999999</v>
      </c>
      <c r="I577">
        <v>3.2798872202358095E-2</v>
      </c>
    </row>
    <row r="578" spans="2:9" x14ac:dyDescent="0.2">
      <c r="B578">
        <v>204</v>
      </c>
      <c r="C578">
        <v>-2.6116760000000001</v>
      </c>
      <c r="D578">
        <v>-2.1092398000000001</v>
      </c>
      <c r="E578" s="4">
        <v>1.6944625</v>
      </c>
      <c r="F578">
        <f t="shared" si="18"/>
        <v>3.7604450836019785</v>
      </c>
      <c r="G578">
        <f t="shared" si="19"/>
        <v>116.79999999999997</v>
      </c>
      <c r="H578">
        <v>26.688999999999993</v>
      </c>
      <c r="I578">
        <v>6.6687711150378123E-2</v>
      </c>
    </row>
    <row r="579" spans="2:9" x14ac:dyDescent="0.2">
      <c r="B579">
        <v>202</v>
      </c>
      <c r="C579">
        <v>0.37545276</v>
      </c>
      <c r="D579">
        <v>-0.10560325</v>
      </c>
      <c r="E579" s="4">
        <v>-0.14912735999999999</v>
      </c>
      <c r="F579">
        <f t="shared" si="18"/>
        <v>0.4175593262073663</v>
      </c>
      <c r="G579">
        <f t="shared" si="19"/>
        <v>117.00199999999997</v>
      </c>
      <c r="H579">
        <v>26.890999999999991</v>
      </c>
      <c r="I579">
        <v>3.4428420559140423E-2</v>
      </c>
    </row>
    <row r="580" spans="2:9" x14ac:dyDescent="0.2">
      <c r="B580">
        <v>202</v>
      </c>
      <c r="C580">
        <v>1.5042544999999999E-2</v>
      </c>
      <c r="D580">
        <v>0.29206973000000003</v>
      </c>
      <c r="E580" s="4">
        <v>-3.0008731E-2</v>
      </c>
      <c r="F580">
        <f t="shared" si="18"/>
        <v>0.2939923966339611</v>
      </c>
      <c r="G580">
        <f t="shared" si="19"/>
        <v>117.20399999999997</v>
      </c>
      <c r="H580">
        <v>27.092999999999989</v>
      </c>
      <c r="I580">
        <v>2.7703183808038902E-2</v>
      </c>
    </row>
    <row r="581" spans="2:9" x14ac:dyDescent="0.2">
      <c r="B581">
        <v>204</v>
      </c>
      <c r="C581">
        <v>1.6265038000000001</v>
      </c>
      <c r="D581">
        <v>-2.5579963000000001E-2</v>
      </c>
      <c r="E581" s="4">
        <v>0.22166756000000001</v>
      </c>
      <c r="F581">
        <f t="shared" si="18"/>
        <v>1.6417385458951359</v>
      </c>
      <c r="G581">
        <f t="shared" si="19"/>
        <v>117.40799999999997</v>
      </c>
      <c r="H581">
        <v>27.296999999999997</v>
      </c>
      <c r="I581">
        <v>4.9444430248963368E-2</v>
      </c>
    </row>
    <row r="582" spans="2:9" x14ac:dyDescent="0.2">
      <c r="B582">
        <v>204</v>
      </c>
      <c r="C582">
        <v>0.24656028999999999</v>
      </c>
      <c r="D582">
        <v>-0.10377065000000001</v>
      </c>
      <c r="E582" s="4">
        <v>0.18562654000000001</v>
      </c>
      <c r="F582">
        <f t="shared" si="18"/>
        <v>0.32560334267122965</v>
      </c>
      <c r="G582">
        <f t="shared" si="19"/>
        <v>117.61199999999997</v>
      </c>
      <c r="H582">
        <v>27.500999999999991</v>
      </c>
      <c r="I582">
        <v>9.5984823434204537E-3</v>
      </c>
    </row>
    <row r="583" spans="2:9" x14ac:dyDescent="0.2">
      <c r="B583">
        <v>205</v>
      </c>
      <c r="C583">
        <v>0.16531529</v>
      </c>
      <c r="D583">
        <v>-8.1168660000000004E-2</v>
      </c>
      <c r="E583" s="4">
        <v>-0.20532692999999999</v>
      </c>
      <c r="F583">
        <f t="shared" si="18"/>
        <v>0.27581994970850932</v>
      </c>
      <c r="G583">
        <f t="shared" si="19"/>
        <v>117.81699999999996</v>
      </c>
      <c r="H583">
        <v>27.705999999999989</v>
      </c>
      <c r="I583">
        <v>-1.235963832077004E-2</v>
      </c>
    </row>
    <row r="584" spans="2:9" x14ac:dyDescent="0.2">
      <c r="B584">
        <v>200</v>
      </c>
      <c r="C584">
        <v>0.38828093000000002</v>
      </c>
      <c r="D584">
        <v>-0.77022415</v>
      </c>
      <c r="E584" s="4">
        <v>-1.4126247999999999E-2</v>
      </c>
      <c r="F584">
        <f t="shared" si="18"/>
        <v>0.86267425644181883</v>
      </c>
      <c r="G584">
        <f t="shared" si="19"/>
        <v>118.01699999999997</v>
      </c>
      <c r="H584">
        <v>27.905999999999992</v>
      </c>
      <c r="I584">
        <v>2.2902366103345676E-2</v>
      </c>
    </row>
    <row r="585" spans="2:9" x14ac:dyDescent="0.2">
      <c r="B585">
        <v>203</v>
      </c>
      <c r="C585">
        <v>-0.73693200000000003</v>
      </c>
      <c r="D585">
        <v>-7.0783960000000007E-2</v>
      </c>
      <c r="E585" s="4">
        <v>0.43913542999999999</v>
      </c>
      <c r="F585">
        <f t="shared" si="18"/>
        <v>0.86076655807400326</v>
      </c>
      <c r="G585">
        <f t="shared" si="19"/>
        <v>118.21999999999997</v>
      </c>
      <c r="H585">
        <v>28.108999999999995</v>
      </c>
      <c r="I585">
        <v>-2.3082682354519289E-2</v>
      </c>
    </row>
    <row r="586" spans="2:9" x14ac:dyDescent="0.2">
      <c r="B586">
        <v>204</v>
      </c>
      <c r="C586">
        <v>-1.6538401</v>
      </c>
      <c r="D586">
        <v>-1.7824271</v>
      </c>
      <c r="E586" s="4">
        <v>1.0884845999999999</v>
      </c>
      <c r="F586">
        <f t="shared" si="18"/>
        <v>2.6640255568630682</v>
      </c>
      <c r="G586">
        <f t="shared" si="19"/>
        <v>118.42399999999996</v>
      </c>
      <c r="H586">
        <v>28.312999999999988</v>
      </c>
      <c r="I586">
        <v>5.5527050080307855E-4</v>
      </c>
    </row>
    <row r="587" spans="2:9" x14ac:dyDescent="0.2">
      <c r="B587">
        <v>202</v>
      </c>
      <c r="C587">
        <v>0.55749046999999996</v>
      </c>
      <c r="D587">
        <v>-0.55214540000000001</v>
      </c>
      <c r="E587" s="4">
        <v>-0.23098324000000001</v>
      </c>
      <c r="F587">
        <f t="shared" si="18"/>
        <v>0.81793240799156397</v>
      </c>
      <c r="G587">
        <f t="shared" si="19"/>
        <v>118.62599999999998</v>
      </c>
      <c r="H587">
        <v>28.515000000000001</v>
      </c>
      <c r="I587">
        <v>6.7740463691234902E-3</v>
      </c>
    </row>
    <row r="588" spans="2:9" x14ac:dyDescent="0.2">
      <c r="B588">
        <v>204</v>
      </c>
      <c r="C588">
        <v>-0.28916811999999997</v>
      </c>
      <c r="D588">
        <v>-0.21128284999999999</v>
      </c>
      <c r="E588" s="4">
        <v>0.35178176</v>
      </c>
      <c r="F588">
        <f t="shared" si="18"/>
        <v>0.50200503084845127</v>
      </c>
      <c r="G588">
        <f t="shared" si="19"/>
        <v>118.82999999999997</v>
      </c>
      <c r="H588">
        <v>28.718999999999994</v>
      </c>
      <c r="I588">
        <v>-2.5544793577631456E-3</v>
      </c>
    </row>
    <row r="589" spans="2:9" x14ac:dyDescent="0.2">
      <c r="B589">
        <v>205</v>
      </c>
      <c r="C589">
        <v>1.2263873999999999</v>
      </c>
      <c r="D589">
        <v>0.94202982999999996</v>
      </c>
      <c r="E589" s="4">
        <v>0.61872965000000002</v>
      </c>
      <c r="F589">
        <f t="shared" ref="F589:F652" si="20">SQRT(SUMSQ(C589:E589))</f>
        <v>1.6656147919845425</v>
      </c>
      <c r="G589">
        <f t="shared" ref="G589:G652" si="21">(G588*1000+B589)/1000</f>
        <v>119.03499999999997</v>
      </c>
      <c r="H589">
        <v>28.923999999999992</v>
      </c>
      <c r="I589">
        <v>-2.121533611857852E-2</v>
      </c>
    </row>
    <row r="590" spans="2:9" x14ac:dyDescent="0.2">
      <c r="B590">
        <v>201</v>
      </c>
      <c r="C590">
        <v>0.69371329999999998</v>
      </c>
      <c r="D590">
        <v>-1.5441898000000001</v>
      </c>
      <c r="E590" s="4">
        <v>0.35544692999999999</v>
      </c>
      <c r="F590">
        <f t="shared" si="20"/>
        <v>1.7297695803393454</v>
      </c>
      <c r="G590">
        <f t="shared" si="21"/>
        <v>119.23599999999998</v>
      </c>
      <c r="H590">
        <v>29.125</v>
      </c>
      <c r="I590">
        <v>8.3462865127983121E-3</v>
      </c>
    </row>
    <row r="591" spans="2:9" x14ac:dyDescent="0.2">
      <c r="B591">
        <v>202</v>
      </c>
      <c r="C591">
        <v>0.20074543</v>
      </c>
      <c r="D591">
        <v>0.40263626000000002</v>
      </c>
      <c r="E591" s="4">
        <v>-0.80275269999999999</v>
      </c>
      <c r="F591">
        <f t="shared" si="20"/>
        <v>0.9202318093230436</v>
      </c>
      <c r="G591">
        <f t="shared" si="21"/>
        <v>119.43799999999997</v>
      </c>
      <c r="H591">
        <v>29.326999999999998</v>
      </c>
      <c r="I591">
        <v>-1.9977339064063349E-2</v>
      </c>
    </row>
    <row r="592" spans="2:9" x14ac:dyDescent="0.2">
      <c r="B592">
        <v>201</v>
      </c>
      <c r="C592">
        <v>-6.3377223000000002E-3</v>
      </c>
      <c r="D592">
        <v>-0.75311989999999995</v>
      </c>
      <c r="E592" s="4">
        <v>9.2775090000000004E-2</v>
      </c>
      <c r="F592">
        <f t="shared" si="20"/>
        <v>0.75883922396280357</v>
      </c>
      <c r="G592">
        <f t="shared" si="21"/>
        <v>119.63899999999997</v>
      </c>
      <c r="H592">
        <v>29.527999999999992</v>
      </c>
      <c r="I592">
        <v>3.505914039847377E-2</v>
      </c>
    </row>
    <row r="593" spans="2:9" x14ac:dyDescent="0.2">
      <c r="B593">
        <v>201</v>
      </c>
      <c r="C593">
        <v>-0.36308277</v>
      </c>
      <c r="D593">
        <v>0.38125597999999999</v>
      </c>
      <c r="E593" s="4">
        <v>0.56497352999999995</v>
      </c>
      <c r="F593">
        <f t="shared" si="20"/>
        <v>0.77225663464763716</v>
      </c>
      <c r="G593">
        <f t="shared" si="21"/>
        <v>119.83999999999997</v>
      </c>
      <c r="H593">
        <v>29.728999999999999</v>
      </c>
      <c r="I593">
        <v>-6.8661504535019883E-3</v>
      </c>
    </row>
    <row r="594" spans="2:9" x14ac:dyDescent="0.2">
      <c r="B594">
        <v>204</v>
      </c>
      <c r="C594">
        <v>-1.545717</v>
      </c>
      <c r="D594">
        <v>-1.371926</v>
      </c>
      <c r="E594" s="4">
        <v>0.82764539999999998</v>
      </c>
      <c r="F594">
        <f t="shared" si="20"/>
        <v>2.2263016196612173</v>
      </c>
      <c r="G594">
        <f t="shared" si="21"/>
        <v>120.04399999999997</v>
      </c>
      <c r="H594">
        <v>29.932999999999993</v>
      </c>
      <c r="I594">
        <v>-1.2184483883421264E-2</v>
      </c>
    </row>
    <row r="595" spans="2:9" x14ac:dyDescent="0.2">
      <c r="B595">
        <v>203</v>
      </c>
      <c r="C595">
        <v>0.49273879999999998</v>
      </c>
      <c r="D595">
        <v>-0.31146467</v>
      </c>
      <c r="E595" s="4">
        <v>-0.29206973000000003</v>
      </c>
      <c r="F595">
        <f t="shared" si="20"/>
        <v>0.65200191170419253</v>
      </c>
      <c r="G595">
        <f t="shared" si="21"/>
        <v>120.24699999999997</v>
      </c>
      <c r="H595">
        <v>30.135999999999996</v>
      </c>
      <c r="I595">
        <v>-9.0443123142605261E-3</v>
      </c>
    </row>
    <row r="596" spans="2:9" x14ac:dyDescent="0.2">
      <c r="B596">
        <v>204</v>
      </c>
      <c r="C596">
        <v>1.8096870000000001E-2</v>
      </c>
      <c r="D596">
        <v>0.38614290000000001</v>
      </c>
      <c r="E596" s="4">
        <v>-7.3990990000000006E-2</v>
      </c>
      <c r="F596">
        <f t="shared" si="20"/>
        <v>0.39358417463788731</v>
      </c>
      <c r="G596">
        <f t="shared" si="21"/>
        <v>120.45099999999996</v>
      </c>
      <c r="H596">
        <v>30.339999999999989</v>
      </c>
      <c r="I596">
        <v>-3.5532749045257328E-2</v>
      </c>
    </row>
    <row r="597" spans="2:9" x14ac:dyDescent="0.2">
      <c r="B597">
        <v>201</v>
      </c>
      <c r="C597">
        <v>1.5825216</v>
      </c>
      <c r="D597">
        <v>-8.0557790000000004E-2</v>
      </c>
      <c r="E597" s="4">
        <v>0.17646355999999999</v>
      </c>
      <c r="F597">
        <f t="shared" si="20"/>
        <v>1.5943661938225224</v>
      </c>
      <c r="G597">
        <f t="shared" si="21"/>
        <v>120.65199999999997</v>
      </c>
      <c r="H597">
        <v>30.540999999999997</v>
      </c>
      <c r="I597">
        <v>-4.6211980483930645E-2</v>
      </c>
    </row>
    <row r="598" spans="2:9" x14ac:dyDescent="0.2">
      <c r="B598">
        <v>203</v>
      </c>
      <c r="C598">
        <v>0.13660464</v>
      </c>
      <c r="D598">
        <v>-0.79282609999999998</v>
      </c>
      <c r="E598" s="4">
        <v>0.54114985000000004</v>
      </c>
      <c r="F598">
        <f t="shared" si="20"/>
        <v>0.96957579005757055</v>
      </c>
      <c r="G598">
        <f t="shared" si="21"/>
        <v>120.85499999999998</v>
      </c>
      <c r="H598">
        <v>30.744</v>
      </c>
      <c r="I598">
        <v>8.6130340474202729E-3</v>
      </c>
    </row>
    <row r="599" spans="2:9" x14ac:dyDescent="0.2">
      <c r="B599">
        <v>201</v>
      </c>
      <c r="C599">
        <v>0.63018339999999995</v>
      </c>
      <c r="D599">
        <v>0.40141450000000001</v>
      </c>
      <c r="E599" s="4">
        <v>-0.48265954999999999</v>
      </c>
      <c r="F599">
        <f t="shared" si="20"/>
        <v>0.88950826845623665</v>
      </c>
      <c r="G599">
        <f t="shared" si="21"/>
        <v>121.05599999999997</v>
      </c>
      <c r="H599">
        <v>30.944999999999993</v>
      </c>
      <c r="I599">
        <v>2.1291162442707585E-2</v>
      </c>
    </row>
    <row r="600" spans="2:9" x14ac:dyDescent="0.2">
      <c r="B600">
        <v>203</v>
      </c>
      <c r="C600">
        <v>1.3820816E-2</v>
      </c>
      <c r="D600">
        <v>-0.64927290000000004</v>
      </c>
      <c r="E600" s="4">
        <v>-0.3342194</v>
      </c>
      <c r="F600">
        <f t="shared" si="20"/>
        <v>0.730375876494888</v>
      </c>
      <c r="G600">
        <f t="shared" si="21"/>
        <v>121.25899999999997</v>
      </c>
      <c r="H600">
        <v>31.147999999999996</v>
      </c>
      <c r="I600">
        <v>-2.6811353442794103E-2</v>
      </c>
    </row>
    <row r="601" spans="2:9" x14ac:dyDescent="0.2">
      <c r="B601">
        <v>200</v>
      </c>
      <c r="C601">
        <v>-0.69478229999999996</v>
      </c>
      <c r="D601">
        <v>-0.17279838</v>
      </c>
      <c r="E601" s="4">
        <v>0.67615099999999995</v>
      </c>
      <c r="F601">
        <f t="shared" si="20"/>
        <v>0.98476489545724277</v>
      </c>
      <c r="G601">
        <f t="shared" si="21"/>
        <v>121.45899999999997</v>
      </c>
      <c r="H601">
        <v>31.347999999999999</v>
      </c>
      <c r="I601">
        <v>-4.8723963950671002E-2</v>
      </c>
    </row>
    <row r="602" spans="2:9" x14ac:dyDescent="0.2">
      <c r="B602">
        <v>200</v>
      </c>
      <c r="C602">
        <v>-1.8945208</v>
      </c>
      <c r="D602">
        <v>-1.8294636</v>
      </c>
      <c r="E602" s="4">
        <v>0.95409440000000001</v>
      </c>
      <c r="F602">
        <f t="shared" si="20"/>
        <v>2.8011501654622091</v>
      </c>
      <c r="G602">
        <f t="shared" si="21"/>
        <v>121.65899999999998</v>
      </c>
      <c r="H602">
        <v>31.548000000000002</v>
      </c>
      <c r="I602">
        <v>-1.6123399015943399E-2</v>
      </c>
    </row>
    <row r="603" spans="2:9" x14ac:dyDescent="0.2">
      <c r="B603">
        <v>200</v>
      </c>
      <c r="C603">
        <v>8.0405080000000004E-2</v>
      </c>
      <c r="D603">
        <v>-0.26076290000000002</v>
      </c>
      <c r="E603" s="4">
        <v>-0.10331251</v>
      </c>
      <c r="F603">
        <f t="shared" si="20"/>
        <v>0.29178029684801632</v>
      </c>
      <c r="G603">
        <f t="shared" si="21"/>
        <v>121.85899999999997</v>
      </c>
      <c r="H603">
        <v>31.74799999999999</v>
      </c>
      <c r="I603">
        <v>-1.2961714652959741E-2</v>
      </c>
    </row>
    <row r="604" spans="2:9" x14ac:dyDescent="0.2">
      <c r="B604">
        <v>201</v>
      </c>
      <c r="C604">
        <v>0.20929754</v>
      </c>
      <c r="D604">
        <v>0.73800100000000002</v>
      </c>
      <c r="E604" s="4">
        <v>-0.21754420999999999</v>
      </c>
      <c r="F604">
        <f t="shared" si="20"/>
        <v>0.79735589265746054</v>
      </c>
      <c r="G604">
        <f t="shared" si="21"/>
        <v>122.05999999999997</v>
      </c>
      <c r="H604">
        <v>31.948999999999998</v>
      </c>
      <c r="I604">
        <v>2.0131835581365276E-2</v>
      </c>
    </row>
    <row r="605" spans="2:9" x14ac:dyDescent="0.2">
      <c r="B605">
        <v>200</v>
      </c>
      <c r="C605">
        <v>0.76579534999999999</v>
      </c>
      <c r="D605">
        <v>-0.32184938000000002</v>
      </c>
      <c r="E605" s="4">
        <v>0.38232500000000003</v>
      </c>
      <c r="F605">
        <f t="shared" si="20"/>
        <v>0.91444078381982008</v>
      </c>
      <c r="G605">
        <f t="shared" si="21"/>
        <v>122.25999999999998</v>
      </c>
      <c r="H605">
        <v>32.149000000000001</v>
      </c>
      <c r="I605">
        <v>-1.1082948900241706E-2</v>
      </c>
    </row>
    <row r="606" spans="2:9" x14ac:dyDescent="0.2">
      <c r="B606">
        <v>200</v>
      </c>
      <c r="C606">
        <v>0.55626874999999998</v>
      </c>
      <c r="D606">
        <v>-0.37499460000000001</v>
      </c>
      <c r="E606" s="4">
        <v>-8.6284650000000001E-3</v>
      </c>
      <c r="F606">
        <f t="shared" si="20"/>
        <v>0.67091752299666363</v>
      </c>
      <c r="G606">
        <f t="shared" si="21"/>
        <v>122.45999999999997</v>
      </c>
      <c r="H606">
        <v>32.34899999999999</v>
      </c>
      <c r="I606">
        <v>3.1427113491767404E-2</v>
      </c>
    </row>
    <row r="607" spans="2:9" x14ac:dyDescent="0.2">
      <c r="B607">
        <v>202</v>
      </c>
      <c r="C607">
        <v>0.19646938</v>
      </c>
      <c r="D607">
        <v>-0.58329949999999997</v>
      </c>
      <c r="E607" s="4">
        <v>-0.16134466</v>
      </c>
      <c r="F607">
        <f t="shared" si="20"/>
        <v>0.63629444700417581</v>
      </c>
      <c r="G607">
        <f t="shared" si="21"/>
        <v>122.66199999999998</v>
      </c>
      <c r="H607">
        <v>32.551000000000002</v>
      </c>
      <c r="I607">
        <v>-1.7334218529530716E-2</v>
      </c>
    </row>
    <row r="608" spans="2:9" x14ac:dyDescent="0.2">
      <c r="B608">
        <v>202</v>
      </c>
      <c r="C608">
        <v>-0.20303616999999999</v>
      </c>
      <c r="D608">
        <v>-0.65232723999999997</v>
      </c>
      <c r="E608" s="4">
        <v>-3.3063057999999999E-2</v>
      </c>
      <c r="F608">
        <f t="shared" si="20"/>
        <v>0.68399391823217093</v>
      </c>
      <c r="G608">
        <f t="shared" si="21"/>
        <v>122.86399999999998</v>
      </c>
      <c r="H608">
        <v>32.753</v>
      </c>
      <c r="I608">
        <v>6.3567263862502554E-2</v>
      </c>
    </row>
    <row r="609" spans="2:9" x14ac:dyDescent="0.2">
      <c r="B609">
        <v>201</v>
      </c>
      <c r="C609">
        <v>-0.18165591</v>
      </c>
      <c r="D609">
        <v>-0.5936842</v>
      </c>
      <c r="E609" s="4">
        <v>-0.2853502</v>
      </c>
      <c r="F609">
        <f t="shared" si="20"/>
        <v>0.68328949619294466</v>
      </c>
      <c r="G609">
        <f t="shared" si="21"/>
        <v>123.06499999999997</v>
      </c>
      <c r="H609">
        <v>32.953999999999994</v>
      </c>
      <c r="I609">
        <v>2.8648232376532076E-2</v>
      </c>
    </row>
    <row r="610" spans="2:9" x14ac:dyDescent="0.2">
      <c r="B610">
        <v>200</v>
      </c>
      <c r="C610">
        <v>-0.18471023</v>
      </c>
      <c r="D610">
        <v>0.64514959999999999</v>
      </c>
      <c r="E610" s="4">
        <v>0.5478693</v>
      </c>
      <c r="F610">
        <f t="shared" si="20"/>
        <v>0.8663120946456323</v>
      </c>
      <c r="G610">
        <f t="shared" si="21"/>
        <v>123.26499999999997</v>
      </c>
      <c r="H610">
        <v>33.153999999999996</v>
      </c>
      <c r="I610">
        <v>4.6650071309815869E-2</v>
      </c>
    </row>
    <row r="611" spans="2:9" x14ac:dyDescent="0.2">
      <c r="B611">
        <v>206</v>
      </c>
      <c r="C611">
        <v>-1.6061926</v>
      </c>
      <c r="D611">
        <v>-1.0182351999999999</v>
      </c>
      <c r="E611" s="4">
        <v>1.0603849000000001</v>
      </c>
      <c r="F611">
        <f t="shared" si="20"/>
        <v>2.1774006813082911</v>
      </c>
      <c r="G611">
        <f t="shared" si="21"/>
        <v>123.47099999999998</v>
      </c>
      <c r="H611">
        <v>33.36</v>
      </c>
      <c r="I611">
        <v>-1.4251074817631356E-2</v>
      </c>
    </row>
    <row r="612" spans="2:9" x14ac:dyDescent="0.2">
      <c r="B612">
        <v>200</v>
      </c>
      <c r="C612">
        <v>0.46708247000000003</v>
      </c>
      <c r="D612">
        <v>0.30001097999999998</v>
      </c>
      <c r="E612" s="4">
        <v>-0.20288347000000001</v>
      </c>
      <c r="F612">
        <f t="shared" si="20"/>
        <v>0.59104511190018505</v>
      </c>
      <c r="G612">
        <f t="shared" si="21"/>
        <v>123.67099999999996</v>
      </c>
      <c r="H612">
        <v>33.559999999999988</v>
      </c>
      <c r="I612">
        <v>2.4990759667668631E-3</v>
      </c>
    </row>
    <row r="613" spans="2:9" x14ac:dyDescent="0.2">
      <c r="B613">
        <v>200</v>
      </c>
      <c r="C613">
        <v>-8.9415333999999999E-2</v>
      </c>
      <c r="D613">
        <v>0.6622538</v>
      </c>
      <c r="E613" s="4">
        <v>0.11415535</v>
      </c>
      <c r="F613">
        <f t="shared" si="20"/>
        <v>0.67794294856012338</v>
      </c>
      <c r="G613">
        <f t="shared" si="21"/>
        <v>123.87099999999997</v>
      </c>
      <c r="H613">
        <v>33.759999999999991</v>
      </c>
      <c r="I613">
        <v>-3.3732016139951145E-2</v>
      </c>
    </row>
    <row r="614" spans="2:9" x14ac:dyDescent="0.2">
      <c r="B614">
        <v>203</v>
      </c>
      <c r="C614">
        <v>1.0205259</v>
      </c>
      <c r="D614">
        <v>0.48571386999999999</v>
      </c>
      <c r="E614" s="4">
        <v>0.23144139999999999</v>
      </c>
      <c r="F614">
        <f t="shared" si="20"/>
        <v>1.1536707492673752</v>
      </c>
      <c r="G614">
        <f t="shared" si="21"/>
        <v>124.07399999999997</v>
      </c>
      <c r="H614">
        <v>33.962999999999994</v>
      </c>
      <c r="I614">
        <v>-2.5303384676616734E-5</v>
      </c>
    </row>
    <row r="615" spans="2:9" x14ac:dyDescent="0.2">
      <c r="B615">
        <v>203</v>
      </c>
      <c r="C615">
        <v>0.29176429999999998</v>
      </c>
      <c r="D615">
        <v>0.97562740000000003</v>
      </c>
      <c r="E615" s="4">
        <v>2.1303908999999999E-2</v>
      </c>
      <c r="F615">
        <f t="shared" si="20"/>
        <v>1.018542628918363</v>
      </c>
      <c r="G615">
        <f t="shared" si="21"/>
        <v>124.27699999999997</v>
      </c>
      <c r="H615">
        <v>34.165999999999997</v>
      </c>
      <c r="I615">
        <v>-6.2930104729995474E-3</v>
      </c>
    </row>
    <row r="616" spans="2:9" x14ac:dyDescent="0.2">
      <c r="B616">
        <v>201</v>
      </c>
      <c r="C616">
        <v>0.90751599999999999</v>
      </c>
      <c r="D616">
        <v>0.11064288</v>
      </c>
      <c r="E616" s="4">
        <v>-0.32566729999999999</v>
      </c>
      <c r="F616">
        <f t="shared" si="20"/>
        <v>0.97050828303522707</v>
      </c>
      <c r="G616">
        <f t="shared" si="21"/>
        <v>124.47799999999997</v>
      </c>
      <c r="H616">
        <v>34.36699999999999</v>
      </c>
      <c r="I616">
        <v>5.4039425433221183E-3</v>
      </c>
    </row>
    <row r="617" spans="2:9" x14ac:dyDescent="0.2">
      <c r="B617">
        <v>200</v>
      </c>
      <c r="C617">
        <v>-0.27633995</v>
      </c>
      <c r="D617">
        <v>-0.41164652000000002</v>
      </c>
      <c r="E617" s="4">
        <v>2.0693045E-2</v>
      </c>
      <c r="F617">
        <f t="shared" si="20"/>
        <v>0.49623061927443063</v>
      </c>
      <c r="G617">
        <f t="shared" si="21"/>
        <v>124.67799999999997</v>
      </c>
      <c r="H617">
        <v>34.566999999999993</v>
      </c>
      <c r="I617">
        <v>8.7254167879532059E-3</v>
      </c>
    </row>
    <row r="618" spans="2:9" x14ac:dyDescent="0.2">
      <c r="B618">
        <v>201</v>
      </c>
      <c r="C618">
        <v>0.27771439999999997</v>
      </c>
      <c r="D618">
        <v>0.19982915000000001</v>
      </c>
      <c r="E618" s="4">
        <v>-0.30489787000000002</v>
      </c>
      <c r="F618">
        <f t="shared" si="20"/>
        <v>0.45827905067504388</v>
      </c>
      <c r="G618">
        <f t="shared" si="21"/>
        <v>124.87899999999998</v>
      </c>
      <c r="H618">
        <v>34.768000000000001</v>
      </c>
      <c r="I618">
        <v>4.2654506077507816E-3</v>
      </c>
    </row>
    <row r="619" spans="2:9" x14ac:dyDescent="0.2">
      <c r="B619">
        <v>202</v>
      </c>
      <c r="C619">
        <v>-4.9098256999999999E-2</v>
      </c>
      <c r="D619">
        <v>-9.8883730000000003E-2</v>
      </c>
      <c r="E619" s="4">
        <v>0.46601345999999999</v>
      </c>
      <c r="F619">
        <f t="shared" si="20"/>
        <v>0.47891249284219195</v>
      </c>
      <c r="G619">
        <f t="shared" si="21"/>
        <v>125.08099999999997</v>
      </c>
      <c r="H619">
        <v>34.97</v>
      </c>
      <c r="I619">
        <v>6.6714661999569422E-2</v>
      </c>
    </row>
    <row r="620" spans="2:9" x14ac:dyDescent="0.2">
      <c r="B620">
        <v>201</v>
      </c>
      <c r="C620">
        <v>-1.0930662</v>
      </c>
      <c r="D620">
        <v>-0.58513210000000004</v>
      </c>
      <c r="E620" s="4">
        <v>-0.12224931</v>
      </c>
      <c r="F620">
        <f t="shared" si="20"/>
        <v>1.2458403532669529</v>
      </c>
      <c r="G620">
        <f t="shared" si="21"/>
        <v>125.28199999999997</v>
      </c>
      <c r="H620">
        <v>35.170999999999992</v>
      </c>
      <c r="I620">
        <v>4.3385588748136056E-2</v>
      </c>
    </row>
    <row r="621" spans="2:9" x14ac:dyDescent="0.2">
      <c r="B621">
        <v>200</v>
      </c>
      <c r="C621">
        <v>0.91301376000000001</v>
      </c>
      <c r="D621">
        <v>-0.55153452999999997</v>
      </c>
      <c r="E621" s="4">
        <v>-0.67263850000000003</v>
      </c>
      <c r="F621">
        <f t="shared" si="20"/>
        <v>1.2610420355459639</v>
      </c>
      <c r="G621">
        <f t="shared" si="21"/>
        <v>125.48199999999997</v>
      </c>
      <c r="H621">
        <v>35.370999999999995</v>
      </c>
      <c r="I621">
        <v>4.1508722228202462E-2</v>
      </c>
    </row>
    <row r="622" spans="2:9" x14ac:dyDescent="0.2">
      <c r="B622">
        <v>200</v>
      </c>
      <c r="C622">
        <v>-1.2121848</v>
      </c>
      <c r="D622">
        <v>-0.42569639999999997</v>
      </c>
      <c r="E622" s="4">
        <v>0.32673629999999998</v>
      </c>
      <c r="F622">
        <f t="shared" si="20"/>
        <v>1.32565682741111</v>
      </c>
      <c r="G622">
        <f t="shared" si="21"/>
        <v>125.68199999999997</v>
      </c>
      <c r="H622">
        <v>35.570999999999998</v>
      </c>
      <c r="I622">
        <v>6.8354457834808469E-3</v>
      </c>
    </row>
    <row r="623" spans="2:9" x14ac:dyDescent="0.2">
      <c r="B623">
        <v>206</v>
      </c>
      <c r="C623">
        <v>3.7644543000000003E-2</v>
      </c>
      <c r="D623">
        <v>-6.1010120000000001E-2</v>
      </c>
      <c r="E623" s="4">
        <v>-0.30428702000000002</v>
      </c>
      <c r="F623">
        <f t="shared" si="20"/>
        <v>0.31261787680901049</v>
      </c>
      <c r="G623">
        <f t="shared" si="21"/>
        <v>125.88799999999998</v>
      </c>
      <c r="H623">
        <v>35.777000000000001</v>
      </c>
      <c r="I623">
        <v>-1.6268343276425779E-2</v>
      </c>
    </row>
    <row r="624" spans="2:9" x14ac:dyDescent="0.2">
      <c r="B624">
        <v>202</v>
      </c>
      <c r="C624">
        <v>0.30398156999999998</v>
      </c>
      <c r="D624">
        <v>1.2920554</v>
      </c>
      <c r="E624" s="4">
        <v>-2.5121813999999999E-2</v>
      </c>
      <c r="F624">
        <f t="shared" si="20"/>
        <v>1.3275703586279242</v>
      </c>
      <c r="G624">
        <f t="shared" si="21"/>
        <v>126.08999999999997</v>
      </c>
      <c r="H624">
        <v>35.978999999999999</v>
      </c>
      <c r="I624">
        <v>3.480740887082668E-2</v>
      </c>
    </row>
    <row r="625" spans="2:9" x14ac:dyDescent="0.2">
      <c r="B625">
        <v>200</v>
      </c>
      <c r="C625">
        <v>0.28076872000000003</v>
      </c>
      <c r="D625">
        <v>0.35621053000000003</v>
      </c>
      <c r="E625" s="4">
        <v>-9.9036454999999995E-2</v>
      </c>
      <c r="F625">
        <f t="shared" si="20"/>
        <v>0.46424695500593904</v>
      </c>
      <c r="G625">
        <f t="shared" si="21"/>
        <v>126.28999999999998</v>
      </c>
      <c r="H625">
        <v>36.179000000000002</v>
      </c>
      <c r="I625">
        <v>2.7557145545723086E-2</v>
      </c>
    </row>
    <row r="626" spans="2:9" x14ac:dyDescent="0.2">
      <c r="B626">
        <v>203</v>
      </c>
      <c r="C626">
        <v>1.1249838999999999</v>
      </c>
      <c r="D626">
        <v>1.6298636</v>
      </c>
      <c r="E626" s="4">
        <v>-0.35315619999999998</v>
      </c>
      <c r="F626">
        <f t="shared" si="20"/>
        <v>2.0116568871113705</v>
      </c>
      <c r="G626">
        <f t="shared" si="21"/>
        <v>126.49299999999997</v>
      </c>
      <c r="H626">
        <v>36.381999999999991</v>
      </c>
      <c r="I626">
        <v>3.0838110342007938E-2</v>
      </c>
    </row>
    <row r="627" spans="2:9" x14ac:dyDescent="0.2">
      <c r="B627">
        <v>200</v>
      </c>
      <c r="C627">
        <v>-0.116904244</v>
      </c>
      <c r="D627">
        <v>9.8501950000000008E-3</v>
      </c>
      <c r="E627" s="4">
        <v>8.7888173999999999E-2</v>
      </c>
      <c r="F627">
        <f t="shared" si="20"/>
        <v>0.14658772027630362</v>
      </c>
      <c r="G627">
        <f t="shared" si="21"/>
        <v>126.69299999999997</v>
      </c>
      <c r="H627">
        <v>36.581999999999994</v>
      </c>
      <c r="I627">
        <v>9.2488678621121985E-3</v>
      </c>
    </row>
    <row r="628" spans="2:9" x14ac:dyDescent="0.2">
      <c r="B628">
        <v>200</v>
      </c>
      <c r="C628">
        <v>0.82443840000000002</v>
      </c>
      <c r="D628">
        <v>4.2229850000000004</v>
      </c>
      <c r="E628" s="4">
        <v>-0.45883580000000002</v>
      </c>
      <c r="F628">
        <f t="shared" si="20"/>
        <v>4.3271042600082108</v>
      </c>
      <c r="G628">
        <f t="shared" si="21"/>
        <v>126.89299999999997</v>
      </c>
      <c r="H628">
        <v>36.781999999999996</v>
      </c>
      <c r="I628">
        <v>3.4385719448816375E-2</v>
      </c>
    </row>
    <row r="629" spans="2:9" x14ac:dyDescent="0.2">
      <c r="B629">
        <v>203</v>
      </c>
      <c r="C629">
        <v>0.15798490000000001</v>
      </c>
      <c r="D629">
        <v>0.68363404000000005</v>
      </c>
      <c r="E629" s="4">
        <v>-0.32627814999999999</v>
      </c>
      <c r="F629">
        <f t="shared" si="20"/>
        <v>0.77380369632236445</v>
      </c>
      <c r="G629">
        <f t="shared" si="21"/>
        <v>127.09599999999998</v>
      </c>
      <c r="H629">
        <v>36.984999999999999</v>
      </c>
      <c r="I629">
        <v>-5.0388079511248823E-2</v>
      </c>
    </row>
    <row r="630" spans="2:9" x14ac:dyDescent="0.2">
      <c r="B630">
        <v>203</v>
      </c>
      <c r="C630">
        <v>2.2372922E-2</v>
      </c>
      <c r="D630">
        <v>-0.23083054</v>
      </c>
      <c r="E630" s="4">
        <v>-0.24747659999999999</v>
      </c>
      <c r="F630">
        <f t="shared" si="20"/>
        <v>0.33915771166681391</v>
      </c>
      <c r="G630">
        <f t="shared" si="21"/>
        <v>127.29899999999996</v>
      </c>
      <c r="H630">
        <v>37.187999999999988</v>
      </c>
      <c r="I630">
        <v>-1.0184594327402183E-2</v>
      </c>
    </row>
    <row r="631" spans="2:9" x14ac:dyDescent="0.2">
      <c r="B631">
        <v>200</v>
      </c>
      <c r="C631">
        <v>1.024802</v>
      </c>
      <c r="D631">
        <v>0.32505643000000001</v>
      </c>
      <c r="E631">
        <v>-0.15034910000000001</v>
      </c>
      <c r="F631">
        <f t="shared" si="20"/>
        <v>1.0855808001982876</v>
      </c>
      <c r="G631">
        <f t="shared" si="21"/>
        <v>127.49899999999997</v>
      </c>
      <c r="H631">
        <v>37.387999999999991</v>
      </c>
      <c r="I631">
        <v>-4.6732180551095929E-3</v>
      </c>
    </row>
    <row r="632" spans="2:9" x14ac:dyDescent="0.2">
      <c r="B632">
        <v>202</v>
      </c>
      <c r="C632">
        <v>-1.0784054000000001</v>
      </c>
      <c r="D632">
        <v>-0.75800679999999998</v>
      </c>
      <c r="E632" s="4">
        <v>0.55519974000000005</v>
      </c>
      <c r="F632">
        <f t="shared" si="20"/>
        <v>1.4303074029352807</v>
      </c>
      <c r="G632">
        <f t="shared" si="21"/>
        <v>127.70099999999996</v>
      </c>
      <c r="H632">
        <v>37.589999999999989</v>
      </c>
      <c r="I632">
        <v>-1.2671721430255242E-2</v>
      </c>
    </row>
    <row r="633" spans="2:9" x14ac:dyDescent="0.2">
      <c r="B633">
        <v>201</v>
      </c>
      <c r="C633">
        <v>0.70470889999999997</v>
      </c>
      <c r="D633">
        <v>0.38675377</v>
      </c>
      <c r="E633" s="4">
        <v>-0.19372049</v>
      </c>
      <c r="F633">
        <f t="shared" si="20"/>
        <v>0.82687407783426303</v>
      </c>
      <c r="G633">
        <f t="shared" si="21"/>
        <v>127.90199999999997</v>
      </c>
      <c r="H633">
        <v>37.790999999999997</v>
      </c>
      <c r="I633">
        <v>4.9734740224397736E-2</v>
      </c>
    </row>
    <row r="634" spans="2:9" x14ac:dyDescent="0.2">
      <c r="B634">
        <v>203</v>
      </c>
      <c r="C634">
        <v>1.0645081999999999</v>
      </c>
      <c r="D634">
        <v>2.2067491000000002E-2</v>
      </c>
      <c r="E634" s="4">
        <v>-0.30428702000000002</v>
      </c>
      <c r="F634">
        <f t="shared" si="20"/>
        <v>1.1073641102034846</v>
      </c>
      <c r="G634">
        <f t="shared" si="21"/>
        <v>128.10499999999996</v>
      </c>
      <c r="H634">
        <v>37.993999999999986</v>
      </c>
      <c r="I634">
        <v>4.5833481814013255E-3</v>
      </c>
    </row>
    <row r="635" spans="2:9" x14ac:dyDescent="0.2">
      <c r="B635">
        <v>205</v>
      </c>
      <c r="C635">
        <v>-0.88476129999999997</v>
      </c>
      <c r="D635">
        <v>-0.60284716000000005</v>
      </c>
      <c r="E635" s="4">
        <v>0.67798349999999996</v>
      </c>
      <c r="F635">
        <f t="shared" si="20"/>
        <v>1.2672367113408629</v>
      </c>
      <c r="G635">
        <f t="shared" si="21"/>
        <v>128.30999999999995</v>
      </c>
      <c r="H635">
        <v>38.19899999999997</v>
      </c>
      <c r="I635">
        <v>-2.304210993947824E-2</v>
      </c>
    </row>
    <row r="636" spans="2:9" x14ac:dyDescent="0.2">
      <c r="B636">
        <v>204</v>
      </c>
      <c r="C636">
        <v>0.75785409999999997</v>
      </c>
      <c r="D636">
        <v>0.14546217</v>
      </c>
      <c r="E636" s="4">
        <v>-0.26580252999999998</v>
      </c>
      <c r="F636">
        <f t="shared" si="20"/>
        <v>0.81618200466704716</v>
      </c>
      <c r="G636">
        <f t="shared" si="21"/>
        <v>128.51399999999995</v>
      </c>
      <c r="H636">
        <v>38.402999999999977</v>
      </c>
      <c r="I636">
        <v>-1.3204692966353971E-2</v>
      </c>
    </row>
    <row r="637" spans="2:9" x14ac:dyDescent="0.2">
      <c r="B637">
        <v>200</v>
      </c>
      <c r="C637">
        <v>0.46769336</v>
      </c>
      <c r="D637">
        <v>-6.0322895000000003E-3</v>
      </c>
      <c r="E637" s="4">
        <v>0.23755003999999999</v>
      </c>
      <c r="F637">
        <f t="shared" si="20"/>
        <v>0.52459840736386443</v>
      </c>
      <c r="G637">
        <f t="shared" si="21"/>
        <v>128.71399999999997</v>
      </c>
      <c r="H637">
        <v>38.602999999999994</v>
      </c>
      <c r="I637">
        <v>9.9145922297191047E-3</v>
      </c>
    </row>
    <row r="638" spans="2:9" x14ac:dyDescent="0.2">
      <c r="B638">
        <v>207</v>
      </c>
      <c r="C638">
        <v>-0.62147856000000001</v>
      </c>
      <c r="D638">
        <v>0.50281805000000002</v>
      </c>
      <c r="E638" s="4">
        <v>0.30169085000000001</v>
      </c>
      <c r="F638">
        <f t="shared" si="20"/>
        <v>0.85444658166511411</v>
      </c>
      <c r="G638">
        <f t="shared" si="21"/>
        <v>128.92099999999996</v>
      </c>
      <c r="H638">
        <v>38.809999999999988</v>
      </c>
      <c r="I638">
        <v>2.1968327437854197E-2</v>
      </c>
    </row>
    <row r="639" spans="2:9" x14ac:dyDescent="0.2">
      <c r="B639">
        <v>203</v>
      </c>
      <c r="C639">
        <v>0.5813142</v>
      </c>
      <c r="D639">
        <v>0.37636905999999998</v>
      </c>
      <c r="E639" s="4">
        <v>-0.20777038</v>
      </c>
      <c r="F639">
        <f t="shared" si="20"/>
        <v>0.72301341567931365</v>
      </c>
      <c r="G639">
        <f t="shared" si="21"/>
        <v>129.12399999999997</v>
      </c>
      <c r="H639">
        <v>39.012999999999991</v>
      </c>
      <c r="I639">
        <v>1.9061452100039056E-2</v>
      </c>
    </row>
    <row r="640" spans="2:9" x14ac:dyDescent="0.2">
      <c r="B640">
        <v>201</v>
      </c>
      <c r="C640">
        <v>0.9594395</v>
      </c>
      <c r="D640">
        <v>0.14179699000000001</v>
      </c>
      <c r="E640">
        <v>-0.37942337999999998</v>
      </c>
      <c r="F640">
        <f t="shared" si="20"/>
        <v>1.0414377762612295</v>
      </c>
      <c r="G640">
        <f t="shared" si="21"/>
        <v>129.32499999999996</v>
      </c>
      <c r="H640">
        <v>39.213999999999984</v>
      </c>
      <c r="I640">
        <v>2.8433034588054584E-2</v>
      </c>
    </row>
    <row r="641" spans="2:9" x14ac:dyDescent="0.2">
      <c r="B641">
        <v>202</v>
      </c>
      <c r="C641">
        <v>-1.0075451</v>
      </c>
      <c r="D641">
        <v>-0.71585715000000005</v>
      </c>
      <c r="E641" s="4">
        <v>0.44035714999999997</v>
      </c>
      <c r="F641">
        <f t="shared" si="20"/>
        <v>1.3120644066875127</v>
      </c>
      <c r="G641">
        <f t="shared" si="21"/>
        <v>129.52699999999996</v>
      </c>
      <c r="H641">
        <v>39.415999999999983</v>
      </c>
      <c r="I641">
        <v>-4.4247598280334484E-2</v>
      </c>
    </row>
    <row r="642" spans="2:9" x14ac:dyDescent="0.2">
      <c r="B642">
        <v>201</v>
      </c>
      <c r="C642">
        <v>-0.25434879999999999</v>
      </c>
      <c r="D642">
        <v>-0.38415759999999999</v>
      </c>
      <c r="E642" s="4">
        <v>8.1779525000000006E-2</v>
      </c>
      <c r="F642">
        <f t="shared" si="20"/>
        <v>0.46792976439677952</v>
      </c>
      <c r="G642">
        <f t="shared" si="21"/>
        <v>129.72799999999995</v>
      </c>
      <c r="H642">
        <v>39.616999999999976</v>
      </c>
      <c r="I642">
        <v>1.8542454988743656E-2</v>
      </c>
    </row>
    <row r="643" spans="2:9" x14ac:dyDescent="0.2">
      <c r="B643">
        <v>201</v>
      </c>
      <c r="C643">
        <v>0.7431934</v>
      </c>
      <c r="D643">
        <v>-0.10438152000000001</v>
      </c>
      <c r="E643" s="4">
        <v>-1.7791437E-2</v>
      </c>
      <c r="F643">
        <f t="shared" si="20"/>
        <v>0.75069865242425704</v>
      </c>
      <c r="G643">
        <f t="shared" si="21"/>
        <v>129.92899999999995</v>
      </c>
      <c r="H643">
        <v>39.817999999999969</v>
      </c>
      <c r="I643">
        <v>-1.9459621787616974E-3</v>
      </c>
    </row>
    <row r="644" spans="2:9" x14ac:dyDescent="0.2">
      <c r="B644">
        <v>201</v>
      </c>
      <c r="C644">
        <v>0.31558803000000002</v>
      </c>
      <c r="D644">
        <v>-0.48861545000000001</v>
      </c>
      <c r="E644" s="4">
        <v>0.31146467</v>
      </c>
      <c r="F644">
        <f t="shared" si="20"/>
        <v>0.65981141496354268</v>
      </c>
      <c r="G644">
        <f t="shared" si="21"/>
        <v>130.12999999999994</v>
      </c>
      <c r="H644">
        <v>40.018999999999963</v>
      </c>
      <c r="I644">
        <v>-1.6477071195819544E-2</v>
      </c>
    </row>
    <row r="645" spans="2:9" x14ac:dyDescent="0.2">
      <c r="B645">
        <v>203</v>
      </c>
      <c r="C645">
        <v>-1.1755329000000001</v>
      </c>
      <c r="D645">
        <v>-1.5209769</v>
      </c>
      <c r="E645" s="4">
        <v>0.30291256</v>
      </c>
      <c r="F645">
        <f t="shared" si="20"/>
        <v>1.9460226998475052</v>
      </c>
      <c r="G645">
        <f t="shared" si="21"/>
        <v>130.33299999999994</v>
      </c>
      <c r="H645">
        <v>40.221999999999966</v>
      </c>
      <c r="I645">
        <v>9.7711491053275087E-3</v>
      </c>
    </row>
    <row r="646" spans="2:9" x14ac:dyDescent="0.2">
      <c r="B646">
        <v>200</v>
      </c>
      <c r="C646">
        <v>1.8329761</v>
      </c>
      <c r="D646">
        <v>0.1277471</v>
      </c>
      <c r="E646">
        <v>-0.34643668</v>
      </c>
      <c r="F646">
        <f t="shared" si="20"/>
        <v>1.8697965338450711</v>
      </c>
      <c r="G646">
        <f t="shared" si="21"/>
        <v>130.53299999999993</v>
      </c>
      <c r="H646">
        <v>40.421999999999954</v>
      </c>
      <c r="I646">
        <v>3.6206960498584302E-2</v>
      </c>
    </row>
    <row r="647" spans="2:9" x14ac:dyDescent="0.2">
      <c r="B647">
        <v>202</v>
      </c>
      <c r="C647">
        <v>-1.4614176999999999</v>
      </c>
      <c r="D647">
        <v>-1.0835977999999999</v>
      </c>
      <c r="E647">
        <v>0.50999576000000002</v>
      </c>
      <c r="F647">
        <f t="shared" si="20"/>
        <v>1.8894500684739217</v>
      </c>
      <c r="G647">
        <f t="shared" si="21"/>
        <v>130.73499999999993</v>
      </c>
      <c r="H647">
        <v>40.623999999999953</v>
      </c>
      <c r="I647">
        <v>-7.8949973551924926E-3</v>
      </c>
    </row>
    <row r="648" spans="2:9" x14ac:dyDescent="0.2">
      <c r="B648">
        <v>200</v>
      </c>
      <c r="C648">
        <v>1.7651701</v>
      </c>
      <c r="D648">
        <v>1.5541164000000001</v>
      </c>
      <c r="E648">
        <v>-0.22426372999999999</v>
      </c>
      <c r="F648">
        <f t="shared" si="20"/>
        <v>2.3624981454546123</v>
      </c>
      <c r="G648">
        <f t="shared" si="21"/>
        <v>130.93499999999992</v>
      </c>
      <c r="H648">
        <v>40.823999999999941</v>
      </c>
      <c r="I648">
        <v>6.7671548197533978E-4</v>
      </c>
    </row>
    <row r="649" spans="2:9" x14ac:dyDescent="0.2">
      <c r="B649">
        <v>200</v>
      </c>
      <c r="C649">
        <v>-1.4119375999999999</v>
      </c>
      <c r="D649">
        <v>-0.66820972999999995</v>
      </c>
      <c r="E649" s="4">
        <v>-3.1306820000000001E-3</v>
      </c>
      <c r="F649">
        <f t="shared" si="20"/>
        <v>1.5620761283401707</v>
      </c>
      <c r="G649">
        <f t="shared" si="21"/>
        <v>131.13499999999991</v>
      </c>
      <c r="H649">
        <v>41.02399999999993</v>
      </c>
      <c r="I649">
        <v>-3.4877766644699069E-2</v>
      </c>
    </row>
    <row r="650" spans="2:9" x14ac:dyDescent="0.2">
      <c r="B650">
        <v>200</v>
      </c>
      <c r="C650">
        <v>2.1836126</v>
      </c>
      <c r="D650">
        <v>3.9316019999999998</v>
      </c>
      <c r="E650" s="4">
        <v>-0.31344998000000002</v>
      </c>
      <c r="F650">
        <f t="shared" si="20"/>
        <v>4.5082046496631847</v>
      </c>
      <c r="G650">
        <f t="shared" si="21"/>
        <v>131.33499999999992</v>
      </c>
      <c r="H650">
        <v>41.223999999999947</v>
      </c>
      <c r="I650">
        <v>4.8155961042890818E-3</v>
      </c>
    </row>
    <row r="651" spans="2:9" x14ac:dyDescent="0.2">
      <c r="B651">
        <v>202</v>
      </c>
      <c r="C651">
        <v>6.635518E-2</v>
      </c>
      <c r="D651">
        <v>0.46983138000000002</v>
      </c>
      <c r="E651" s="4">
        <v>-0.18700098000000001</v>
      </c>
      <c r="F651">
        <f t="shared" si="20"/>
        <v>0.51001362929484262</v>
      </c>
      <c r="G651">
        <f t="shared" si="21"/>
        <v>131.53699999999992</v>
      </c>
      <c r="H651">
        <v>41.425999999999945</v>
      </c>
      <c r="I651">
        <v>-2.5247961864654955E-2</v>
      </c>
    </row>
    <row r="652" spans="2:9" x14ac:dyDescent="0.2">
      <c r="B652">
        <v>201</v>
      </c>
      <c r="C652">
        <v>-1.6898811</v>
      </c>
      <c r="D652">
        <v>-0.99013543000000004</v>
      </c>
      <c r="E652" s="4">
        <v>0.51121749999999999</v>
      </c>
      <c r="F652">
        <f t="shared" si="20"/>
        <v>2.0242059268228481</v>
      </c>
      <c r="G652">
        <f t="shared" si="21"/>
        <v>131.73799999999991</v>
      </c>
      <c r="H652">
        <v>41.626999999999938</v>
      </c>
      <c r="I652">
        <v>7.7536752599321902E-3</v>
      </c>
    </row>
    <row r="653" spans="2:9" x14ac:dyDescent="0.2">
      <c r="B653">
        <v>202</v>
      </c>
      <c r="C653">
        <v>2.2673009999999998</v>
      </c>
      <c r="D653">
        <v>0.40080366000000001</v>
      </c>
      <c r="E653">
        <v>-0.69646220000000003</v>
      </c>
      <c r="F653">
        <f t="shared" ref="F653:F716" si="22">SQRT(SUMSQ(C653:E653))</f>
        <v>2.4054847732835967</v>
      </c>
      <c r="G653">
        <f t="shared" ref="G653:G716" si="23">(G652*1000+B653)/1000</f>
        <v>131.93999999999991</v>
      </c>
      <c r="H653">
        <v>41.828999999999937</v>
      </c>
      <c r="I653">
        <v>-1.3254625073134884E-2</v>
      </c>
    </row>
    <row r="654" spans="2:9" x14ac:dyDescent="0.2">
      <c r="B654">
        <v>199</v>
      </c>
      <c r="C654">
        <v>-2.259207</v>
      </c>
      <c r="D654">
        <v>-2.5948772</v>
      </c>
      <c r="E654" s="4">
        <v>0.43119420000000003</v>
      </c>
      <c r="F654">
        <f t="shared" si="22"/>
        <v>3.4674677201154274</v>
      </c>
      <c r="G654">
        <f t="shared" si="23"/>
        <v>132.13899999999992</v>
      </c>
      <c r="H654">
        <v>42.027999999999949</v>
      </c>
      <c r="I654">
        <v>1.542241327938162E-2</v>
      </c>
    </row>
    <row r="655" spans="2:9" x14ac:dyDescent="0.2">
      <c r="B655">
        <v>201</v>
      </c>
      <c r="C655">
        <v>2.2372922E-2</v>
      </c>
      <c r="D655">
        <v>1.4771472999999999</v>
      </c>
      <c r="E655" s="4">
        <v>-0.100869045</v>
      </c>
      <c r="F655">
        <f t="shared" si="22"/>
        <v>1.4807563127588954</v>
      </c>
      <c r="G655">
        <f t="shared" si="23"/>
        <v>132.33999999999992</v>
      </c>
      <c r="H655">
        <v>42.228999999999942</v>
      </c>
      <c r="I655">
        <v>-1.9511290232872416E-2</v>
      </c>
    </row>
    <row r="656" spans="2:9" x14ac:dyDescent="0.2">
      <c r="B656">
        <v>204</v>
      </c>
      <c r="C656">
        <v>0.70226544000000002</v>
      </c>
      <c r="D656">
        <v>0.29023713000000001</v>
      </c>
      <c r="E656" s="4">
        <v>-0.51808969999999999</v>
      </c>
      <c r="F656">
        <f t="shared" si="22"/>
        <v>0.91969085952569984</v>
      </c>
      <c r="G656">
        <f t="shared" si="23"/>
        <v>132.54399999999993</v>
      </c>
      <c r="H656">
        <v>42.43299999999995</v>
      </c>
      <c r="I656">
        <v>1.7593282227378441E-2</v>
      </c>
    </row>
    <row r="657" spans="2:9" x14ac:dyDescent="0.2">
      <c r="B657">
        <v>200</v>
      </c>
      <c r="C657">
        <v>-0.44799295</v>
      </c>
      <c r="D657">
        <v>-0.563141</v>
      </c>
      <c r="E657" s="4">
        <v>0.2589303</v>
      </c>
      <c r="F657">
        <f t="shared" si="22"/>
        <v>0.76476818016232373</v>
      </c>
      <c r="G657">
        <f t="shared" si="23"/>
        <v>132.74399999999991</v>
      </c>
      <c r="H657">
        <v>42.632999999999939</v>
      </c>
      <c r="I657">
        <v>-7.1159140960440105E-3</v>
      </c>
    </row>
    <row r="658" spans="2:9" x14ac:dyDescent="0.2">
      <c r="B658">
        <v>201</v>
      </c>
      <c r="C658">
        <v>-0.56894416000000003</v>
      </c>
      <c r="D658">
        <v>-0.14530946</v>
      </c>
      <c r="E658" s="4">
        <v>0.24793473999999999</v>
      </c>
      <c r="F658">
        <f t="shared" si="22"/>
        <v>0.637404056829312</v>
      </c>
      <c r="G658">
        <f t="shared" si="23"/>
        <v>132.94499999999991</v>
      </c>
      <c r="H658">
        <v>42.833999999999932</v>
      </c>
      <c r="I658">
        <v>3.0823494552451095E-2</v>
      </c>
    </row>
    <row r="659" spans="2:9" x14ac:dyDescent="0.2">
      <c r="B659">
        <v>201</v>
      </c>
      <c r="C659">
        <v>-0.82184219999999997</v>
      </c>
      <c r="D659">
        <v>0.59628040000000004</v>
      </c>
      <c r="E659" s="4">
        <v>0.16424626000000001</v>
      </c>
      <c r="F659">
        <f t="shared" si="22"/>
        <v>1.0285678154837374</v>
      </c>
      <c r="G659">
        <f t="shared" si="23"/>
        <v>133.1459999999999</v>
      </c>
      <c r="H659">
        <v>43.034999999999926</v>
      </c>
      <c r="I659">
        <v>3.4299446555493725E-3</v>
      </c>
    </row>
    <row r="660" spans="2:9" x14ac:dyDescent="0.2">
      <c r="B660">
        <v>201</v>
      </c>
      <c r="C660">
        <v>0.29176429999999998</v>
      </c>
      <c r="D660">
        <v>0.15034910000000001</v>
      </c>
      <c r="E660">
        <v>6.8951360000000003E-2</v>
      </c>
      <c r="F660">
        <f t="shared" si="22"/>
        <v>0.33538865316398164</v>
      </c>
      <c r="G660">
        <f t="shared" si="23"/>
        <v>133.34699999999992</v>
      </c>
      <c r="H660">
        <v>43.235999999999947</v>
      </c>
      <c r="I660">
        <v>5.3388703807077213E-3</v>
      </c>
    </row>
    <row r="661" spans="2:9" x14ac:dyDescent="0.2">
      <c r="B661">
        <v>201</v>
      </c>
      <c r="C661">
        <v>0.57764899999999997</v>
      </c>
      <c r="D661">
        <v>0.245644</v>
      </c>
      <c r="E661" s="4">
        <v>-0.14485131000000001</v>
      </c>
      <c r="F661">
        <f t="shared" si="22"/>
        <v>0.6442059018246542</v>
      </c>
      <c r="G661">
        <f t="shared" si="23"/>
        <v>133.54799999999992</v>
      </c>
      <c r="H661">
        <v>43.436999999999941</v>
      </c>
      <c r="I661">
        <v>4.0157350119898537E-2</v>
      </c>
    </row>
    <row r="662" spans="2:9" x14ac:dyDescent="0.2">
      <c r="B662">
        <v>200</v>
      </c>
      <c r="C662">
        <v>0.34796384000000002</v>
      </c>
      <c r="D662">
        <v>0.48998989999999998</v>
      </c>
      <c r="E662" s="4">
        <v>-0.29573490000000002</v>
      </c>
      <c r="F662">
        <f t="shared" si="22"/>
        <v>0.6697970342779711</v>
      </c>
      <c r="G662">
        <f t="shared" si="23"/>
        <v>133.74799999999991</v>
      </c>
      <c r="H662">
        <v>43.636999999999929</v>
      </c>
      <c r="I662">
        <v>2.732860212744282E-3</v>
      </c>
    </row>
    <row r="663" spans="2:9" x14ac:dyDescent="0.2">
      <c r="B663">
        <v>200</v>
      </c>
      <c r="C663">
        <v>-8.8804469999999996E-2</v>
      </c>
      <c r="D663">
        <v>-0.49228065999999998</v>
      </c>
      <c r="E663" s="4">
        <v>-5.5665052999999999E-2</v>
      </c>
      <c r="F663">
        <f t="shared" si="22"/>
        <v>0.50331409698865903</v>
      </c>
      <c r="G663">
        <f t="shared" si="23"/>
        <v>133.94799999999992</v>
      </c>
      <c r="H663">
        <v>43.836999999999946</v>
      </c>
      <c r="I663">
        <v>4.4610638033764104E-2</v>
      </c>
    </row>
    <row r="664" spans="2:9" x14ac:dyDescent="0.2">
      <c r="B664">
        <v>208</v>
      </c>
      <c r="C664">
        <v>-0.48036879999999998</v>
      </c>
      <c r="D664">
        <v>-1.2735767</v>
      </c>
      <c r="E664" s="4">
        <v>2.8023421999999999E-2</v>
      </c>
      <c r="F664">
        <f t="shared" si="22"/>
        <v>1.3614466963406684</v>
      </c>
      <c r="G664">
        <f t="shared" si="23"/>
        <v>134.15599999999992</v>
      </c>
      <c r="H664">
        <v>44.044999999999945</v>
      </c>
      <c r="I664">
        <v>-2.9417353966570831E-2</v>
      </c>
    </row>
    <row r="665" spans="2:9" x14ac:dyDescent="0.2">
      <c r="B665">
        <v>204</v>
      </c>
      <c r="C665">
        <v>-0.3398699</v>
      </c>
      <c r="D665">
        <v>0.1485165</v>
      </c>
      <c r="E665" s="4">
        <v>0.16730059999999999</v>
      </c>
      <c r="F665">
        <f t="shared" si="22"/>
        <v>0.40688842507328715</v>
      </c>
      <c r="G665">
        <f t="shared" si="23"/>
        <v>134.3599999999999</v>
      </c>
      <c r="H665">
        <v>44.248999999999924</v>
      </c>
      <c r="I665">
        <v>-4.8379416271935261E-2</v>
      </c>
    </row>
    <row r="666" spans="2:9" x14ac:dyDescent="0.2">
      <c r="B666">
        <v>203</v>
      </c>
      <c r="C666">
        <v>1.0211368999999999</v>
      </c>
      <c r="D666">
        <v>0.66652982999999999</v>
      </c>
      <c r="E666">
        <v>-0.14668390000000001</v>
      </c>
      <c r="F666">
        <f t="shared" si="22"/>
        <v>1.228209570611078</v>
      </c>
      <c r="G666">
        <f t="shared" si="23"/>
        <v>134.5629999999999</v>
      </c>
      <c r="H666">
        <v>44.451999999999927</v>
      </c>
      <c r="I666">
        <v>-2.1167394357389954E-2</v>
      </c>
    </row>
    <row r="667" spans="2:9" x14ac:dyDescent="0.2">
      <c r="B667">
        <v>205</v>
      </c>
      <c r="C667">
        <v>0.45853037000000002</v>
      </c>
      <c r="D667">
        <v>-0.29863653000000001</v>
      </c>
      <c r="E667" s="4">
        <v>0.14225514</v>
      </c>
      <c r="F667">
        <f t="shared" si="22"/>
        <v>0.56539402377386105</v>
      </c>
      <c r="G667">
        <f t="shared" si="23"/>
        <v>134.76799999999992</v>
      </c>
      <c r="H667">
        <v>44.65699999999994</v>
      </c>
      <c r="I667">
        <v>-1.1484380449367381E-2</v>
      </c>
    </row>
    <row r="668" spans="2:9" x14ac:dyDescent="0.2">
      <c r="B668">
        <v>200</v>
      </c>
      <c r="C668">
        <v>4.864011E-2</v>
      </c>
      <c r="D668">
        <v>0.70012739999999996</v>
      </c>
      <c r="E668" s="4">
        <v>-0.51992225999999997</v>
      </c>
      <c r="F668">
        <f t="shared" si="22"/>
        <v>0.87342051325525871</v>
      </c>
      <c r="G668">
        <f t="shared" si="23"/>
        <v>134.9679999999999</v>
      </c>
      <c r="H668">
        <v>44.856999999999928</v>
      </c>
      <c r="I668">
        <v>-2.5542980449704853E-2</v>
      </c>
    </row>
    <row r="669" spans="2:9" x14ac:dyDescent="0.2">
      <c r="B669">
        <v>206</v>
      </c>
      <c r="C669">
        <v>0.28748822000000002</v>
      </c>
      <c r="D669">
        <v>0.65247995000000003</v>
      </c>
      <c r="E669">
        <v>0.31024295000000002</v>
      </c>
      <c r="F669">
        <f t="shared" si="22"/>
        <v>0.7775797385577079</v>
      </c>
      <c r="G669">
        <f t="shared" si="23"/>
        <v>135.17399999999992</v>
      </c>
      <c r="H669">
        <v>45.062999999999946</v>
      </c>
      <c r="I669">
        <v>-2.2177817436709792E-2</v>
      </c>
    </row>
    <row r="670" spans="2:9" x14ac:dyDescent="0.2">
      <c r="B670">
        <v>203</v>
      </c>
      <c r="C670">
        <v>0.21174100000000001</v>
      </c>
      <c r="D670">
        <v>0.34888014000000001</v>
      </c>
      <c r="E670" s="4">
        <v>-4.3447760000000002E-2</v>
      </c>
      <c r="F670">
        <f t="shared" si="22"/>
        <v>0.4104135853214867</v>
      </c>
      <c r="G670">
        <f t="shared" si="23"/>
        <v>135.37699999999992</v>
      </c>
      <c r="H670">
        <v>45.265999999999948</v>
      </c>
      <c r="I670">
        <v>8.8431550095061373E-3</v>
      </c>
    </row>
    <row r="671" spans="2:9" x14ac:dyDescent="0.2">
      <c r="B671">
        <v>206</v>
      </c>
      <c r="C671">
        <v>0.17142393</v>
      </c>
      <c r="D671">
        <v>0.63843006000000002</v>
      </c>
      <c r="E671" s="4">
        <v>-0.11919499</v>
      </c>
      <c r="F671">
        <f t="shared" si="22"/>
        <v>0.67170421386898316</v>
      </c>
      <c r="G671">
        <f t="shared" si="23"/>
        <v>135.58299999999991</v>
      </c>
      <c r="H671">
        <v>45.471999999999937</v>
      </c>
      <c r="I671">
        <v>-2.0780078605874218E-3</v>
      </c>
    </row>
    <row r="672" spans="2:9" x14ac:dyDescent="0.2">
      <c r="B672">
        <v>200</v>
      </c>
      <c r="C672">
        <v>0.42554366999999998</v>
      </c>
      <c r="D672">
        <v>1.1008545999999999</v>
      </c>
      <c r="E672">
        <v>-0.18516838999999999</v>
      </c>
      <c r="F672">
        <f t="shared" si="22"/>
        <v>1.1946780311336693</v>
      </c>
      <c r="G672">
        <f t="shared" si="23"/>
        <v>135.7829999999999</v>
      </c>
      <c r="H672">
        <v>45.671999999999926</v>
      </c>
      <c r="I672">
        <v>-2.4063630136241267E-2</v>
      </c>
    </row>
    <row r="673" spans="2:9" x14ac:dyDescent="0.2">
      <c r="B673">
        <v>201</v>
      </c>
      <c r="C673">
        <v>0.29726206999999999</v>
      </c>
      <c r="D673">
        <v>0.49365510000000001</v>
      </c>
      <c r="E673" s="4">
        <v>0.14592031999999999</v>
      </c>
      <c r="F673">
        <f t="shared" si="22"/>
        <v>0.59443488777627895</v>
      </c>
      <c r="G673">
        <f t="shared" si="23"/>
        <v>135.98399999999992</v>
      </c>
      <c r="H673">
        <v>45.872999999999948</v>
      </c>
      <c r="I673">
        <v>-5.3262915496850603E-2</v>
      </c>
    </row>
    <row r="674" spans="2:9" x14ac:dyDescent="0.2">
      <c r="B674">
        <v>202</v>
      </c>
      <c r="C674">
        <v>0.25999932999999997</v>
      </c>
      <c r="D674">
        <v>2.9102361000000001</v>
      </c>
      <c r="E674">
        <v>0.107435845</v>
      </c>
      <c r="F674">
        <f t="shared" si="22"/>
        <v>2.9238016810540559</v>
      </c>
      <c r="G674">
        <f t="shared" si="23"/>
        <v>136.18599999999992</v>
      </c>
      <c r="H674">
        <v>46.074999999999946</v>
      </c>
      <c r="I674">
        <v>-1.2654868712613513E-2</v>
      </c>
    </row>
    <row r="675" spans="2:9" x14ac:dyDescent="0.2">
      <c r="B675">
        <v>203</v>
      </c>
      <c r="C675">
        <v>0.53794277000000001</v>
      </c>
      <c r="D675">
        <v>0.75632699999999997</v>
      </c>
      <c r="E675" s="4">
        <v>0.91744256000000002</v>
      </c>
      <c r="F675">
        <f t="shared" si="22"/>
        <v>1.3050340246995964</v>
      </c>
      <c r="G675">
        <f t="shared" si="23"/>
        <v>136.38899999999992</v>
      </c>
      <c r="H675">
        <v>46.277999999999949</v>
      </c>
      <c r="I675">
        <v>3.6024720697704599E-2</v>
      </c>
    </row>
    <row r="676" spans="2:9" x14ac:dyDescent="0.2">
      <c r="B676">
        <v>204</v>
      </c>
      <c r="C676">
        <v>1.0003674</v>
      </c>
      <c r="D676">
        <v>1.0874157</v>
      </c>
      <c r="E676" s="4">
        <v>0.51976955000000002</v>
      </c>
      <c r="F676">
        <f t="shared" si="22"/>
        <v>1.5663231546192671</v>
      </c>
      <c r="G676">
        <f t="shared" si="23"/>
        <v>136.5929999999999</v>
      </c>
      <c r="H676">
        <v>46.481999999999928</v>
      </c>
      <c r="I676">
        <v>-4.4368174956827475E-2</v>
      </c>
    </row>
    <row r="677" spans="2:9" x14ac:dyDescent="0.2">
      <c r="B677">
        <v>202</v>
      </c>
      <c r="C677">
        <v>1.0089196</v>
      </c>
      <c r="D677">
        <v>0.22792892000000001</v>
      </c>
      <c r="E677" s="4">
        <v>-1.0299944000000001</v>
      </c>
      <c r="F677">
        <f t="shared" si="22"/>
        <v>1.4597118948161951</v>
      </c>
      <c r="G677">
        <f t="shared" si="23"/>
        <v>136.7949999999999</v>
      </c>
      <c r="H677">
        <v>46.683999999999926</v>
      </c>
      <c r="I677">
        <v>-2.1045518965311538E-2</v>
      </c>
    </row>
    <row r="678" spans="2:9" x14ac:dyDescent="0.2">
      <c r="B678">
        <v>200</v>
      </c>
      <c r="C678">
        <v>0.56482080000000001</v>
      </c>
      <c r="D678">
        <v>-1.5195261999999999E-2</v>
      </c>
      <c r="E678" s="4">
        <v>-0.50159633000000003</v>
      </c>
      <c r="F678">
        <f t="shared" si="22"/>
        <v>0.75554768901066571</v>
      </c>
      <c r="G678">
        <f t="shared" si="23"/>
        <v>136.99499999999992</v>
      </c>
      <c r="H678">
        <v>46.883999999999943</v>
      </c>
      <c r="I678">
        <v>-1.3847178563626793E-2</v>
      </c>
    </row>
    <row r="679" spans="2:9" x14ac:dyDescent="0.2">
      <c r="B679">
        <v>202</v>
      </c>
      <c r="C679">
        <v>1.0583996</v>
      </c>
      <c r="D679">
        <v>-0.37071857000000003</v>
      </c>
      <c r="E679" s="4">
        <v>0.52343476</v>
      </c>
      <c r="F679">
        <f t="shared" si="22"/>
        <v>1.2375887521302311</v>
      </c>
      <c r="G679">
        <f t="shared" si="23"/>
        <v>137.19699999999992</v>
      </c>
      <c r="H679">
        <v>47.085999999999942</v>
      </c>
      <c r="I679">
        <v>-4.7967766289802205E-2</v>
      </c>
    </row>
    <row r="680" spans="2:9" x14ac:dyDescent="0.2">
      <c r="B680">
        <v>200</v>
      </c>
      <c r="C680">
        <v>0.39316784999999999</v>
      </c>
      <c r="D680">
        <v>-4.2684174999999998E-2</v>
      </c>
      <c r="E680" s="4">
        <v>-0.44234245999999999</v>
      </c>
      <c r="F680">
        <f t="shared" si="22"/>
        <v>0.59335465700363776</v>
      </c>
      <c r="G680">
        <f t="shared" si="23"/>
        <v>137.39699999999991</v>
      </c>
      <c r="H680">
        <v>47.28599999999993</v>
      </c>
      <c r="I680">
        <v>3.3011692455415319E-2</v>
      </c>
    </row>
    <row r="681" spans="2:9" x14ac:dyDescent="0.2">
      <c r="B681">
        <v>203</v>
      </c>
      <c r="C681">
        <v>0.14821106000000001</v>
      </c>
      <c r="D681">
        <v>-0.27908885</v>
      </c>
      <c r="E681" s="4">
        <v>1.9471315999999999E-2</v>
      </c>
      <c r="F681">
        <f t="shared" si="22"/>
        <v>0.31660106861382825</v>
      </c>
      <c r="G681">
        <f t="shared" si="23"/>
        <v>137.59999999999991</v>
      </c>
      <c r="H681">
        <v>47.488999999999933</v>
      </c>
      <c r="I681">
        <v>-2.7154747652773974E-2</v>
      </c>
    </row>
    <row r="682" spans="2:9" x14ac:dyDescent="0.2">
      <c r="B682">
        <v>200</v>
      </c>
      <c r="C682">
        <v>0.20624322</v>
      </c>
      <c r="D682">
        <v>0.38736462999999999</v>
      </c>
      <c r="E682" s="4">
        <v>-0.78381586000000003</v>
      </c>
      <c r="F682">
        <f t="shared" si="22"/>
        <v>0.89830669860496148</v>
      </c>
      <c r="G682">
        <f t="shared" si="23"/>
        <v>137.79999999999993</v>
      </c>
      <c r="H682">
        <v>47.68899999999995</v>
      </c>
      <c r="I682">
        <v>-2.0515218434914283E-2</v>
      </c>
    </row>
    <row r="683" spans="2:9" x14ac:dyDescent="0.2">
      <c r="B683">
        <v>203</v>
      </c>
      <c r="C683">
        <v>-2.2616505999999998</v>
      </c>
      <c r="D683">
        <v>0.20532692999999999</v>
      </c>
      <c r="E683" s="4">
        <v>1.0829869999999999</v>
      </c>
      <c r="F683">
        <f t="shared" si="22"/>
        <v>2.5159657046217032</v>
      </c>
      <c r="G683">
        <f t="shared" si="23"/>
        <v>138.0029999999999</v>
      </c>
      <c r="H683">
        <v>47.891999999999925</v>
      </c>
      <c r="I683">
        <v>1.7861575747578878E-2</v>
      </c>
    </row>
    <row r="684" spans="2:9" x14ac:dyDescent="0.2">
      <c r="B684">
        <v>200</v>
      </c>
      <c r="C684">
        <v>0.83787739999999999</v>
      </c>
      <c r="D684">
        <v>1.3586396000000001</v>
      </c>
      <c r="E684" s="4">
        <v>0.16974404000000001</v>
      </c>
      <c r="F684">
        <f t="shared" si="22"/>
        <v>1.6052268186254681</v>
      </c>
      <c r="G684">
        <f t="shared" si="23"/>
        <v>138.20299999999992</v>
      </c>
      <c r="H684">
        <v>48.091999999999942</v>
      </c>
      <c r="I684">
        <v>-6.8783325110939493E-3</v>
      </c>
    </row>
    <row r="685" spans="2:9" x14ac:dyDescent="0.2">
      <c r="B685">
        <v>203</v>
      </c>
      <c r="C685">
        <v>0.25266895</v>
      </c>
      <c r="D685">
        <v>1.7111086</v>
      </c>
      <c r="E685" s="4">
        <v>-0.33605200000000002</v>
      </c>
      <c r="F685">
        <f t="shared" si="22"/>
        <v>1.7620060119057661</v>
      </c>
      <c r="G685">
        <f t="shared" si="23"/>
        <v>138.40599999999992</v>
      </c>
      <c r="H685">
        <v>48.294999999999945</v>
      </c>
      <c r="I685">
        <v>3.0405149129707498E-2</v>
      </c>
    </row>
    <row r="686" spans="2:9" x14ac:dyDescent="0.2">
      <c r="B686">
        <v>200</v>
      </c>
      <c r="C686">
        <v>0.83237963999999998</v>
      </c>
      <c r="D686">
        <v>0.86506086999999998</v>
      </c>
      <c r="E686" s="4">
        <v>0.22166756000000001</v>
      </c>
      <c r="F686">
        <f t="shared" si="22"/>
        <v>1.2207877297253771</v>
      </c>
      <c r="G686">
        <f t="shared" si="23"/>
        <v>138.60599999999991</v>
      </c>
      <c r="H686">
        <v>48.494999999999933</v>
      </c>
      <c r="I686">
        <v>2.457520765213279E-2</v>
      </c>
    </row>
    <row r="687" spans="2:9" x14ac:dyDescent="0.2">
      <c r="B687">
        <v>200</v>
      </c>
      <c r="C687">
        <v>1.4353031999999999</v>
      </c>
      <c r="D687">
        <v>1.8192315999999999</v>
      </c>
      <c r="E687" s="4">
        <v>0.27114759999999999</v>
      </c>
      <c r="F687">
        <f t="shared" si="22"/>
        <v>2.33307091862947</v>
      </c>
      <c r="G687">
        <f t="shared" si="23"/>
        <v>138.80599999999993</v>
      </c>
      <c r="H687">
        <v>48.694999999999951</v>
      </c>
      <c r="I687">
        <v>-2.4108969854099382E-3</v>
      </c>
    </row>
    <row r="688" spans="2:9" x14ac:dyDescent="0.2">
      <c r="B688">
        <v>206</v>
      </c>
      <c r="C688">
        <v>1.4829505999999999</v>
      </c>
      <c r="D688">
        <v>-0.21067199</v>
      </c>
      <c r="E688" s="4">
        <v>-0.70501429999999998</v>
      </c>
      <c r="F688">
        <f t="shared" si="22"/>
        <v>1.655466802027576</v>
      </c>
      <c r="G688">
        <f t="shared" si="23"/>
        <v>139.01199999999992</v>
      </c>
      <c r="H688">
        <v>48.900999999999939</v>
      </c>
      <c r="I688">
        <v>3.9953001242129943E-2</v>
      </c>
    </row>
    <row r="689" spans="2:9" x14ac:dyDescent="0.2">
      <c r="B689">
        <v>204</v>
      </c>
      <c r="C689">
        <v>-0.67279120000000003</v>
      </c>
      <c r="D689">
        <v>-0.62544920000000004</v>
      </c>
      <c r="E689" s="4">
        <v>2.0082180000000002E-2</v>
      </c>
      <c r="F689">
        <f t="shared" si="22"/>
        <v>0.91882424572473731</v>
      </c>
      <c r="G689">
        <f t="shared" si="23"/>
        <v>139.21599999999992</v>
      </c>
      <c r="H689">
        <v>49.104999999999947</v>
      </c>
      <c r="I689">
        <v>4.7771049389249656E-2</v>
      </c>
    </row>
    <row r="690" spans="2:9" x14ac:dyDescent="0.2">
      <c r="B690">
        <v>203</v>
      </c>
      <c r="C690">
        <v>-0.40584330000000002</v>
      </c>
      <c r="D690">
        <v>4.10043E-2</v>
      </c>
      <c r="E690" s="4">
        <v>-0.10575596</v>
      </c>
      <c r="F690">
        <f t="shared" si="22"/>
        <v>0.4213958469763337</v>
      </c>
      <c r="G690">
        <f t="shared" si="23"/>
        <v>139.41899999999993</v>
      </c>
      <c r="H690">
        <v>49.30799999999995</v>
      </c>
      <c r="I690">
        <v>8.4235965511357137E-3</v>
      </c>
    </row>
    <row r="691" spans="2:9" x14ac:dyDescent="0.2">
      <c r="B691">
        <v>201</v>
      </c>
      <c r="C691">
        <v>-3.2750751999999999</v>
      </c>
      <c r="D691">
        <v>-2.2576800000000001</v>
      </c>
      <c r="E691" s="4">
        <v>1.4269037</v>
      </c>
      <c r="F691">
        <f t="shared" si="22"/>
        <v>4.2260254042218826</v>
      </c>
      <c r="G691">
        <f t="shared" si="23"/>
        <v>139.61999999999992</v>
      </c>
      <c r="H691">
        <v>49.508999999999943</v>
      </c>
      <c r="I691">
        <v>3.1681837582800208E-2</v>
      </c>
    </row>
    <row r="692" spans="2:9" x14ac:dyDescent="0.2">
      <c r="B692">
        <v>203</v>
      </c>
      <c r="C692">
        <v>0.45364346999999999</v>
      </c>
      <c r="D692">
        <v>-0.86674076</v>
      </c>
      <c r="E692">
        <v>-2.3900083999999999E-2</v>
      </c>
      <c r="F692">
        <f t="shared" si="22"/>
        <v>0.97857199885048085</v>
      </c>
      <c r="G692">
        <f t="shared" si="23"/>
        <v>139.82299999999992</v>
      </c>
      <c r="H692">
        <v>49.711999999999946</v>
      </c>
      <c r="I692">
        <v>5.6003918535682387E-2</v>
      </c>
    </row>
    <row r="693" spans="2:9" x14ac:dyDescent="0.2">
      <c r="B693">
        <v>203</v>
      </c>
      <c r="C693">
        <v>0.20013458000000001</v>
      </c>
      <c r="D693">
        <v>-0.22838707</v>
      </c>
      <c r="E693" s="4">
        <v>-0.25114180000000003</v>
      </c>
      <c r="F693">
        <f t="shared" si="22"/>
        <v>0.39406434444415461</v>
      </c>
      <c r="G693">
        <f t="shared" si="23"/>
        <v>140.02599999999993</v>
      </c>
      <c r="H693">
        <v>49.914999999999949</v>
      </c>
      <c r="I693">
        <v>1.5673461678276747E-2</v>
      </c>
    </row>
    <row r="694" spans="2:9" x14ac:dyDescent="0.2">
      <c r="B694">
        <v>202</v>
      </c>
      <c r="C694">
        <v>1.3974295999999999</v>
      </c>
      <c r="D694">
        <v>-0.1220966</v>
      </c>
      <c r="E694">
        <v>0.37682719999999997</v>
      </c>
      <c r="F694">
        <f t="shared" si="22"/>
        <v>1.4524860775055848</v>
      </c>
      <c r="G694">
        <f t="shared" si="23"/>
        <v>140.22799999999992</v>
      </c>
      <c r="H694">
        <v>50.116999999999948</v>
      </c>
      <c r="I694">
        <v>-1.9451658610276203E-3</v>
      </c>
    </row>
    <row r="695" spans="2:9" x14ac:dyDescent="0.2">
      <c r="B695">
        <v>200</v>
      </c>
      <c r="C695">
        <v>0.40049820000000003</v>
      </c>
      <c r="D695">
        <v>0.32383469999999998</v>
      </c>
      <c r="E695" s="4">
        <v>-0.16928591000000001</v>
      </c>
      <c r="F695">
        <f t="shared" si="22"/>
        <v>0.54214890985029018</v>
      </c>
      <c r="G695">
        <f t="shared" si="23"/>
        <v>140.42799999999991</v>
      </c>
      <c r="H695">
        <v>50.316999999999936</v>
      </c>
      <c r="I695">
        <v>3.8941498908974734E-2</v>
      </c>
    </row>
    <row r="696" spans="2:9" x14ac:dyDescent="0.2">
      <c r="B696">
        <v>202</v>
      </c>
      <c r="C696">
        <v>0.42554366999999998</v>
      </c>
      <c r="D696">
        <v>-0.21800236000000001</v>
      </c>
      <c r="E696" s="4">
        <v>-0.21021384000000001</v>
      </c>
      <c r="F696">
        <f t="shared" si="22"/>
        <v>0.52230479853260403</v>
      </c>
      <c r="G696">
        <f t="shared" si="23"/>
        <v>140.62999999999991</v>
      </c>
      <c r="H696">
        <v>50.518999999999934</v>
      </c>
      <c r="I696">
        <v>1.7557571942013624E-2</v>
      </c>
    </row>
    <row r="697" spans="2:9" x14ac:dyDescent="0.2">
      <c r="B697">
        <v>205</v>
      </c>
      <c r="C697">
        <v>-2.4052799999999999E-2</v>
      </c>
      <c r="D697">
        <v>-0.86307555000000002</v>
      </c>
      <c r="E697" s="4">
        <v>0.13858994999999999</v>
      </c>
      <c r="F697">
        <f t="shared" si="22"/>
        <v>0.87446275874770385</v>
      </c>
      <c r="G697">
        <f t="shared" si="23"/>
        <v>140.83499999999992</v>
      </c>
      <c r="H697">
        <v>50.723999999999947</v>
      </c>
      <c r="I697">
        <v>-4.0810651166592379E-3</v>
      </c>
    </row>
    <row r="698" spans="2:9" x14ac:dyDescent="0.2">
      <c r="B698">
        <v>203</v>
      </c>
      <c r="C698">
        <v>-0.68561934999999996</v>
      </c>
      <c r="D698">
        <v>-0.93515760000000003</v>
      </c>
      <c r="E698" s="4">
        <v>-0.40202536999999999</v>
      </c>
      <c r="F698">
        <f t="shared" si="22"/>
        <v>1.2272807454106902</v>
      </c>
      <c r="G698">
        <f t="shared" si="23"/>
        <v>141.03799999999993</v>
      </c>
      <c r="H698">
        <v>50.92699999999995</v>
      </c>
      <c r="I698">
        <v>3.3407883121686154E-2</v>
      </c>
    </row>
    <row r="699" spans="2:9" x14ac:dyDescent="0.2">
      <c r="B699">
        <v>204</v>
      </c>
      <c r="C699">
        <v>-2.3899322000000001</v>
      </c>
      <c r="D699">
        <v>0.15584687999999999</v>
      </c>
      <c r="E699" s="4">
        <v>1.4482839999999999</v>
      </c>
      <c r="F699">
        <f t="shared" si="22"/>
        <v>2.7988552508585673</v>
      </c>
      <c r="G699">
        <f t="shared" si="23"/>
        <v>141.2419999999999</v>
      </c>
      <c r="H699">
        <v>51.130999999999929</v>
      </c>
      <c r="I699">
        <v>3.4216605955713623E-2</v>
      </c>
    </row>
    <row r="700" spans="2:9" x14ac:dyDescent="0.2">
      <c r="B700">
        <v>200</v>
      </c>
      <c r="C700">
        <v>0.27771439999999997</v>
      </c>
      <c r="D700">
        <v>0.90904313000000003</v>
      </c>
      <c r="E700" s="4">
        <v>-0.25236350000000002</v>
      </c>
      <c r="F700">
        <f t="shared" si="22"/>
        <v>0.98344905119675974</v>
      </c>
      <c r="G700">
        <f t="shared" si="23"/>
        <v>141.44199999999992</v>
      </c>
      <c r="H700">
        <v>51.330999999999946</v>
      </c>
      <c r="I700">
        <v>3.0204075088334621E-2</v>
      </c>
    </row>
    <row r="701" spans="2:9" x14ac:dyDescent="0.2">
      <c r="B701">
        <v>204</v>
      </c>
      <c r="C701">
        <v>0.20196716000000001</v>
      </c>
      <c r="D701">
        <v>0.60177815000000001</v>
      </c>
      <c r="E701" s="4">
        <v>-0.31528257999999998</v>
      </c>
      <c r="F701">
        <f t="shared" si="22"/>
        <v>0.70875297585784036</v>
      </c>
      <c r="G701">
        <f t="shared" si="23"/>
        <v>141.6459999999999</v>
      </c>
      <c r="H701">
        <v>51.534999999999926</v>
      </c>
      <c r="I701">
        <v>2.5656986368411096E-2</v>
      </c>
    </row>
    <row r="702" spans="2:9" x14ac:dyDescent="0.2">
      <c r="B702">
        <v>199</v>
      </c>
      <c r="C702">
        <v>6.2079130000000003E-2</v>
      </c>
      <c r="D702">
        <v>-1.3362667E-2</v>
      </c>
      <c r="E702" s="4">
        <v>-0.14362958000000001</v>
      </c>
      <c r="F702">
        <f t="shared" si="22"/>
        <v>0.15704087207439402</v>
      </c>
      <c r="G702">
        <f t="shared" si="23"/>
        <v>141.84499999999991</v>
      </c>
      <c r="H702">
        <v>51.733999999999938</v>
      </c>
      <c r="I702">
        <v>-2.4104757588063658E-2</v>
      </c>
    </row>
    <row r="703" spans="2:9" x14ac:dyDescent="0.2">
      <c r="B703">
        <v>205</v>
      </c>
      <c r="C703">
        <v>0.54099715000000004</v>
      </c>
      <c r="D703">
        <v>-0.32612543999999999</v>
      </c>
      <c r="E703">
        <v>0.24610214999999999</v>
      </c>
      <c r="F703">
        <f t="shared" si="22"/>
        <v>0.67793951585516732</v>
      </c>
      <c r="G703">
        <f t="shared" si="23"/>
        <v>142.04999999999993</v>
      </c>
      <c r="H703">
        <v>51.93899999999995</v>
      </c>
      <c r="I703">
        <v>-2.1113554104779601E-2</v>
      </c>
    </row>
    <row r="704" spans="2:9" x14ac:dyDescent="0.2">
      <c r="B704">
        <v>204</v>
      </c>
      <c r="C704">
        <v>0.92523104</v>
      </c>
      <c r="D704">
        <v>0.50770499999999996</v>
      </c>
      <c r="E704" s="4">
        <v>-0.59200436000000001</v>
      </c>
      <c r="F704">
        <f t="shared" si="22"/>
        <v>1.2100768598165537</v>
      </c>
      <c r="G704">
        <f t="shared" si="23"/>
        <v>142.25399999999991</v>
      </c>
      <c r="H704">
        <v>52.14299999999993</v>
      </c>
      <c r="I704">
        <v>1.8723754162478453E-2</v>
      </c>
    </row>
    <row r="705" spans="2:9" x14ac:dyDescent="0.2">
      <c r="B705">
        <v>200</v>
      </c>
      <c r="C705">
        <v>-0.19876012000000001</v>
      </c>
      <c r="D705">
        <v>-0.81542813999999997</v>
      </c>
      <c r="E705" s="4">
        <v>-8.1321370000000004E-2</v>
      </c>
      <c r="F705">
        <f t="shared" si="22"/>
        <v>0.84323294647739599</v>
      </c>
      <c r="G705">
        <f t="shared" si="23"/>
        <v>142.45399999999992</v>
      </c>
      <c r="H705">
        <v>52.342999999999947</v>
      </c>
      <c r="I705">
        <v>-9.5750049853409354E-3</v>
      </c>
    </row>
    <row r="706" spans="2:9" x14ac:dyDescent="0.2">
      <c r="B706">
        <v>200</v>
      </c>
      <c r="C706">
        <v>-0.54267699999999996</v>
      </c>
      <c r="D706">
        <v>-0.98219420000000002</v>
      </c>
      <c r="E706" s="4">
        <v>-0.1155298</v>
      </c>
      <c r="F706">
        <f t="shared" si="22"/>
        <v>1.1280739814084357</v>
      </c>
      <c r="G706">
        <f t="shared" si="23"/>
        <v>142.65399999999991</v>
      </c>
      <c r="H706">
        <v>52.542999999999935</v>
      </c>
      <c r="I706">
        <v>-2.9935703726903563E-2</v>
      </c>
    </row>
    <row r="707" spans="2:9" x14ac:dyDescent="0.2">
      <c r="B707">
        <v>201</v>
      </c>
      <c r="C707">
        <v>-1.3093123</v>
      </c>
      <c r="D707">
        <v>0.97868173999999997</v>
      </c>
      <c r="E707" s="4">
        <v>1.1171953999999999</v>
      </c>
      <c r="F707">
        <f t="shared" si="22"/>
        <v>1.9799601533672031</v>
      </c>
      <c r="G707">
        <f t="shared" si="23"/>
        <v>142.8549999999999</v>
      </c>
      <c r="H707">
        <v>52.743999999999929</v>
      </c>
      <c r="I707">
        <v>2.2762048895722659E-2</v>
      </c>
    </row>
    <row r="708" spans="2:9" x14ac:dyDescent="0.2">
      <c r="B708">
        <v>200</v>
      </c>
      <c r="C708">
        <v>0.58009250000000001</v>
      </c>
      <c r="D708">
        <v>2.9896486000000002</v>
      </c>
      <c r="E708" s="4">
        <v>-0.32933246999999999</v>
      </c>
      <c r="F708">
        <f t="shared" si="22"/>
        <v>3.0631627341417094</v>
      </c>
      <c r="G708">
        <f t="shared" si="23"/>
        <v>143.05499999999992</v>
      </c>
      <c r="H708">
        <v>52.943999999999946</v>
      </c>
      <c r="I708">
        <v>5.8840332659067796E-2</v>
      </c>
    </row>
    <row r="709" spans="2:9" x14ac:dyDescent="0.2">
      <c r="B709">
        <v>202</v>
      </c>
      <c r="C709">
        <v>0.71875876000000005</v>
      </c>
      <c r="D709">
        <v>0.66714070000000003</v>
      </c>
      <c r="E709" s="4">
        <v>-0.44295331999999998</v>
      </c>
      <c r="F709">
        <f t="shared" si="22"/>
        <v>1.0760569280350598</v>
      </c>
      <c r="G709">
        <f t="shared" si="23"/>
        <v>143.25699999999992</v>
      </c>
      <c r="H709">
        <v>53.145999999999944</v>
      </c>
      <c r="I709">
        <v>4.917622106768877E-2</v>
      </c>
    </row>
    <row r="710" spans="2:9" x14ac:dyDescent="0.2">
      <c r="B710">
        <v>201</v>
      </c>
      <c r="C710">
        <v>0.12744166000000001</v>
      </c>
      <c r="D710">
        <v>-1.5195261999999999E-2</v>
      </c>
      <c r="E710" s="4">
        <v>-0.21754420999999999</v>
      </c>
      <c r="F710">
        <f t="shared" si="22"/>
        <v>0.25258217671745636</v>
      </c>
      <c r="G710">
        <f t="shared" si="23"/>
        <v>143.45799999999991</v>
      </c>
      <c r="H710">
        <v>53.346999999999937</v>
      </c>
      <c r="I710">
        <v>-5.8403280226820096E-3</v>
      </c>
    </row>
    <row r="711" spans="2:9" x14ac:dyDescent="0.2">
      <c r="B711">
        <v>200</v>
      </c>
      <c r="C711">
        <v>0.74869114000000003</v>
      </c>
      <c r="D711">
        <v>0.58100879999999999</v>
      </c>
      <c r="E711" s="4">
        <v>0.88140154000000004</v>
      </c>
      <c r="F711">
        <f t="shared" si="22"/>
        <v>1.2942095361672743</v>
      </c>
      <c r="G711">
        <f t="shared" si="23"/>
        <v>143.6579999999999</v>
      </c>
      <c r="H711">
        <v>53.546999999999926</v>
      </c>
      <c r="I711">
        <v>-1.5715270987618758E-2</v>
      </c>
    </row>
    <row r="712" spans="2:9" x14ac:dyDescent="0.2">
      <c r="B712">
        <v>200</v>
      </c>
      <c r="C712">
        <v>1.2441024999999999</v>
      </c>
      <c r="D712">
        <v>0.53824824000000004</v>
      </c>
      <c r="E712" s="4">
        <v>-0.42401650000000002</v>
      </c>
      <c r="F712">
        <f t="shared" si="22"/>
        <v>1.4203141168916111</v>
      </c>
      <c r="G712">
        <f t="shared" si="23"/>
        <v>143.85799999999992</v>
      </c>
      <c r="H712">
        <v>53.746999999999943</v>
      </c>
      <c r="I712">
        <v>4.8469973702109578E-2</v>
      </c>
    </row>
    <row r="713" spans="2:9" x14ac:dyDescent="0.2">
      <c r="B713">
        <v>201</v>
      </c>
      <c r="C713">
        <v>-0.22258385999999999</v>
      </c>
      <c r="D713">
        <v>-0.74273520000000004</v>
      </c>
      <c r="E713">
        <v>-0.22670719</v>
      </c>
      <c r="F713">
        <f t="shared" si="22"/>
        <v>0.80783370940388211</v>
      </c>
      <c r="G713">
        <f t="shared" si="23"/>
        <v>144.05899999999991</v>
      </c>
      <c r="H713">
        <v>53.947999999999936</v>
      </c>
      <c r="I713">
        <v>3.3976652835293678E-2</v>
      </c>
    </row>
    <row r="714" spans="2:9" x14ac:dyDescent="0.2">
      <c r="B714">
        <v>203</v>
      </c>
      <c r="C714">
        <v>0.13416117</v>
      </c>
      <c r="D714">
        <v>-1.091539</v>
      </c>
      <c r="E714" s="4">
        <v>7.6281740000000001E-2</v>
      </c>
      <c r="F714">
        <f t="shared" si="22"/>
        <v>1.1023953519106457</v>
      </c>
      <c r="G714">
        <f t="shared" si="23"/>
        <v>144.26199999999992</v>
      </c>
      <c r="H714">
        <v>54.150999999999939</v>
      </c>
      <c r="I714">
        <v>3.9954969366158945E-3</v>
      </c>
    </row>
    <row r="715" spans="2:9" x14ac:dyDescent="0.2">
      <c r="B715">
        <v>203</v>
      </c>
      <c r="C715">
        <v>-0.58299409999999996</v>
      </c>
      <c r="D715">
        <v>3.9782570000000003E-2</v>
      </c>
      <c r="E715" s="4">
        <v>0.65538156000000003</v>
      </c>
      <c r="F715">
        <f t="shared" si="22"/>
        <v>0.87806022726157484</v>
      </c>
      <c r="G715">
        <f t="shared" si="23"/>
        <v>144.46499999999992</v>
      </c>
      <c r="H715">
        <v>54.353999999999942</v>
      </c>
      <c r="I715">
        <v>7.0810184578866669E-4</v>
      </c>
    </row>
    <row r="716" spans="2:9" x14ac:dyDescent="0.2">
      <c r="B716">
        <v>200</v>
      </c>
      <c r="C716">
        <v>-1.4479785999999999</v>
      </c>
      <c r="D716">
        <v>-0.83558666999999998</v>
      </c>
      <c r="E716">
        <v>0.44035714999999997</v>
      </c>
      <c r="F716">
        <f t="shared" si="22"/>
        <v>1.7288034962643299</v>
      </c>
      <c r="G716">
        <f t="shared" si="23"/>
        <v>144.66499999999991</v>
      </c>
      <c r="H716">
        <v>54.553999999999931</v>
      </c>
      <c r="I716">
        <v>1.9140714390921812E-2</v>
      </c>
    </row>
    <row r="717" spans="2:9" x14ac:dyDescent="0.2">
      <c r="B717">
        <v>201</v>
      </c>
      <c r="C717">
        <v>0.49396053000000001</v>
      </c>
      <c r="D717">
        <v>-1.5806125000000001E-2</v>
      </c>
      <c r="E717" s="4">
        <v>4.8181960000000003E-2</v>
      </c>
      <c r="F717">
        <f t="shared" ref="F717:F780" si="24">SQRT(SUMSQ(C717:E717))</f>
        <v>0.4965564822402766</v>
      </c>
      <c r="G717">
        <f t="shared" ref="G717:G780" si="25">(G716*1000+B717)/1000</f>
        <v>144.8659999999999</v>
      </c>
      <c r="H717">
        <v>54.754999999999924</v>
      </c>
      <c r="I717">
        <v>2.00505113434482E-2</v>
      </c>
    </row>
    <row r="718" spans="2:9" x14ac:dyDescent="0.2">
      <c r="B718">
        <v>200</v>
      </c>
      <c r="C718">
        <v>0.34552038000000002</v>
      </c>
      <c r="D718">
        <v>0.38553201999999998</v>
      </c>
      <c r="E718" s="4">
        <v>-0.111253746</v>
      </c>
      <c r="F718">
        <f t="shared" si="24"/>
        <v>0.52952494505892478</v>
      </c>
      <c r="G718">
        <f t="shared" si="25"/>
        <v>145.06599999999992</v>
      </c>
      <c r="H718">
        <v>54.954999999999941</v>
      </c>
      <c r="I718">
        <v>-3.7944679730595343E-2</v>
      </c>
    </row>
    <row r="719" spans="2:9" x14ac:dyDescent="0.2">
      <c r="B719">
        <v>205</v>
      </c>
      <c r="C719">
        <v>1.0199151</v>
      </c>
      <c r="D719">
        <v>1.0648135999999999</v>
      </c>
      <c r="E719" s="4">
        <v>0.12820524</v>
      </c>
      <c r="F719">
        <f t="shared" si="24"/>
        <v>1.4800308772172381</v>
      </c>
      <c r="G719">
        <f t="shared" si="25"/>
        <v>145.2709999999999</v>
      </c>
      <c r="H719">
        <v>55.159999999999926</v>
      </c>
      <c r="I719">
        <v>-2.5180071302547658E-3</v>
      </c>
    </row>
    <row r="720" spans="2:9" x14ac:dyDescent="0.2">
      <c r="B720">
        <v>204</v>
      </c>
      <c r="C720">
        <v>1.6295582</v>
      </c>
      <c r="D720">
        <v>0.82046777000000004</v>
      </c>
      <c r="E720" s="4">
        <v>0.66454449999999998</v>
      </c>
      <c r="F720">
        <f t="shared" si="24"/>
        <v>1.9417123065161488</v>
      </c>
      <c r="G720">
        <f t="shared" si="25"/>
        <v>145.47499999999991</v>
      </c>
      <c r="H720">
        <v>55.363999999999933</v>
      </c>
      <c r="I720">
        <v>7.4065725096856827E-3</v>
      </c>
    </row>
    <row r="721" spans="2:9" x14ac:dyDescent="0.2">
      <c r="B721">
        <v>202</v>
      </c>
      <c r="C721">
        <v>1.8598542</v>
      </c>
      <c r="D721">
        <v>2.8069999999999999</v>
      </c>
      <c r="E721" s="4">
        <v>-0.78931370000000001</v>
      </c>
      <c r="F721">
        <f t="shared" si="24"/>
        <v>3.4585145311629573</v>
      </c>
      <c r="G721">
        <f t="shared" si="25"/>
        <v>145.67699999999991</v>
      </c>
      <c r="H721">
        <v>55.565999999999931</v>
      </c>
      <c r="I721">
        <v>2.8270094322067063E-2</v>
      </c>
    </row>
    <row r="722" spans="2:9" x14ac:dyDescent="0.2">
      <c r="B722">
        <v>204</v>
      </c>
      <c r="C722">
        <v>0.68393946000000005</v>
      </c>
      <c r="D722">
        <v>0.56818060000000004</v>
      </c>
      <c r="E722">
        <v>-0.13874267000000001</v>
      </c>
      <c r="F722">
        <f t="shared" si="24"/>
        <v>0.89991772270590409</v>
      </c>
      <c r="G722">
        <f t="shared" si="25"/>
        <v>145.88099999999991</v>
      </c>
      <c r="H722">
        <v>55.769999999999939</v>
      </c>
      <c r="I722">
        <v>5.6333946413002441E-2</v>
      </c>
    </row>
    <row r="723" spans="2:9" x14ac:dyDescent="0.2">
      <c r="B723">
        <v>201</v>
      </c>
      <c r="C723">
        <v>-6.0093823999999997E-2</v>
      </c>
      <c r="D723">
        <v>0.20715952000000001</v>
      </c>
      <c r="E723" s="4">
        <v>-0.1155298</v>
      </c>
      <c r="F723">
        <f t="shared" si="24"/>
        <v>0.2446905578431938</v>
      </c>
      <c r="G723">
        <f t="shared" si="25"/>
        <v>146.08199999999991</v>
      </c>
      <c r="H723">
        <v>55.970999999999933</v>
      </c>
      <c r="I723">
        <v>2.3602967821304745E-2</v>
      </c>
    </row>
    <row r="724" spans="2:9" x14ac:dyDescent="0.2">
      <c r="B724">
        <v>201</v>
      </c>
      <c r="C724">
        <v>0.41332637999999999</v>
      </c>
      <c r="D724">
        <v>1.8742095000000001</v>
      </c>
      <c r="E724" s="4">
        <v>-0.37148213000000002</v>
      </c>
      <c r="F724">
        <f t="shared" si="24"/>
        <v>1.9548654478514607</v>
      </c>
      <c r="G724">
        <f t="shared" si="25"/>
        <v>146.2829999999999</v>
      </c>
      <c r="H724">
        <v>56.171999999999926</v>
      </c>
      <c r="I724">
        <v>6.3668065199557269E-2</v>
      </c>
    </row>
    <row r="725" spans="2:9" x14ac:dyDescent="0.2">
      <c r="B725">
        <v>204</v>
      </c>
      <c r="C725">
        <v>-0.26106834000000001</v>
      </c>
      <c r="D725">
        <v>0.98417949999999998</v>
      </c>
      <c r="E725" s="4">
        <v>0.74090259999999997</v>
      </c>
      <c r="F725">
        <f t="shared" si="24"/>
        <v>1.2592468499294986</v>
      </c>
      <c r="G725">
        <f t="shared" si="25"/>
        <v>146.48699999999991</v>
      </c>
      <c r="H725">
        <v>56.375999999999934</v>
      </c>
      <c r="I725">
        <v>5.6848523714020952E-2</v>
      </c>
    </row>
    <row r="726" spans="2:9" x14ac:dyDescent="0.2">
      <c r="B726">
        <v>200</v>
      </c>
      <c r="C726">
        <v>1.2636502000000001</v>
      </c>
      <c r="D726">
        <v>0.84123720000000002</v>
      </c>
      <c r="E726">
        <v>-0.17295109</v>
      </c>
      <c r="F726">
        <f t="shared" si="24"/>
        <v>1.5278756278428123</v>
      </c>
      <c r="G726">
        <f t="shared" si="25"/>
        <v>146.68699999999993</v>
      </c>
      <c r="H726">
        <v>56.575999999999951</v>
      </c>
      <c r="I726">
        <v>1.1842108851895036E-2</v>
      </c>
    </row>
    <row r="727" spans="2:9" x14ac:dyDescent="0.2">
      <c r="B727">
        <v>203</v>
      </c>
      <c r="C727">
        <v>0.40843945999999998</v>
      </c>
      <c r="D727">
        <v>0.56512629999999997</v>
      </c>
      <c r="E727" s="4">
        <v>-0.47960520000000001</v>
      </c>
      <c r="F727">
        <f t="shared" si="24"/>
        <v>0.8462929016031161</v>
      </c>
      <c r="G727">
        <f t="shared" si="25"/>
        <v>146.8899999999999</v>
      </c>
      <c r="H727">
        <v>56.778999999999925</v>
      </c>
      <c r="I727">
        <v>3.4816866734947535E-2</v>
      </c>
    </row>
    <row r="728" spans="2:9" x14ac:dyDescent="0.2">
      <c r="B728">
        <v>201</v>
      </c>
      <c r="C728">
        <v>1.9533164999999999</v>
      </c>
      <c r="D728">
        <v>0.9078214</v>
      </c>
      <c r="E728" s="4">
        <v>0.28641919999999998</v>
      </c>
      <c r="F728">
        <f t="shared" si="24"/>
        <v>2.1729291294468971</v>
      </c>
      <c r="G728">
        <f t="shared" si="25"/>
        <v>147.09099999999992</v>
      </c>
      <c r="H728">
        <v>56.979999999999947</v>
      </c>
      <c r="I728">
        <v>2.1184803964427099E-2</v>
      </c>
    </row>
    <row r="729" spans="2:9" x14ac:dyDescent="0.2">
      <c r="B729">
        <v>202</v>
      </c>
      <c r="C729">
        <v>0.55016010000000004</v>
      </c>
      <c r="D729">
        <v>-0.27359106999999999</v>
      </c>
      <c r="E729" s="4">
        <v>0.35300346999999999</v>
      </c>
      <c r="F729">
        <f t="shared" si="24"/>
        <v>0.70861813344550806</v>
      </c>
      <c r="G729">
        <f t="shared" si="25"/>
        <v>147.29299999999992</v>
      </c>
      <c r="H729">
        <v>57.181999999999945</v>
      </c>
      <c r="I729">
        <v>2.3636228087714123E-2</v>
      </c>
    </row>
    <row r="730" spans="2:9" x14ac:dyDescent="0.2">
      <c r="B730">
        <v>204</v>
      </c>
      <c r="C730">
        <v>0.28687736000000003</v>
      </c>
      <c r="D730">
        <v>0.14790563000000001</v>
      </c>
      <c r="E730" s="4">
        <v>-0.23953535000000001</v>
      </c>
      <c r="F730">
        <f t="shared" si="24"/>
        <v>0.40193516761523745</v>
      </c>
      <c r="G730">
        <f t="shared" si="25"/>
        <v>147.4969999999999</v>
      </c>
      <c r="H730">
        <v>57.385999999999925</v>
      </c>
      <c r="I730">
        <v>-1.7990737766471671E-2</v>
      </c>
    </row>
    <row r="731" spans="2:9" x14ac:dyDescent="0.2">
      <c r="B731">
        <v>200</v>
      </c>
      <c r="C731">
        <v>0.28321217999999998</v>
      </c>
      <c r="D731">
        <v>-0.42936158000000002</v>
      </c>
      <c r="E731" s="4">
        <v>1.2140936999999999E-2</v>
      </c>
      <c r="F731">
        <f t="shared" si="24"/>
        <v>0.51449772364091828</v>
      </c>
      <c r="G731">
        <f t="shared" si="25"/>
        <v>147.69699999999992</v>
      </c>
      <c r="H731">
        <v>57.585999999999942</v>
      </c>
      <c r="I731">
        <v>-1.7390395151122534E-2</v>
      </c>
    </row>
    <row r="732" spans="2:9" x14ac:dyDescent="0.2">
      <c r="B732">
        <v>204</v>
      </c>
      <c r="C732">
        <v>-0.13278673999999999</v>
      </c>
      <c r="D732">
        <v>-0.50144359999999999</v>
      </c>
      <c r="E732" s="4">
        <v>-0.2560287</v>
      </c>
      <c r="F732">
        <f t="shared" si="24"/>
        <v>0.57847099972641469</v>
      </c>
      <c r="G732">
        <f t="shared" si="25"/>
        <v>147.90099999999993</v>
      </c>
      <c r="H732">
        <v>57.789999999999949</v>
      </c>
      <c r="I732">
        <v>1.9345545985967841E-2</v>
      </c>
    </row>
    <row r="733" spans="2:9" x14ac:dyDescent="0.2">
      <c r="B733">
        <v>201</v>
      </c>
      <c r="C733">
        <v>-0.90491980000000005</v>
      </c>
      <c r="D733">
        <v>0.61338459999999995</v>
      </c>
      <c r="E733" s="4">
        <v>0.10010546400000001</v>
      </c>
      <c r="F733">
        <f t="shared" si="24"/>
        <v>1.0977894223720026</v>
      </c>
      <c r="G733">
        <f t="shared" si="25"/>
        <v>148.10199999999992</v>
      </c>
      <c r="H733">
        <v>57.990999999999943</v>
      </c>
      <c r="I733">
        <v>2.1685982634643174E-2</v>
      </c>
    </row>
    <row r="734" spans="2:9" x14ac:dyDescent="0.2">
      <c r="B734">
        <v>204</v>
      </c>
      <c r="C734">
        <v>-7.841977E-2</v>
      </c>
      <c r="D734">
        <v>0.48876819999999999</v>
      </c>
      <c r="E734" s="4">
        <v>0.45318532</v>
      </c>
      <c r="F734">
        <f t="shared" si="24"/>
        <v>0.67113407596514962</v>
      </c>
      <c r="G734">
        <f t="shared" si="25"/>
        <v>148.30599999999993</v>
      </c>
      <c r="H734">
        <v>58.194999999999951</v>
      </c>
      <c r="I734">
        <v>-2.5519217793924433E-3</v>
      </c>
    </row>
    <row r="735" spans="2:9" x14ac:dyDescent="0.2">
      <c r="B735">
        <v>200</v>
      </c>
      <c r="C735">
        <v>0.40355253000000002</v>
      </c>
      <c r="D735">
        <v>0.22915065000000001</v>
      </c>
      <c r="E735" s="4">
        <v>-7.704532E-2</v>
      </c>
      <c r="F735">
        <f t="shared" si="24"/>
        <v>0.47042602627695446</v>
      </c>
      <c r="G735">
        <f t="shared" si="25"/>
        <v>148.50599999999991</v>
      </c>
      <c r="H735">
        <v>58.394999999999939</v>
      </c>
      <c r="I735">
        <v>3.4770578360872752E-2</v>
      </c>
    </row>
    <row r="736" spans="2:9" x14ac:dyDescent="0.2">
      <c r="B736">
        <v>201</v>
      </c>
      <c r="C736">
        <v>0.36690064999999999</v>
      </c>
      <c r="D736">
        <v>0.39652759999999998</v>
      </c>
      <c r="E736">
        <v>-0.38186683999999999</v>
      </c>
      <c r="F736">
        <f t="shared" si="24"/>
        <v>0.66156821872258043</v>
      </c>
      <c r="G736">
        <f t="shared" si="25"/>
        <v>148.70699999999991</v>
      </c>
      <c r="H736">
        <v>58.595999999999933</v>
      </c>
      <c r="I736">
        <v>4.5084641303662222E-2</v>
      </c>
    </row>
    <row r="737" spans="2:9" x14ac:dyDescent="0.2">
      <c r="B737">
        <v>205</v>
      </c>
      <c r="C737">
        <v>1.3497821000000001</v>
      </c>
      <c r="D737">
        <v>0.42523824999999998</v>
      </c>
      <c r="E737" s="4">
        <v>-0.2022726</v>
      </c>
      <c r="F737">
        <f t="shared" si="24"/>
        <v>1.4295640914118655</v>
      </c>
      <c r="G737">
        <f t="shared" si="25"/>
        <v>148.91199999999992</v>
      </c>
      <c r="H737">
        <v>58.800999999999945</v>
      </c>
      <c r="I737">
        <v>2.9432977799875845E-2</v>
      </c>
    </row>
    <row r="738" spans="2:9" x14ac:dyDescent="0.2">
      <c r="B738">
        <v>200</v>
      </c>
      <c r="C738">
        <v>0.42310019999999998</v>
      </c>
      <c r="D738">
        <v>0.60727595999999995</v>
      </c>
      <c r="E738" s="4">
        <v>-4.1615161999999997E-2</v>
      </c>
      <c r="F738">
        <f t="shared" si="24"/>
        <v>0.74130269967284468</v>
      </c>
      <c r="G738">
        <f t="shared" si="25"/>
        <v>149.11199999999991</v>
      </c>
      <c r="H738">
        <v>59.000999999999934</v>
      </c>
      <c r="I738">
        <v>2.5605710725806811E-2</v>
      </c>
    </row>
    <row r="739" spans="2:9" x14ac:dyDescent="0.2">
      <c r="B739">
        <v>206</v>
      </c>
      <c r="C739">
        <v>0.24045164999999999</v>
      </c>
      <c r="D739">
        <v>0.41668614999999998</v>
      </c>
      <c r="E739" s="4">
        <v>-0.3830886</v>
      </c>
      <c r="F739">
        <f t="shared" si="24"/>
        <v>0.61498066558185793</v>
      </c>
      <c r="G739">
        <f t="shared" si="25"/>
        <v>149.31799999999993</v>
      </c>
      <c r="H739">
        <v>59.206999999999951</v>
      </c>
      <c r="I739">
        <v>4.4408800358850919E-2</v>
      </c>
    </row>
    <row r="740" spans="2:9" x14ac:dyDescent="0.2">
      <c r="B740">
        <v>204</v>
      </c>
      <c r="C740">
        <v>0.44386962000000002</v>
      </c>
      <c r="D740">
        <v>-0.621784</v>
      </c>
      <c r="E740" s="4">
        <v>-0.21693335</v>
      </c>
      <c r="F740">
        <f t="shared" si="24"/>
        <v>0.79416349737139569</v>
      </c>
      <c r="G740">
        <f t="shared" si="25"/>
        <v>149.52199999999991</v>
      </c>
      <c r="H740">
        <v>59.41099999999993</v>
      </c>
      <c r="I740">
        <v>2.8346967016275551E-2</v>
      </c>
    </row>
    <row r="741" spans="2:9" x14ac:dyDescent="0.2">
      <c r="B741">
        <v>206</v>
      </c>
      <c r="C741">
        <v>-4.3600474E-2</v>
      </c>
      <c r="D741">
        <v>-0.21983496999999999</v>
      </c>
      <c r="E741" s="4">
        <v>0.14164426999999999</v>
      </c>
      <c r="F741">
        <f t="shared" si="24"/>
        <v>0.26512546952671007</v>
      </c>
      <c r="G741">
        <f t="shared" si="25"/>
        <v>149.72799999999992</v>
      </c>
      <c r="H741">
        <v>59.616999999999948</v>
      </c>
      <c r="I741">
        <v>1.9441188634224567E-2</v>
      </c>
    </row>
    <row r="742" spans="2:9" x14ac:dyDescent="0.2">
      <c r="B742">
        <v>205</v>
      </c>
      <c r="C742">
        <v>-1.1297181000000001</v>
      </c>
      <c r="D742">
        <v>0.62315845000000003</v>
      </c>
      <c r="E742" s="4">
        <v>1.2283727</v>
      </c>
      <c r="F742">
        <f t="shared" si="24"/>
        <v>1.7814289010171869</v>
      </c>
      <c r="G742">
        <f t="shared" si="25"/>
        <v>149.93299999999991</v>
      </c>
      <c r="H742">
        <v>59.821999999999932</v>
      </c>
      <c r="I742">
        <v>-1.8110109591456768E-2</v>
      </c>
    </row>
    <row r="743" spans="2:9" x14ac:dyDescent="0.2">
      <c r="B743">
        <v>200</v>
      </c>
      <c r="C743">
        <v>1.0138065000000001</v>
      </c>
      <c r="D743">
        <v>1.1992039999999999</v>
      </c>
      <c r="E743" s="4">
        <v>-0.18883358</v>
      </c>
      <c r="F743">
        <f t="shared" si="24"/>
        <v>1.5816295312094633</v>
      </c>
      <c r="G743">
        <f t="shared" si="25"/>
        <v>150.13299999999992</v>
      </c>
      <c r="H743">
        <v>60.021999999999949</v>
      </c>
      <c r="I743">
        <v>-3.8207889703474128E-2</v>
      </c>
    </row>
    <row r="744" spans="2:9" x14ac:dyDescent="0.2">
      <c r="B744">
        <v>205</v>
      </c>
      <c r="C744">
        <v>0.29787292999999998</v>
      </c>
      <c r="D744">
        <v>1.022664</v>
      </c>
      <c r="E744" s="4">
        <v>0.11598795000000001</v>
      </c>
      <c r="F744">
        <f t="shared" si="24"/>
        <v>1.0714584191036007</v>
      </c>
      <c r="G744">
        <f t="shared" si="25"/>
        <v>150.33799999999991</v>
      </c>
      <c r="H744">
        <v>60.226999999999933</v>
      </c>
      <c r="I744">
        <v>-2.818021633001733E-6</v>
      </c>
    </row>
    <row r="745" spans="2:9" x14ac:dyDescent="0.2">
      <c r="B745">
        <v>203</v>
      </c>
      <c r="C745">
        <v>0.71814792999999999</v>
      </c>
      <c r="D745">
        <v>0.84245890000000001</v>
      </c>
      <c r="E745" s="4">
        <v>0.25587597000000001</v>
      </c>
      <c r="F745">
        <f t="shared" si="24"/>
        <v>1.1361980283277804</v>
      </c>
      <c r="G745">
        <f t="shared" si="25"/>
        <v>150.54099999999991</v>
      </c>
      <c r="H745">
        <v>60.429999999999936</v>
      </c>
      <c r="I745">
        <v>-9.1304504693462199E-3</v>
      </c>
    </row>
    <row r="746" spans="2:9" x14ac:dyDescent="0.2">
      <c r="B746">
        <v>202</v>
      </c>
      <c r="C746">
        <v>1.3809361</v>
      </c>
      <c r="D746">
        <v>0.8534545</v>
      </c>
      <c r="E746" s="4">
        <v>-0.30489787000000002</v>
      </c>
      <c r="F746">
        <f t="shared" si="24"/>
        <v>1.6517662688722026</v>
      </c>
      <c r="G746">
        <f t="shared" si="25"/>
        <v>150.74299999999991</v>
      </c>
      <c r="H746">
        <v>60.631999999999934</v>
      </c>
      <c r="I746">
        <v>7.1314080670866102E-3</v>
      </c>
    </row>
    <row r="747" spans="2:9" x14ac:dyDescent="0.2">
      <c r="B747">
        <v>205</v>
      </c>
      <c r="C747">
        <v>0.27099489999999998</v>
      </c>
      <c r="D747">
        <v>-0.38232500000000003</v>
      </c>
      <c r="E747" s="4">
        <v>0.40981390000000001</v>
      </c>
      <c r="F747">
        <f t="shared" si="24"/>
        <v>0.62254162437882021</v>
      </c>
      <c r="G747">
        <f t="shared" si="25"/>
        <v>150.94799999999992</v>
      </c>
      <c r="H747">
        <v>60.836999999999946</v>
      </c>
      <c r="I747">
        <v>1.3363275496585328E-2</v>
      </c>
    </row>
    <row r="748" spans="2:9" x14ac:dyDescent="0.2">
      <c r="B748">
        <v>200</v>
      </c>
      <c r="C748">
        <v>0.39011352999999999</v>
      </c>
      <c r="D748">
        <v>0.692797</v>
      </c>
      <c r="E748" s="4">
        <v>-0.6634755</v>
      </c>
      <c r="F748">
        <f t="shared" si="24"/>
        <v>1.0355462271662772</v>
      </c>
      <c r="G748">
        <f t="shared" si="25"/>
        <v>151.14799999999991</v>
      </c>
      <c r="H748">
        <v>61.036999999999935</v>
      </c>
      <c r="I748">
        <v>3.9462534148592417E-2</v>
      </c>
    </row>
    <row r="749" spans="2:9" x14ac:dyDescent="0.2">
      <c r="B749">
        <v>202</v>
      </c>
      <c r="C749">
        <v>9.6898429999999994E-2</v>
      </c>
      <c r="D749">
        <v>-0.84108439999999995</v>
      </c>
      <c r="E749" s="4">
        <v>8.5444709999999993E-2</v>
      </c>
      <c r="F749">
        <f t="shared" si="24"/>
        <v>0.85094833693168992</v>
      </c>
      <c r="G749">
        <f t="shared" si="25"/>
        <v>151.34999999999991</v>
      </c>
      <c r="H749">
        <v>61.238999999999933</v>
      </c>
      <c r="I749">
        <v>2.4069114112114189E-2</v>
      </c>
    </row>
    <row r="750" spans="2:9" x14ac:dyDescent="0.2">
      <c r="B750">
        <v>201</v>
      </c>
      <c r="C750">
        <v>-0.70577789999999996</v>
      </c>
      <c r="D750">
        <v>-0.98524849999999997</v>
      </c>
      <c r="E750" s="4">
        <v>-0.30489787000000002</v>
      </c>
      <c r="F750">
        <f t="shared" si="24"/>
        <v>1.2497198734161175</v>
      </c>
      <c r="G750">
        <f t="shared" si="25"/>
        <v>151.5509999999999</v>
      </c>
      <c r="H750">
        <v>61.439999999999927</v>
      </c>
      <c r="I750">
        <v>3.7278923713991259E-3</v>
      </c>
    </row>
    <row r="751" spans="2:9" x14ac:dyDescent="0.2">
      <c r="B751">
        <v>204</v>
      </c>
      <c r="C751">
        <v>-1.3459642000000001</v>
      </c>
      <c r="D751">
        <v>1.5211296000000001</v>
      </c>
      <c r="E751" s="4">
        <v>1.2931244</v>
      </c>
      <c r="F751">
        <f t="shared" si="24"/>
        <v>2.4078259076505426</v>
      </c>
      <c r="G751">
        <f t="shared" si="25"/>
        <v>151.75499999999991</v>
      </c>
      <c r="H751">
        <v>61.643999999999934</v>
      </c>
      <c r="I751">
        <v>-1.0567832364362168E-2</v>
      </c>
    </row>
    <row r="752" spans="2:9" x14ac:dyDescent="0.2">
      <c r="B752">
        <v>200</v>
      </c>
      <c r="C752">
        <v>-0.39362599999999998</v>
      </c>
      <c r="D752">
        <v>2.3793948</v>
      </c>
      <c r="E752" s="4">
        <v>-0.52786350000000004</v>
      </c>
      <c r="F752">
        <f t="shared" si="24"/>
        <v>2.4688258174231916</v>
      </c>
      <c r="G752">
        <f t="shared" si="25"/>
        <v>151.9549999999999</v>
      </c>
      <c r="H752">
        <v>61.843999999999923</v>
      </c>
      <c r="I752">
        <v>2.5183839735941672E-2</v>
      </c>
    </row>
    <row r="753" spans="2:9" x14ac:dyDescent="0.2">
      <c r="B753">
        <v>201</v>
      </c>
      <c r="C753">
        <v>-0.20303616999999999</v>
      </c>
      <c r="D753">
        <v>0.48265954999999999</v>
      </c>
      <c r="E753" s="4">
        <v>-0.52114402999999998</v>
      </c>
      <c r="F753">
        <f t="shared" si="24"/>
        <v>0.7387658814124487</v>
      </c>
      <c r="G753">
        <f t="shared" si="25"/>
        <v>152.15599999999992</v>
      </c>
      <c r="H753">
        <v>62.044999999999945</v>
      </c>
      <c r="I753">
        <v>-1.3063741512944504E-3</v>
      </c>
    </row>
    <row r="754" spans="2:9" x14ac:dyDescent="0.2">
      <c r="B754">
        <v>203</v>
      </c>
      <c r="C754">
        <v>0.68393946000000005</v>
      </c>
      <c r="D754">
        <v>0.15829034</v>
      </c>
      <c r="E754" s="4">
        <v>-4.3524117000000003E-3</v>
      </c>
      <c r="F754">
        <f t="shared" si="24"/>
        <v>0.70203130996417362</v>
      </c>
      <c r="G754">
        <f t="shared" si="25"/>
        <v>152.35899999999992</v>
      </c>
      <c r="H754">
        <v>62.247999999999948</v>
      </c>
      <c r="I754">
        <v>2.6189067763775813E-2</v>
      </c>
    </row>
    <row r="755" spans="2:9" x14ac:dyDescent="0.2">
      <c r="B755">
        <v>202</v>
      </c>
      <c r="C755">
        <v>0.64973104000000004</v>
      </c>
      <c r="D755">
        <v>-0.77511099999999999</v>
      </c>
      <c r="E755" s="4">
        <v>4.940369E-2</v>
      </c>
      <c r="F755">
        <f t="shared" si="24"/>
        <v>1.0126145422845247</v>
      </c>
      <c r="G755">
        <f t="shared" si="25"/>
        <v>152.56099999999992</v>
      </c>
      <c r="H755">
        <v>62.449999999999946</v>
      </c>
      <c r="I755">
        <v>1.9896706006193018E-2</v>
      </c>
    </row>
    <row r="756" spans="2:9" x14ac:dyDescent="0.2">
      <c r="B756">
        <v>201</v>
      </c>
      <c r="C756">
        <v>0.44142616000000001</v>
      </c>
      <c r="D756">
        <v>8.0176004999999995E-3</v>
      </c>
      <c r="E756" s="4">
        <v>9.0331629999999996E-2</v>
      </c>
      <c r="F756">
        <f t="shared" si="24"/>
        <v>0.4506452485365624</v>
      </c>
      <c r="G756">
        <f t="shared" si="25"/>
        <v>152.76199999999992</v>
      </c>
      <c r="H756">
        <v>62.650999999999939</v>
      </c>
      <c r="I756">
        <v>2.4990463864441561E-2</v>
      </c>
    </row>
    <row r="757" spans="2:9" x14ac:dyDescent="0.2">
      <c r="B757">
        <v>200</v>
      </c>
      <c r="C757">
        <v>-9.7967440000000003E-2</v>
      </c>
      <c r="D757">
        <v>-0.50633055000000005</v>
      </c>
      <c r="E757">
        <v>-4.8334677E-2</v>
      </c>
      <c r="F757">
        <f t="shared" si="24"/>
        <v>0.51798116390864113</v>
      </c>
      <c r="G757">
        <f t="shared" si="25"/>
        <v>152.9619999999999</v>
      </c>
      <c r="H757">
        <v>62.850999999999928</v>
      </c>
      <c r="I757">
        <v>3.6786567103870987E-3</v>
      </c>
    </row>
    <row r="758" spans="2:9" x14ac:dyDescent="0.2">
      <c r="B758">
        <v>202</v>
      </c>
      <c r="C758">
        <v>-0.21036656000000001</v>
      </c>
      <c r="D758">
        <v>-0.62544920000000004</v>
      </c>
      <c r="E758" s="4">
        <v>-0.23037237999999999</v>
      </c>
      <c r="F758">
        <f t="shared" si="24"/>
        <v>0.6989364955514471</v>
      </c>
      <c r="G758">
        <f t="shared" si="25"/>
        <v>153.1639999999999</v>
      </c>
      <c r="H758">
        <v>63.052999999999926</v>
      </c>
      <c r="I758">
        <v>-5.4806655146545629E-3</v>
      </c>
    </row>
    <row r="759" spans="2:9" x14ac:dyDescent="0.2">
      <c r="B759">
        <v>200</v>
      </c>
      <c r="C759">
        <v>-0.73082334000000004</v>
      </c>
      <c r="D759">
        <v>0.12041672</v>
      </c>
      <c r="E759" s="4">
        <v>0.35605782000000002</v>
      </c>
      <c r="F759">
        <f t="shared" si="24"/>
        <v>0.82181513245222404</v>
      </c>
      <c r="G759">
        <f t="shared" si="25"/>
        <v>153.36399999999992</v>
      </c>
      <c r="H759">
        <v>63.252999999999943</v>
      </c>
      <c r="I759">
        <v>3.8652153646747914E-2</v>
      </c>
    </row>
    <row r="760" spans="2:9" x14ac:dyDescent="0.2">
      <c r="B760">
        <v>203</v>
      </c>
      <c r="C760">
        <v>-1.8309907999999999</v>
      </c>
      <c r="D760">
        <v>-1.1514038</v>
      </c>
      <c r="E760" s="4">
        <v>1.0445024000000001</v>
      </c>
      <c r="F760">
        <f t="shared" si="24"/>
        <v>2.4019249122203714</v>
      </c>
      <c r="G760">
        <f t="shared" si="25"/>
        <v>153.56699999999992</v>
      </c>
      <c r="H760">
        <v>63.455999999999946</v>
      </c>
      <c r="I760">
        <v>1.29628731117294E-2</v>
      </c>
    </row>
    <row r="761" spans="2:9" x14ac:dyDescent="0.2">
      <c r="B761">
        <v>200</v>
      </c>
      <c r="C761">
        <v>0.42554366999999998</v>
      </c>
      <c r="D761">
        <v>-1.5806125000000001E-2</v>
      </c>
      <c r="E761" s="4">
        <v>-0.23770276000000001</v>
      </c>
      <c r="F761">
        <f t="shared" si="24"/>
        <v>0.48768827213313437</v>
      </c>
      <c r="G761">
        <f t="shared" si="25"/>
        <v>153.76699999999991</v>
      </c>
      <c r="H761">
        <v>63.655999999999935</v>
      </c>
      <c r="I761">
        <v>2.823081572203642E-2</v>
      </c>
    </row>
    <row r="762" spans="2:9" x14ac:dyDescent="0.2">
      <c r="B762">
        <v>204</v>
      </c>
      <c r="C762">
        <v>0.33513569999999998</v>
      </c>
      <c r="D762">
        <v>0.47410740000000001</v>
      </c>
      <c r="E762" s="4">
        <v>-0.28718280000000002</v>
      </c>
      <c r="F762">
        <f t="shared" si="24"/>
        <v>0.64774047639860366</v>
      </c>
      <c r="G762">
        <f t="shared" si="25"/>
        <v>153.97099999999992</v>
      </c>
      <c r="H762">
        <v>63.859999999999943</v>
      </c>
      <c r="I762">
        <v>2.6120515283424552E-2</v>
      </c>
    </row>
    <row r="763" spans="2:9" x14ac:dyDescent="0.2">
      <c r="B763">
        <v>203</v>
      </c>
      <c r="C763">
        <v>1.1158208999999999</v>
      </c>
      <c r="D763">
        <v>1.7180570999999999E-2</v>
      </c>
      <c r="E763" s="4">
        <v>-0.12957969999999999</v>
      </c>
      <c r="F763">
        <f t="shared" si="24"/>
        <v>1.1234510899673318</v>
      </c>
      <c r="G763">
        <f t="shared" si="25"/>
        <v>154.17399999999992</v>
      </c>
      <c r="H763">
        <v>64.062999999999946</v>
      </c>
      <c r="I763">
        <v>2.2602020507159523E-2</v>
      </c>
    </row>
    <row r="764" spans="2:9" x14ac:dyDescent="0.2">
      <c r="B764">
        <v>206</v>
      </c>
      <c r="C764">
        <v>1.3626102</v>
      </c>
      <c r="D764">
        <v>-0.26992586000000002</v>
      </c>
      <c r="E764" s="4">
        <v>4.2684174999999998E-2</v>
      </c>
      <c r="F764">
        <f t="shared" si="24"/>
        <v>1.3897440288902883</v>
      </c>
      <c r="G764">
        <f t="shared" si="25"/>
        <v>154.37999999999991</v>
      </c>
      <c r="H764">
        <v>64.268999999999934</v>
      </c>
      <c r="I764">
        <v>3.1237525800866434E-2</v>
      </c>
    </row>
    <row r="765" spans="2:9" x14ac:dyDescent="0.2">
      <c r="B765">
        <v>201</v>
      </c>
      <c r="C765">
        <v>-0.32765260000000002</v>
      </c>
      <c r="D765">
        <v>-0.74090259999999997</v>
      </c>
      <c r="E765" s="4">
        <v>0.3523926</v>
      </c>
      <c r="F765">
        <f t="shared" si="24"/>
        <v>0.88344407491831656</v>
      </c>
      <c r="G765">
        <f t="shared" si="25"/>
        <v>154.5809999999999</v>
      </c>
      <c r="H765">
        <v>64.469999999999928</v>
      </c>
      <c r="I765">
        <v>2.4155919940391912E-3</v>
      </c>
    </row>
    <row r="766" spans="2:9" x14ac:dyDescent="0.2">
      <c r="B766">
        <v>200</v>
      </c>
      <c r="C766">
        <v>-0.29038984000000001</v>
      </c>
      <c r="D766">
        <v>-0.50816315000000001</v>
      </c>
      <c r="E766" s="4">
        <v>-8.6284650000000001E-3</v>
      </c>
      <c r="F766">
        <f t="shared" si="24"/>
        <v>0.58534647568888998</v>
      </c>
      <c r="G766">
        <f t="shared" si="25"/>
        <v>154.78099999999992</v>
      </c>
      <c r="H766">
        <v>64.669999999999945</v>
      </c>
      <c r="I766">
        <v>5.1590892804452282E-3</v>
      </c>
    </row>
    <row r="767" spans="2:9" x14ac:dyDescent="0.2">
      <c r="B767">
        <v>205</v>
      </c>
      <c r="C767">
        <v>-5.1159923999999999E-3</v>
      </c>
      <c r="D767">
        <v>-7.4449143999999995E-2</v>
      </c>
      <c r="E767" s="4">
        <v>-0.27496549999999997</v>
      </c>
      <c r="F767">
        <f t="shared" si="24"/>
        <v>0.28491204714932566</v>
      </c>
      <c r="G767">
        <f t="shared" si="25"/>
        <v>154.9859999999999</v>
      </c>
      <c r="H767">
        <v>64.874999999999929</v>
      </c>
      <c r="I767">
        <v>-2.0134947412455109E-3</v>
      </c>
    </row>
    <row r="768" spans="2:9" x14ac:dyDescent="0.2">
      <c r="B768">
        <v>203</v>
      </c>
      <c r="C768">
        <v>-0.63613933</v>
      </c>
      <c r="D768">
        <v>0.29695663</v>
      </c>
      <c r="E768" s="4">
        <v>1.1530072000000001E-2</v>
      </c>
      <c r="F768">
        <f t="shared" si="24"/>
        <v>0.70213206010987061</v>
      </c>
      <c r="G768">
        <f t="shared" si="25"/>
        <v>155.18899999999991</v>
      </c>
      <c r="H768">
        <v>65.077999999999932</v>
      </c>
      <c r="I768">
        <v>1.6182095282170933E-2</v>
      </c>
    </row>
    <row r="769" spans="2:9" x14ac:dyDescent="0.2">
      <c r="B769">
        <v>200</v>
      </c>
      <c r="C769">
        <v>-1.4204897000000001</v>
      </c>
      <c r="D769">
        <v>-0.3426188</v>
      </c>
      <c r="E769" s="4">
        <v>0.85146915999999995</v>
      </c>
      <c r="F769">
        <f t="shared" si="24"/>
        <v>1.6912061850497815</v>
      </c>
      <c r="G769">
        <f t="shared" si="25"/>
        <v>155.38899999999992</v>
      </c>
      <c r="H769">
        <v>65.277999999999949</v>
      </c>
      <c r="I769">
        <v>-4.9024357765149691E-2</v>
      </c>
    </row>
    <row r="770" spans="2:9" x14ac:dyDescent="0.2">
      <c r="B770">
        <v>203</v>
      </c>
      <c r="C770">
        <v>0.130496</v>
      </c>
      <c r="D770">
        <v>0.17905974</v>
      </c>
      <c r="E770">
        <v>-2.5198172999999998E-3</v>
      </c>
      <c r="F770">
        <f t="shared" si="24"/>
        <v>0.22158056319111785</v>
      </c>
      <c r="G770">
        <f t="shared" si="25"/>
        <v>155.5919999999999</v>
      </c>
      <c r="H770">
        <v>65.480999999999923</v>
      </c>
      <c r="I770">
        <v>2.5472740596922737E-4</v>
      </c>
    </row>
    <row r="771" spans="2:9" x14ac:dyDescent="0.2">
      <c r="B771">
        <v>200</v>
      </c>
      <c r="C771">
        <v>4.4364054E-2</v>
      </c>
      <c r="D771">
        <v>0.40202536999999999</v>
      </c>
      <c r="E771" s="4">
        <v>5.1847150000000002E-2</v>
      </c>
      <c r="F771">
        <f t="shared" si="24"/>
        <v>0.40777529887681319</v>
      </c>
      <c r="G771">
        <f t="shared" si="25"/>
        <v>155.79199999999992</v>
      </c>
      <c r="H771">
        <v>65.680999999999941</v>
      </c>
      <c r="I771">
        <v>4.6755154681754705E-3</v>
      </c>
    </row>
    <row r="772" spans="2:9" x14ac:dyDescent="0.2">
      <c r="B772">
        <v>201</v>
      </c>
      <c r="C772">
        <v>0.21051927000000001</v>
      </c>
      <c r="D772">
        <v>0.35254532</v>
      </c>
      <c r="E772" s="4">
        <v>-2.0845762E-2</v>
      </c>
      <c r="F772">
        <f t="shared" si="24"/>
        <v>0.41114609506670002</v>
      </c>
      <c r="G772">
        <f t="shared" si="25"/>
        <v>155.99299999999991</v>
      </c>
      <c r="H772">
        <v>65.881999999999934</v>
      </c>
      <c r="I772">
        <v>8.3924713330492881E-3</v>
      </c>
    </row>
    <row r="773" spans="2:9" x14ac:dyDescent="0.2">
      <c r="B773">
        <v>204</v>
      </c>
      <c r="C773">
        <v>1.1549161999999999</v>
      </c>
      <c r="D773">
        <v>0.38553201999999998</v>
      </c>
      <c r="E773" s="4">
        <v>6.8951360000000003E-2</v>
      </c>
      <c r="F773">
        <f t="shared" si="24"/>
        <v>1.2195165671337023</v>
      </c>
      <c r="G773">
        <f t="shared" si="25"/>
        <v>156.19699999999992</v>
      </c>
      <c r="H773">
        <v>66.085999999999942</v>
      </c>
      <c r="I773">
        <v>1.3624243161974805E-2</v>
      </c>
    </row>
    <row r="774" spans="2:9" x14ac:dyDescent="0.2">
      <c r="B774">
        <v>200</v>
      </c>
      <c r="C774">
        <v>0.72364569999999995</v>
      </c>
      <c r="D774">
        <v>-4.4516772000000003E-2</v>
      </c>
      <c r="E774" s="4">
        <v>1.1530072000000001E-2</v>
      </c>
      <c r="F774">
        <f t="shared" si="24"/>
        <v>0.72510536108769397</v>
      </c>
      <c r="G774">
        <f t="shared" si="25"/>
        <v>156.39699999999991</v>
      </c>
      <c r="H774">
        <v>66.28599999999993</v>
      </c>
      <c r="I774">
        <v>4.8154687822037859E-4</v>
      </c>
    </row>
    <row r="775" spans="2:9" x14ac:dyDescent="0.2">
      <c r="B775">
        <v>204</v>
      </c>
      <c r="C775">
        <v>0.11950042</v>
      </c>
      <c r="D775">
        <v>-0.50510882999999995</v>
      </c>
      <c r="E775" s="4">
        <v>0.107435845</v>
      </c>
      <c r="F775">
        <f t="shared" si="24"/>
        <v>0.53005447013963503</v>
      </c>
      <c r="G775">
        <f t="shared" si="25"/>
        <v>156.60099999999991</v>
      </c>
      <c r="H775">
        <v>66.489999999999938</v>
      </c>
      <c r="I775">
        <v>5.4094630440392893E-3</v>
      </c>
    </row>
    <row r="776" spans="2:9" x14ac:dyDescent="0.2">
      <c r="B776">
        <v>202</v>
      </c>
      <c r="C776">
        <v>-0.16821688000000001</v>
      </c>
      <c r="D776">
        <v>-0.4012618</v>
      </c>
      <c r="E776" s="4">
        <v>-7.4601860000000006E-2</v>
      </c>
      <c r="F776">
        <f t="shared" si="24"/>
        <v>0.44144466059930321</v>
      </c>
      <c r="G776">
        <f t="shared" si="25"/>
        <v>156.80299999999991</v>
      </c>
      <c r="H776">
        <v>66.691999999999936</v>
      </c>
      <c r="I776">
        <v>5.0102360025653233E-3</v>
      </c>
    </row>
    <row r="777" spans="2:9" x14ac:dyDescent="0.2">
      <c r="B777">
        <v>201</v>
      </c>
      <c r="C777">
        <v>-3.5048365999999997E-2</v>
      </c>
      <c r="D777">
        <v>-4.940369E-2</v>
      </c>
      <c r="E777" s="4">
        <v>-0.23464844000000001</v>
      </c>
      <c r="F777">
        <f t="shared" si="24"/>
        <v>0.24234067537109749</v>
      </c>
      <c r="G777">
        <f t="shared" si="25"/>
        <v>157.00399999999991</v>
      </c>
      <c r="H777">
        <v>66.89299999999993</v>
      </c>
      <c r="I777">
        <v>-5.1169346386402012E-2</v>
      </c>
    </row>
    <row r="778" spans="2:9" x14ac:dyDescent="0.2">
      <c r="B778">
        <v>202</v>
      </c>
      <c r="C778">
        <v>-0.50541424999999995</v>
      </c>
      <c r="D778">
        <v>-0.22288928999999999</v>
      </c>
      <c r="E778" s="4">
        <v>0.35972300000000001</v>
      </c>
      <c r="F778">
        <f t="shared" si="24"/>
        <v>0.65918422040334568</v>
      </c>
      <c r="G778">
        <f t="shared" si="25"/>
        <v>157.2059999999999</v>
      </c>
      <c r="H778">
        <v>67.094999999999928</v>
      </c>
      <c r="I778">
        <v>1.354975626140224E-2</v>
      </c>
    </row>
    <row r="779" spans="2:9" x14ac:dyDescent="0.2">
      <c r="B779">
        <v>204</v>
      </c>
      <c r="C779">
        <v>-0.27267477000000001</v>
      </c>
      <c r="D779">
        <v>0.64087349999999998</v>
      </c>
      <c r="E779" s="4">
        <v>0.15325069999999999</v>
      </c>
      <c r="F779">
        <f t="shared" si="24"/>
        <v>0.71313122933110495</v>
      </c>
      <c r="G779">
        <f t="shared" si="25"/>
        <v>157.40999999999991</v>
      </c>
      <c r="H779">
        <v>67.298999999999936</v>
      </c>
      <c r="I779">
        <v>2.2697167064161961E-2</v>
      </c>
    </row>
    <row r="780" spans="2:9" x14ac:dyDescent="0.2">
      <c r="B780">
        <v>203</v>
      </c>
      <c r="C780">
        <v>-3.9935283000000002E-2</v>
      </c>
      <c r="D780">
        <v>0.19677480999999999</v>
      </c>
      <c r="E780" s="4">
        <v>0.16058107999999999</v>
      </c>
      <c r="F780">
        <f t="shared" si="24"/>
        <v>0.25710199519411081</v>
      </c>
      <c r="G780">
        <f t="shared" si="25"/>
        <v>157.61299999999991</v>
      </c>
      <c r="H780">
        <v>67.501999999999938</v>
      </c>
      <c r="I780">
        <v>5.4297678160627222E-2</v>
      </c>
    </row>
    <row r="781" spans="2:9" x14ac:dyDescent="0.2">
      <c r="B781">
        <v>201</v>
      </c>
      <c r="C781">
        <v>0.4878519</v>
      </c>
      <c r="D781">
        <v>0.91270834000000001</v>
      </c>
      <c r="E781" s="4">
        <v>1.3362667E-2</v>
      </c>
      <c r="F781">
        <f t="shared" ref="F781:F844" si="26">SQRT(SUMSQ(C781:E781))</f>
        <v>1.0349949522140283</v>
      </c>
      <c r="G781">
        <f t="shared" ref="G781:G844" si="27">(G780*1000+B781)/1000</f>
        <v>157.81399999999991</v>
      </c>
      <c r="H781">
        <v>67.702999999999932</v>
      </c>
      <c r="I781">
        <v>2.3674418256778133E-2</v>
      </c>
    </row>
    <row r="782" spans="2:9" x14ac:dyDescent="0.2">
      <c r="B782">
        <v>200</v>
      </c>
      <c r="C782">
        <v>0.59414239999999996</v>
      </c>
      <c r="D782">
        <v>0.61277369999999998</v>
      </c>
      <c r="E782" s="4">
        <v>0.25098907999999998</v>
      </c>
      <c r="F782">
        <f t="shared" si="26"/>
        <v>0.88965853964804742</v>
      </c>
      <c r="G782">
        <f t="shared" si="27"/>
        <v>158.01399999999992</v>
      </c>
      <c r="H782">
        <v>67.902999999999949</v>
      </c>
      <c r="I782">
        <v>3.1801831208770691E-2</v>
      </c>
    </row>
    <row r="783" spans="2:9" x14ac:dyDescent="0.2">
      <c r="B783">
        <v>201</v>
      </c>
      <c r="C783">
        <v>1.3161845000000001</v>
      </c>
      <c r="D783">
        <v>0.68546664999999996</v>
      </c>
      <c r="E783" s="4">
        <v>-0.15584687999999999</v>
      </c>
      <c r="F783">
        <f t="shared" si="26"/>
        <v>1.4921442344184448</v>
      </c>
      <c r="G783">
        <f t="shared" si="27"/>
        <v>158.21499999999992</v>
      </c>
      <c r="H783">
        <v>68.103999999999942</v>
      </c>
      <c r="I783">
        <v>2.1732485327917946E-3</v>
      </c>
    </row>
    <row r="784" spans="2:9" x14ac:dyDescent="0.2">
      <c r="B784">
        <v>200</v>
      </c>
      <c r="C784">
        <v>1.0803906999999999</v>
      </c>
      <c r="D784">
        <v>1.0379356</v>
      </c>
      <c r="E784" s="4">
        <v>-0.45089456</v>
      </c>
      <c r="F784">
        <f t="shared" si="26"/>
        <v>1.5645639260290529</v>
      </c>
      <c r="G784">
        <f t="shared" si="27"/>
        <v>158.41499999999991</v>
      </c>
      <c r="H784">
        <v>68.303999999999931</v>
      </c>
      <c r="I784">
        <v>1.9888987698732503E-2</v>
      </c>
    </row>
    <row r="785" spans="2:9" x14ac:dyDescent="0.2">
      <c r="B785">
        <v>201</v>
      </c>
      <c r="C785">
        <v>0.46097382999999997</v>
      </c>
      <c r="D785">
        <v>0.81374824000000001</v>
      </c>
      <c r="E785" s="4">
        <v>-4.8945540000000003E-2</v>
      </c>
      <c r="F785">
        <f t="shared" si="26"/>
        <v>0.93652481864276194</v>
      </c>
      <c r="G785">
        <f t="shared" si="27"/>
        <v>158.6159999999999</v>
      </c>
      <c r="H785">
        <v>68.504999999999924</v>
      </c>
      <c r="I785">
        <v>-1.7159250626937371E-2</v>
      </c>
    </row>
    <row r="786" spans="2:9" x14ac:dyDescent="0.2">
      <c r="B786">
        <v>200</v>
      </c>
      <c r="C786">
        <v>0.26427537000000001</v>
      </c>
      <c r="D786">
        <v>0.40813403999999998</v>
      </c>
      <c r="E786" s="4">
        <v>0.27298020000000001</v>
      </c>
      <c r="F786">
        <f t="shared" si="26"/>
        <v>0.55761371520739911</v>
      </c>
      <c r="G786">
        <f t="shared" si="27"/>
        <v>158.81599999999992</v>
      </c>
      <c r="H786">
        <v>68.704999999999941</v>
      </c>
      <c r="I786">
        <v>-2.1970564359482112E-2</v>
      </c>
    </row>
    <row r="787" spans="2:9" x14ac:dyDescent="0.2">
      <c r="B787">
        <v>201</v>
      </c>
      <c r="C787">
        <v>0.46769336</v>
      </c>
      <c r="D787">
        <v>0.85650879999999996</v>
      </c>
      <c r="E787" s="4">
        <v>-0.18211405999999999</v>
      </c>
      <c r="F787">
        <f t="shared" si="26"/>
        <v>0.99272853001976991</v>
      </c>
      <c r="G787">
        <f t="shared" si="27"/>
        <v>159.01699999999991</v>
      </c>
      <c r="H787">
        <v>68.905999999999935</v>
      </c>
      <c r="I787">
        <v>1.6378652737833968E-2</v>
      </c>
    </row>
    <row r="788" spans="2:9" x14ac:dyDescent="0.2">
      <c r="B788">
        <v>200</v>
      </c>
      <c r="C788">
        <v>0.18486295999999999</v>
      </c>
      <c r="D788">
        <v>0.53946996000000003</v>
      </c>
      <c r="E788" s="4">
        <v>-2.6343543000000001E-2</v>
      </c>
      <c r="F788">
        <f t="shared" si="26"/>
        <v>0.5708731329990544</v>
      </c>
      <c r="G788">
        <f t="shared" si="27"/>
        <v>159.2169999999999</v>
      </c>
      <c r="H788">
        <v>69.105999999999923</v>
      </c>
      <c r="I788">
        <v>5.4655116473565413E-2</v>
      </c>
    </row>
    <row r="789" spans="2:9" x14ac:dyDescent="0.2">
      <c r="B789">
        <v>200</v>
      </c>
      <c r="C789">
        <v>5.4748755000000003E-2</v>
      </c>
      <c r="D789">
        <v>0.42218392999999999</v>
      </c>
      <c r="E789" s="4">
        <v>-8.1321370000000004E-2</v>
      </c>
      <c r="F789">
        <f t="shared" si="26"/>
        <v>0.43341649962013656</v>
      </c>
      <c r="G789">
        <f t="shared" si="27"/>
        <v>159.41699999999992</v>
      </c>
      <c r="H789">
        <v>69.305999999999941</v>
      </c>
      <c r="I789">
        <v>2.7524022776620255E-3</v>
      </c>
    </row>
    <row r="790" spans="2:9" x14ac:dyDescent="0.2">
      <c r="B790">
        <v>202</v>
      </c>
      <c r="C790">
        <v>-0.62392199999999998</v>
      </c>
      <c r="D790">
        <v>1.2737293999999999</v>
      </c>
      <c r="E790">
        <v>0.21433719000000001</v>
      </c>
      <c r="F790">
        <f t="shared" si="26"/>
        <v>1.4344356651747947</v>
      </c>
      <c r="G790">
        <f t="shared" si="27"/>
        <v>159.61899999999991</v>
      </c>
      <c r="H790">
        <v>69.507999999999939</v>
      </c>
      <c r="I790">
        <v>1.1978506354739613E-2</v>
      </c>
    </row>
    <row r="791" spans="2:9" x14ac:dyDescent="0.2">
      <c r="B791">
        <v>200</v>
      </c>
      <c r="C791">
        <v>1.7651701</v>
      </c>
      <c r="D791">
        <v>-5.9177525000000002E-2</v>
      </c>
      <c r="E791" s="4">
        <v>0.70302900000000002</v>
      </c>
      <c r="F791">
        <f t="shared" si="26"/>
        <v>1.9009411448648628</v>
      </c>
      <c r="G791">
        <f t="shared" si="27"/>
        <v>159.8189999999999</v>
      </c>
      <c r="H791">
        <v>69.707999999999927</v>
      </c>
      <c r="I791">
        <v>1.4381653731587533E-2</v>
      </c>
    </row>
    <row r="792" spans="2:9" x14ac:dyDescent="0.2">
      <c r="B792">
        <v>202</v>
      </c>
      <c r="C792">
        <v>-2.0387611999999999E-2</v>
      </c>
      <c r="D792">
        <v>0.36659523999999999</v>
      </c>
      <c r="E792" s="4">
        <v>3.5353799999999998E-2</v>
      </c>
      <c r="F792">
        <f t="shared" si="26"/>
        <v>0.36885988652625284</v>
      </c>
      <c r="G792">
        <f t="shared" si="27"/>
        <v>160.0209999999999</v>
      </c>
      <c r="H792">
        <v>69.909999999999926</v>
      </c>
      <c r="I792">
        <v>-1.4833302071413128E-2</v>
      </c>
    </row>
    <row r="793" spans="2:9" x14ac:dyDescent="0.2">
      <c r="B793">
        <v>203</v>
      </c>
      <c r="C793">
        <v>0.302149</v>
      </c>
      <c r="D793">
        <v>0.32749987000000003</v>
      </c>
      <c r="E793" s="4">
        <v>-0.40263626000000002</v>
      </c>
      <c r="F793">
        <f t="shared" si="26"/>
        <v>0.6005548608726804</v>
      </c>
      <c r="G793">
        <f t="shared" si="27"/>
        <v>160.2239999999999</v>
      </c>
      <c r="H793">
        <v>70.112999999999928</v>
      </c>
      <c r="I793">
        <v>3.9669357863301056E-3</v>
      </c>
    </row>
    <row r="794" spans="2:9" x14ac:dyDescent="0.2">
      <c r="B794">
        <v>202</v>
      </c>
      <c r="C794">
        <v>0.65950489999999995</v>
      </c>
      <c r="D794">
        <v>0.5296961</v>
      </c>
      <c r="E794" s="4">
        <v>-5.9330239999999999E-2</v>
      </c>
      <c r="F794">
        <f t="shared" si="26"/>
        <v>0.84796506346528067</v>
      </c>
      <c r="G794">
        <f t="shared" si="27"/>
        <v>160.4259999999999</v>
      </c>
      <c r="H794">
        <v>70.314999999999927</v>
      </c>
      <c r="I794">
        <v>2.3775140911908351E-2</v>
      </c>
    </row>
    <row r="795" spans="2:9" x14ac:dyDescent="0.2">
      <c r="B795">
        <v>203</v>
      </c>
      <c r="C795">
        <v>0.85559249999999998</v>
      </c>
      <c r="D795">
        <v>1.5834379000000001</v>
      </c>
      <c r="E795" s="4">
        <v>-4.2226027999999999E-2</v>
      </c>
      <c r="F795">
        <f t="shared" si="26"/>
        <v>1.8003047371634939</v>
      </c>
      <c r="G795">
        <f t="shared" si="27"/>
        <v>160.62899999999991</v>
      </c>
      <c r="H795">
        <v>70.51799999999993</v>
      </c>
      <c r="I795">
        <v>9.0981672475014402E-3</v>
      </c>
    </row>
    <row r="796" spans="2:9" x14ac:dyDescent="0.2">
      <c r="B796">
        <v>203</v>
      </c>
      <c r="C796">
        <v>1.7957133999999999</v>
      </c>
      <c r="D796">
        <v>1.731878</v>
      </c>
      <c r="E796" s="4">
        <v>-0.35926485000000002</v>
      </c>
      <c r="F796">
        <f t="shared" si="26"/>
        <v>2.5205275745901061</v>
      </c>
      <c r="G796">
        <f t="shared" si="27"/>
        <v>160.83199999999991</v>
      </c>
      <c r="H796">
        <v>70.720999999999933</v>
      </c>
      <c r="I796">
        <v>3.4063937032076434E-2</v>
      </c>
    </row>
    <row r="797" spans="2:9" x14ac:dyDescent="0.2">
      <c r="B797">
        <v>202</v>
      </c>
      <c r="C797">
        <v>0.57642729999999998</v>
      </c>
      <c r="D797">
        <v>0.41424267999999997</v>
      </c>
      <c r="E797" s="4">
        <v>-0.30245440000000001</v>
      </c>
      <c r="F797">
        <f t="shared" si="26"/>
        <v>0.77158544192994749</v>
      </c>
      <c r="G797">
        <f t="shared" si="27"/>
        <v>161.03399999999991</v>
      </c>
      <c r="H797">
        <v>70.922999999999931</v>
      </c>
      <c r="I797">
        <v>-8.6991182302962652E-3</v>
      </c>
    </row>
    <row r="798" spans="2:9" x14ac:dyDescent="0.2">
      <c r="B798">
        <v>200</v>
      </c>
      <c r="C798">
        <v>-0.51946413999999996</v>
      </c>
      <c r="D798">
        <v>1.0018946</v>
      </c>
      <c r="E798" s="4">
        <v>2.4358233E-2</v>
      </c>
      <c r="F798">
        <f t="shared" si="26"/>
        <v>1.1288175697472032</v>
      </c>
      <c r="G798">
        <f t="shared" si="27"/>
        <v>161.23399999999992</v>
      </c>
      <c r="H798">
        <v>71.122999999999948</v>
      </c>
      <c r="I798">
        <v>-9.9712672172521336E-3</v>
      </c>
    </row>
    <row r="799" spans="2:9" x14ac:dyDescent="0.2">
      <c r="B799">
        <v>201</v>
      </c>
      <c r="C799">
        <v>-0.57810720000000004</v>
      </c>
      <c r="D799">
        <v>-0.78366314999999998</v>
      </c>
      <c r="E799" s="4">
        <v>0.67859440000000004</v>
      </c>
      <c r="F799">
        <f t="shared" si="26"/>
        <v>1.1869398582367694</v>
      </c>
      <c r="G799">
        <f t="shared" si="27"/>
        <v>161.43499999999992</v>
      </c>
      <c r="H799">
        <v>71.323999999999941</v>
      </c>
      <c r="I799">
        <v>-2.728183967234653E-3</v>
      </c>
    </row>
    <row r="800" spans="2:9" x14ac:dyDescent="0.2">
      <c r="B800">
        <v>202</v>
      </c>
      <c r="C800">
        <v>0.65461796999999999</v>
      </c>
      <c r="D800">
        <v>0.86383915</v>
      </c>
      <c r="E800" s="4">
        <v>-5.3221594999999997E-2</v>
      </c>
      <c r="F800">
        <f t="shared" si="26"/>
        <v>1.0851614174370499</v>
      </c>
      <c r="G800">
        <f t="shared" si="27"/>
        <v>161.63699999999992</v>
      </c>
      <c r="H800">
        <v>71.525999999999939</v>
      </c>
      <c r="I800">
        <v>-2.3728482007015633E-2</v>
      </c>
    </row>
    <row r="801" spans="2:9" x14ac:dyDescent="0.2">
      <c r="B801">
        <v>202</v>
      </c>
      <c r="C801">
        <v>-2.6725335000000001E-3</v>
      </c>
      <c r="D801">
        <v>0.43379035999999999</v>
      </c>
      <c r="E801">
        <v>-0.10270164</v>
      </c>
      <c r="F801">
        <f t="shared" si="26"/>
        <v>0.44579013641278314</v>
      </c>
      <c r="G801">
        <f t="shared" si="27"/>
        <v>161.83899999999991</v>
      </c>
      <c r="H801">
        <v>71.727999999999938</v>
      </c>
      <c r="I801">
        <v>-1.466439810067097E-2</v>
      </c>
    </row>
    <row r="802" spans="2:9" x14ac:dyDescent="0.2">
      <c r="B802">
        <v>201</v>
      </c>
      <c r="C802">
        <v>1.1872921000000001</v>
      </c>
      <c r="D802">
        <v>0.32200208000000002</v>
      </c>
      <c r="E802" s="4">
        <v>0.11293362999999999</v>
      </c>
      <c r="F802">
        <f t="shared" si="26"/>
        <v>1.2353549591237789</v>
      </c>
      <c r="G802">
        <f t="shared" si="27"/>
        <v>162.03999999999991</v>
      </c>
      <c r="H802">
        <v>71.928999999999931</v>
      </c>
      <c r="I802">
        <v>3.2725447417074359E-2</v>
      </c>
    </row>
    <row r="803" spans="2:9" x14ac:dyDescent="0.2">
      <c r="B803">
        <v>205</v>
      </c>
      <c r="C803">
        <v>0.59902929999999999</v>
      </c>
      <c r="D803">
        <v>-0.26992586000000002</v>
      </c>
      <c r="E803" s="4">
        <v>0.26748242999999999</v>
      </c>
      <c r="F803">
        <f t="shared" si="26"/>
        <v>0.70939616753541501</v>
      </c>
      <c r="G803">
        <f t="shared" si="27"/>
        <v>162.24499999999992</v>
      </c>
      <c r="H803">
        <v>72.133999999999943</v>
      </c>
      <c r="I803">
        <v>-4.9799088383898286E-2</v>
      </c>
    </row>
    <row r="804" spans="2:9" x14ac:dyDescent="0.2">
      <c r="B804">
        <v>203</v>
      </c>
      <c r="C804">
        <v>0.91606810000000005</v>
      </c>
      <c r="D804">
        <v>0.51747880000000002</v>
      </c>
      <c r="E804" s="4">
        <v>-0.11675153000000001</v>
      </c>
      <c r="F804">
        <f t="shared" si="26"/>
        <v>1.0585820667498533</v>
      </c>
      <c r="G804">
        <f t="shared" si="27"/>
        <v>162.44799999999992</v>
      </c>
      <c r="H804">
        <v>72.336999999999946</v>
      </c>
      <c r="I804">
        <v>4.3691097841767708E-3</v>
      </c>
    </row>
    <row r="805" spans="2:9" x14ac:dyDescent="0.2">
      <c r="B805">
        <v>200</v>
      </c>
      <c r="C805">
        <v>0.16836960000000001</v>
      </c>
      <c r="D805">
        <v>-1.1530072000000001E-2</v>
      </c>
      <c r="E805">
        <v>-0.21082471</v>
      </c>
      <c r="F805">
        <f t="shared" si="26"/>
        <v>0.27005244511218424</v>
      </c>
      <c r="G805">
        <f t="shared" si="27"/>
        <v>162.64799999999991</v>
      </c>
      <c r="H805">
        <v>72.536999999999935</v>
      </c>
      <c r="I805">
        <v>3.9691516976316003E-2</v>
      </c>
    </row>
    <row r="806" spans="2:9" x14ac:dyDescent="0.2">
      <c r="B806">
        <v>201</v>
      </c>
      <c r="C806">
        <v>-0.82428570000000001</v>
      </c>
      <c r="D806">
        <v>-0.81359552999999996</v>
      </c>
      <c r="E806" s="4">
        <v>-0.29512405000000003</v>
      </c>
      <c r="F806">
        <f t="shared" si="26"/>
        <v>1.1951915355075409</v>
      </c>
      <c r="G806">
        <f t="shared" si="27"/>
        <v>162.8489999999999</v>
      </c>
      <c r="H806">
        <v>72.737999999999928</v>
      </c>
      <c r="I806">
        <v>4.4774050868611817E-2</v>
      </c>
    </row>
    <row r="807" spans="2:9" x14ac:dyDescent="0.2">
      <c r="B807">
        <v>201</v>
      </c>
      <c r="C807">
        <v>-1.0099885</v>
      </c>
      <c r="D807">
        <v>0.19433136000000001</v>
      </c>
      <c r="E807" s="4">
        <v>0.15813762000000001</v>
      </c>
      <c r="F807">
        <f t="shared" si="26"/>
        <v>1.0406002856385173</v>
      </c>
      <c r="G807">
        <f t="shared" si="27"/>
        <v>163.04999999999993</v>
      </c>
      <c r="H807">
        <v>72.93899999999995</v>
      </c>
      <c r="I807">
        <v>6.7195929839782616E-3</v>
      </c>
    </row>
    <row r="808" spans="2:9" x14ac:dyDescent="0.2">
      <c r="B808">
        <v>202</v>
      </c>
      <c r="C808">
        <v>-1.4724132000000001</v>
      </c>
      <c r="D808">
        <v>-1.1239148000000001</v>
      </c>
      <c r="E808" s="4">
        <v>1.0585522999999999</v>
      </c>
      <c r="F808">
        <f t="shared" si="26"/>
        <v>2.1334755871648894</v>
      </c>
      <c r="G808">
        <f t="shared" si="27"/>
        <v>163.25199999999992</v>
      </c>
      <c r="H808">
        <v>73.140999999999948</v>
      </c>
      <c r="I808">
        <v>1.5574471896184107E-2</v>
      </c>
    </row>
    <row r="809" spans="2:9" x14ac:dyDescent="0.2">
      <c r="B809">
        <v>203</v>
      </c>
      <c r="C809">
        <v>0.70470889999999997</v>
      </c>
      <c r="D809">
        <v>0.79969835</v>
      </c>
      <c r="E809" s="4">
        <v>-0.20288347000000001</v>
      </c>
      <c r="F809">
        <f t="shared" si="26"/>
        <v>1.0850316986757453</v>
      </c>
      <c r="G809">
        <f t="shared" si="27"/>
        <v>163.4549999999999</v>
      </c>
      <c r="H809">
        <v>73.343999999999923</v>
      </c>
      <c r="I809">
        <v>9.3429768939176511E-3</v>
      </c>
    </row>
    <row r="810" spans="2:9" x14ac:dyDescent="0.2">
      <c r="B810">
        <v>204</v>
      </c>
      <c r="C810">
        <v>0.40721773999999999</v>
      </c>
      <c r="D810">
        <v>1.0177771</v>
      </c>
      <c r="E810" s="4">
        <v>-0.24869832</v>
      </c>
      <c r="F810">
        <f t="shared" si="26"/>
        <v>1.1240762284764945</v>
      </c>
      <c r="G810">
        <f t="shared" si="27"/>
        <v>163.65899999999991</v>
      </c>
      <c r="H810">
        <v>73.547999999999931</v>
      </c>
      <c r="I810">
        <v>1.5881704940233922E-2</v>
      </c>
    </row>
    <row r="811" spans="2:9" x14ac:dyDescent="0.2">
      <c r="B811">
        <v>200</v>
      </c>
      <c r="C811">
        <v>0.98998269999999999</v>
      </c>
      <c r="D811">
        <v>0.19860741000000001</v>
      </c>
      <c r="E811" s="4">
        <v>0.22716533999999999</v>
      </c>
      <c r="F811">
        <f t="shared" si="26"/>
        <v>1.0349467335585507</v>
      </c>
      <c r="G811">
        <f t="shared" si="27"/>
        <v>163.85899999999992</v>
      </c>
      <c r="H811">
        <v>73.747999999999948</v>
      </c>
      <c r="I811">
        <v>2.1841204165415219E-2</v>
      </c>
    </row>
    <row r="812" spans="2:9" x14ac:dyDescent="0.2">
      <c r="B812">
        <v>203</v>
      </c>
      <c r="C812">
        <v>0.53855366000000005</v>
      </c>
      <c r="D812">
        <v>-0.79038269999999999</v>
      </c>
      <c r="E812" s="4">
        <v>-0.33116508</v>
      </c>
      <c r="F812">
        <f t="shared" si="26"/>
        <v>1.0121339671061791</v>
      </c>
      <c r="G812">
        <f t="shared" si="27"/>
        <v>164.06199999999993</v>
      </c>
      <c r="H812">
        <v>73.950999999999951</v>
      </c>
      <c r="I812">
        <v>-1.4577510884994463E-2</v>
      </c>
    </row>
    <row r="813" spans="2:9" x14ac:dyDescent="0.2">
      <c r="B813">
        <v>201</v>
      </c>
      <c r="C813">
        <v>-0.32582</v>
      </c>
      <c r="D813">
        <v>-0.82398020000000005</v>
      </c>
      <c r="E813" s="4">
        <v>2.8634287000000001E-2</v>
      </c>
      <c r="F813">
        <f t="shared" si="26"/>
        <v>0.88652239948240363</v>
      </c>
      <c r="G813">
        <f t="shared" si="27"/>
        <v>164.26299999999992</v>
      </c>
      <c r="H813">
        <v>74.151999999999944</v>
      </c>
      <c r="I813">
        <v>1.4127471513562889E-2</v>
      </c>
    </row>
    <row r="814" spans="2:9" x14ac:dyDescent="0.2">
      <c r="B814">
        <v>204</v>
      </c>
      <c r="C814">
        <v>-0.15844305</v>
      </c>
      <c r="D814">
        <v>-0.75800679999999998</v>
      </c>
      <c r="E814" s="4">
        <v>4.2073313000000001E-2</v>
      </c>
      <c r="F814">
        <f t="shared" si="26"/>
        <v>0.77553121962067939</v>
      </c>
      <c r="G814">
        <f t="shared" si="27"/>
        <v>164.4669999999999</v>
      </c>
      <c r="H814">
        <v>74.355999999999923</v>
      </c>
      <c r="I814">
        <v>1.523588573302254E-2</v>
      </c>
    </row>
    <row r="815" spans="2:9" x14ac:dyDescent="0.2">
      <c r="B815">
        <v>201</v>
      </c>
      <c r="C815">
        <v>-7.5976304999999994E-2</v>
      </c>
      <c r="D815">
        <v>-0.563141</v>
      </c>
      <c r="E815" s="4">
        <v>-7.1547540000000007E-2</v>
      </c>
      <c r="F815">
        <f t="shared" si="26"/>
        <v>0.57272963541491784</v>
      </c>
      <c r="G815">
        <f t="shared" si="27"/>
        <v>164.66799999999992</v>
      </c>
      <c r="H815">
        <v>74.556999999999945</v>
      </c>
      <c r="I815">
        <v>2.0365292160294691E-2</v>
      </c>
    </row>
    <row r="816" spans="2:9" x14ac:dyDescent="0.2">
      <c r="B816">
        <v>203</v>
      </c>
      <c r="C816">
        <v>-1.0362556999999999</v>
      </c>
      <c r="D816">
        <v>0.42279480000000003</v>
      </c>
      <c r="E816" s="4">
        <v>0.15569416</v>
      </c>
      <c r="F816">
        <f t="shared" si="26"/>
        <v>1.1299654818389964</v>
      </c>
      <c r="G816">
        <f t="shared" si="27"/>
        <v>164.87099999999992</v>
      </c>
      <c r="H816">
        <v>74.759999999999948</v>
      </c>
      <c r="I816">
        <v>-7.1801161442310978E-4</v>
      </c>
    </row>
    <row r="817" spans="2:9" x14ac:dyDescent="0.2">
      <c r="B817">
        <v>205</v>
      </c>
      <c r="C817">
        <v>-1.6648356</v>
      </c>
      <c r="D817">
        <v>-1.154458</v>
      </c>
      <c r="E817" s="4">
        <v>0.80931949999999997</v>
      </c>
      <c r="F817">
        <f t="shared" si="26"/>
        <v>2.1816161215648386</v>
      </c>
      <c r="G817">
        <f t="shared" si="27"/>
        <v>165.07599999999991</v>
      </c>
      <c r="H817">
        <v>74.964999999999932</v>
      </c>
      <c r="I817">
        <v>1.738358978627794E-2</v>
      </c>
    </row>
    <row r="818" spans="2:9" x14ac:dyDescent="0.2">
      <c r="B818">
        <v>201</v>
      </c>
      <c r="C818">
        <v>0.19646938</v>
      </c>
      <c r="D818">
        <v>0.38369945</v>
      </c>
      <c r="E818" s="4">
        <v>-0.21754420999999999</v>
      </c>
      <c r="F818">
        <f t="shared" si="26"/>
        <v>0.48285708911893482</v>
      </c>
      <c r="G818">
        <f t="shared" si="27"/>
        <v>165.2769999999999</v>
      </c>
      <c r="H818">
        <v>75.165999999999926</v>
      </c>
      <c r="I818">
        <v>2.068193659756086E-2</v>
      </c>
    </row>
    <row r="819" spans="2:9" x14ac:dyDescent="0.2">
      <c r="B819">
        <v>203</v>
      </c>
      <c r="C819">
        <v>-0.23052508999999999</v>
      </c>
      <c r="D819">
        <v>0.22731805999999999</v>
      </c>
      <c r="E819" s="4">
        <v>0.25954117999999998</v>
      </c>
      <c r="F819">
        <f t="shared" si="26"/>
        <v>0.4149420943185495</v>
      </c>
      <c r="G819">
        <f t="shared" si="27"/>
        <v>165.4799999999999</v>
      </c>
      <c r="H819">
        <v>75.368999999999929</v>
      </c>
      <c r="I819">
        <v>9.0930847920387727E-3</v>
      </c>
    </row>
    <row r="820" spans="2:9" x14ac:dyDescent="0.2">
      <c r="B820">
        <v>203</v>
      </c>
      <c r="C820">
        <v>1.3589450000000001</v>
      </c>
      <c r="D820">
        <v>-0.22716533999999999</v>
      </c>
      <c r="E820">
        <v>0.34139704999999998</v>
      </c>
      <c r="F820">
        <f t="shared" si="26"/>
        <v>1.4194673474479849</v>
      </c>
      <c r="G820">
        <f t="shared" si="27"/>
        <v>165.68299999999991</v>
      </c>
      <c r="H820">
        <v>75.571999999999932</v>
      </c>
      <c r="I820">
        <v>-3.0301064122398573E-2</v>
      </c>
    </row>
    <row r="821" spans="2:9" x14ac:dyDescent="0.2">
      <c r="B821">
        <v>200</v>
      </c>
      <c r="C821">
        <v>0.98387409999999997</v>
      </c>
      <c r="D821">
        <v>1.0745875</v>
      </c>
      <c r="E821">
        <v>-0.16562071</v>
      </c>
      <c r="F821">
        <f t="shared" si="26"/>
        <v>1.4663481030737429</v>
      </c>
      <c r="G821">
        <f t="shared" si="27"/>
        <v>165.88299999999992</v>
      </c>
      <c r="H821">
        <v>75.771999999999949</v>
      </c>
      <c r="I821">
        <v>-2.4491568458536277E-2</v>
      </c>
    </row>
    <row r="822" spans="2:9" x14ac:dyDescent="0.2">
      <c r="B822">
        <v>202</v>
      </c>
      <c r="C822">
        <v>0.13416117</v>
      </c>
      <c r="D822">
        <v>-0.33162322999999999</v>
      </c>
      <c r="E822" s="4">
        <v>0.32490370000000002</v>
      </c>
      <c r="F822">
        <f t="shared" si="26"/>
        <v>0.48325521257932835</v>
      </c>
      <c r="G822">
        <f t="shared" si="27"/>
        <v>166.08499999999992</v>
      </c>
      <c r="H822">
        <v>75.973999999999947</v>
      </c>
      <c r="I822">
        <v>1.1960773085339407E-2</v>
      </c>
    </row>
    <row r="823" spans="2:9" x14ac:dyDescent="0.2">
      <c r="B823">
        <v>203</v>
      </c>
      <c r="C823">
        <v>6.330086E-2</v>
      </c>
      <c r="D823">
        <v>-0.20273074999999999</v>
      </c>
      <c r="E823">
        <v>-0.45272717000000001</v>
      </c>
      <c r="F823">
        <f t="shared" si="26"/>
        <v>0.50006864161683939</v>
      </c>
      <c r="G823">
        <f t="shared" si="27"/>
        <v>166.28799999999993</v>
      </c>
      <c r="H823">
        <v>76.17699999999995</v>
      </c>
      <c r="I823">
        <v>3.4691667572206486E-2</v>
      </c>
    </row>
    <row r="824" spans="2:9" x14ac:dyDescent="0.2">
      <c r="B824">
        <v>200</v>
      </c>
      <c r="C824">
        <v>-0.21586435000000001</v>
      </c>
      <c r="D824">
        <v>-0.79893475999999997</v>
      </c>
      <c r="E824" s="4">
        <v>0.23205224999999999</v>
      </c>
      <c r="F824">
        <f t="shared" si="26"/>
        <v>0.85950125949136491</v>
      </c>
      <c r="G824">
        <f t="shared" si="27"/>
        <v>166.48799999999991</v>
      </c>
      <c r="H824">
        <v>76.376999999999938</v>
      </c>
      <c r="I824">
        <v>-5.3724709687951447E-3</v>
      </c>
    </row>
    <row r="825" spans="2:9" x14ac:dyDescent="0.2">
      <c r="B825">
        <v>200</v>
      </c>
      <c r="C825">
        <v>-0.53168139999999997</v>
      </c>
      <c r="D825">
        <v>-0.61995137</v>
      </c>
      <c r="E825">
        <v>0.14469858999999999</v>
      </c>
      <c r="F825">
        <f t="shared" si="26"/>
        <v>0.82943504520777567</v>
      </c>
      <c r="G825">
        <f t="shared" si="27"/>
        <v>166.6879999999999</v>
      </c>
      <c r="H825">
        <v>76.576999999999927</v>
      </c>
      <c r="I825">
        <v>-5.8018291423098242E-3</v>
      </c>
    </row>
    <row r="826" spans="2:9" x14ac:dyDescent="0.2">
      <c r="B826">
        <v>200</v>
      </c>
      <c r="C826">
        <v>-1.5561016999999999</v>
      </c>
      <c r="D826">
        <v>0.3983602</v>
      </c>
      <c r="E826" s="4">
        <v>0.90094920000000001</v>
      </c>
      <c r="F826">
        <f t="shared" si="26"/>
        <v>1.8416983495316408</v>
      </c>
      <c r="G826">
        <f t="shared" si="27"/>
        <v>166.88799999999992</v>
      </c>
      <c r="H826">
        <v>76.776999999999944</v>
      </c>
      <c r="I826">
        <v>2.0924333689017107E-2</v>
      </c>
    </row>
    <row r="827" spans="2:9" x14ac:dyDescent="0.2">
      <c r="B827">
        <v>205</v>
      </c>
      <c r="C827">
        <v>-0.84077900000000005</v>
      </c>
      <c r="D827">
        <v>1.5137993000000001</v>
      </c>
      <c r="E827" s="4">
        <v>-0.50587236999999996</v>
      </c>
      <c r="F827">
        <f t="shared" si="26"/>
        <v>1.8039968132596318</v>
      </c>
      <c r="G827">
        <f t="shared" si="27"/>
        <v>167.0929999999999</v>
      </c>
      <c r="H827">
        <v>76.981999999999928</v>
      </c>
      <c r="I827">
        <v>3.9170962617422964E-3</v>
      </c>
    </row>
    <row r="828" spans="2:9" x14ac:dyDescent="0.2">
      <c r="B828">
        <v>201</v>
      </c>
      <c r="C828">
        <v>0.17386739000000001</v>
      </c>
      <c r="D828">
        <v>0.23709189999999999</v>
      </c>
      <c r="E828" s="4">
        <v>-0.41302094</v>
      </c>
      <c r="F828">
        <f t="shared" si="26"/>
        <v>0.50698001462533582</v>
      </c>
      <c r="G828">
        <f t="shared" si="27"/>
        <v>167.29399999999993</v>
      </c>
      <c r="H828">
        <v>77.18299999999995</v>
      </c>
      <c r="I828">
        <v>3.9046865362379737E-2</v>
      </c>
    </row>
    <row r="829" spans="2:9" x14ac:dyDescent="0.2">
      <c r="B829">
        <v>204</v>
      </c>
      <c r="C829">
        <v>0.89590955000000005</v>
      </c>
      <c r="D829">
        <v>-0.15263984</v>
      </c>
      <c r="E829" s="4">
        <v>-0.51931139999999998</v>
      </c>
      <c r="F829">
        <f t="shared" si="26"/>
        <v>1.0467268854416554</v>
      </c>
      <c r="G829">
        <f t="shared" si="27"/>
        <v>167.49799999999991</v>
      </c>
      <c r="H829">
        <v>77.386999999999929</v>
      </c>
      <c r="I829">
        <v>-2.7053834293244445E-2</v>
      </c>
    </row>
    <row r="830" spans="2:9" x14ac:dyDescent="0.2">
      <c r="B830">
        <v>201</v>
      </c>
      <c r="C830">
        <v>0.44509134</v>
      </c>
      <c r="D830">
        <v>-0.64010995999999998</v>
      </c>
      <c r="E830" s="4">
        <v>0.22411101999999999</v>
      </c>
      <c r="F830">
        <f t="shared" si="26"/>
        <v>0.81121687058371617</v>
      </c>
      <c r="G830">
        <f t="shared" si="27"/>
        <v>167.6989999999999</v>
      </c>
      <c r="H830">
        <v>77.587999999999923</v>
      </c>
      <c r="I830">
        <v>-1.2178767148728438E-2</v>
      </c>
    </row>
    <row r="831" spans="2:9" x14ac:dyDescent="0.2">
      <c r="B831">
        <v>203</v>
      </c>
      <c r="C831">
        <v>5.2305296000000001E-2</v>
      </c>
      <c r="D831">
        <v>-0.90705780000000003</v>
      </c>
      <c r="E831" s="4">
        <v>7.6281740000000001E-2</v>
      </c>
      <c r="F831">
        <f t="shared" si="26"/>
        <v>0.91176126282482262</v>
      </c>
      <c r="G831">
        <f t="shared" si="27"/>
        <v>167.9019999999999</v>
      </c>
      <c r="H831">
        <v>77.790999999999926</v>
      </c>
      <c r="I831">
        <v>3.3072432423773522E-2</v>
      </c>
    </row>
    <row r="832" spans="2:9" x14ac:dyDescent="0.2">
      <c r="B832">
        <v>203</v>
      </c>
      <c r="C832">
        <v>-2.2220205999999999E-2</v>
      </c>
      <c r="D832">
        <v>-0.67248576999999998</v>
      </c>
      <c r="E832">
        <v>-0.12530363999999999</v>
      </c>
      <c r="F832">
        <f t="shared" si="26"/>
        <v>0.68442081397662424</v>
      </c>
      <c r="G832">
        <f t="shared" si="27"/>
        <v>168.1049999999999</v>
      </c>
      <c r="H832">
        <v>77.993999999999929</v>
      </c>
      <c r="I832">
        <v>2.7664566659516446E-2</v>
      </c>
    </row>
    <row r="833" spans="2:9" x14ac:dyDescent="0.2">
      <c r="B833">
        <v>204</v>
      </c>
      <c r="C833">
        <v>-0.12728895000000001</v>
      </c>
      <c r="D833">
        <v>-0.35544692999999999</v>
      </c>
      <c r="E833">
        <v>-0.19127702999999999</v>
      </c>
      <c r="F833">
        <f t="shared" si="26"/>
        <v>0.42323976543343406</v>
      </c>
      <c r="G833">
        <f t="shared" si="27"/>
        <v>168.30899999999991</v>
      </c>
      <c r="H833">
        <v>78.197999999999936</v>
      </c>
      <c r="I833">
        <v>1.826007106726027E-2</v>
      </c>
    </row>
    <row r="834" spans="2:9" x14ac:dyDescent="0.2">
      <c r="B834">
        <v>200</v>
      </c>
      <c r="C834">
        <v>-0.38385215</v>
      </c>
      <c r="D834">
        <v>0.28290673999999999</v>
      </c>
      <c r="E834" s="4">
        <v>-6.0551969999999997E-2</v>
      </c>
      <c r="F834">
        <f t="shared" si="26"/>
        <v>0.48067165265691608</v>
      </c>
      <c r="G834">
        <f t="shared" si="27"/>
        <v>168.5089999999999</v>
      </c>
      <c r="H834">
        <v>78.397999999999925</v>
      </c>
      <c r="I834">
        <v>-4.6594318068637558E-3</v>
      </c>
    </row>
    <row r="835" spans="2:9" x14ac:dyDescent="0.2">
      <c r="B835">
        <v>204</v>
      </c>
      <c r="C835">
        <v>-1.6953788000000001</v>
      </c>
      <c r="D835">
        <v>0.55779590000000001</v>
      </c>
      <c r="E835">
        <v>0.96020304999999995</v>
      </c>
      <c r="F835">
        <f t="shared" si="26"/>
        <v>2.02668089219185</v>
      </c>
      <c r="G835">
        <f t="shared" si="27"/>
        <v>168.71299999999991</v>
      </c>
      <c r="H835">
        <v>78.601999999999933</v>
      </c>
      <c r="I835">
        <v>3.7133154685701067E-2</v>
      </c>
    </row>
    <row r="836" spans="2:9" x14ac:dyDescent="0.2">
      <c r="B836">
        <v>202</v>
      </c>
      <c r="C836">
        <v>0.62224215000000005</v>
      </c>
      <c r="D836">
        <v>0.52786350000000004</v>
      </c>
      <c r="E836" s="4">
        <v>-0.15890119999999999</v>
      </c>
      <c r="F836">
        <f t="shared" si="26"/>
        <v>0.83130906360409218</v>
      </c>
      <c r="G836">
        <f t="shared" si="27"/>
        <v>168.91499999999991</v>
      </c>
      <c r="H836">
        <v>78.803999999999931</v>
      </c>
      <c r="I836">
        <v>-5.6918664899822708E-4</v>
      </c>
    </row>
    <row r="837" spans="2:9" x14ac:dyDescent="0.2">
      <c r="B837">
        <v>202</v>
      </c>
      <c r="C837">
        <v>0.18180863999999999</v>
      </c>
      <c r="D837">
        <v>0.63904095000000005</v>
      </c>
      <c r="E837" s="4">
        <v>0.18501566</v>
      </c>
      <c r="F837">
        <f t="shared" si="26"/>
        <v>0.68968000681532571</v>
      </c>
      <c r="G837">
        <f t="shared" si="27"/>
        <v>169.1169999999999</v>
      </c>
      <c r="H837">
        <v>79.005999999999929</v>
      </c>
      <c r="I837">
        <v>4.3102477572422748E-2</v>
      </c>
    </row>
    <row r="838" spans="2:9" x14ac:dyDescent="0.2">
      <c r="B838">
        <v>204</v>
      </c>
      <c r="C838">
        <v>0.78900820000000005</v>
      </c>
      <c r="D838">
        <v>0.44050985999999998</v>
      </c>
      <c r="E838" s="4">
        <v>0.28397575000000003</v>
      </c>
      <c r="F838">
        <f t="shared" si="26"/>
        <v>0.94721966988261075</v>
      </c>
      <c r="G838">
        <f t="shared" si="27"/>
        <v>169.32099999999991</v>
      </c>
      <c r="H838">
        <v>79.209999999999937</v>
      </c>
      <c r="I838">
        <v>4.2362193835604856E-2</v>
      </c>
    </row>
    <row r="839" spans="2:9" x14ac:dyDescent="0.2">
      <c r="B839">
        <v>203</v>
      </c>
      <c r="C839">
        <v>1.0761147</v>
      </c>
      <c r="D839">
        <v>0.37331473999999998</v>
      </c>
      <c r="E839" s="4">
        <v>-0.15890119999999999</v>
      </c>
      <c r="F839">
        <f t="shared" si="26"/>
        <v>1.1500592741327715</v>
      </c>
      <c r="G839">
        <f t="shared" si="27"/>
        <v>169.52399999999992</v>
      </c>
      <c r="H839">
        <v>79.41299999999994</v>
      </c>
      <c r="I839">
        <v>3.6331759650638749E-2</v>
      </c>
    </row>
    <row r="840" spans="2:9" x14ac:dyDescent="0.2">
      <c r="B840">
        <v>203</v>
      </c>
      <c r="C840">
        <v>1.5391501000000001</v>
      </c>
      <c r="D840">
        <v>0.23464844000000001</v>
      </c>
      <c r="E840" s="4">
        <v>0.10193806</v>
      </c>
      <c r="F840">
        <f t="shared" si="26"/>
        <v>1.5602673773430653</v>
      </c>
      <c r="G840">
        <f t="shared" si="27"/>
        <v>169.72699999999992</v>
      </c>
      <c r="H840">
        <v>79.615999999999943</v>
      </c>
      <c r="I840">
        <v>-7.0687703564913809E-3</v>
      </c>
    </row>
    <row r="841" spans="2:9" x14ac:dyDescent="0.2">
      <c r="B841">
        <v>201</v>
      </c>
      <c r="C841">
        <v>0.57276210000000005</v>
      </c>
      <c r="D841">
        <v>1.0086141</v>
      </c>
      <c r="E841" s="4">
        <v>-0.58528480000000005</v>
      </c>
      <c r="F841">
        <f t="shared" si="26"/>
        <v>1.299198646484155</v>
      </c>
      <c r="G841">
        <f t="shared" si="27"/>
        <v>169.92799999999991</v>
      </c>
      <c r="H841">
        <v>79.816999999999936</v>
      </c>
      <c r="I841">
        <v>3.2401670696255405E-3</v>
      </c>
    </row>
    <row r="842" spans="2:9" x14ac:dyDescent="0.2">
      <c r="B842">
        <v>202</v>
      </c>
      <c r="C842">
        <v>0.28870996999999998</v>
      </c>
      <c r="D842">
        <v>3.7415467999999999E-3</v>
      </c>
      <c r="E842">
        <v>-0.36537350000000002</v>
      </c>
      <c r="F842">
        <f t="shared" si="26"/>
        <v>0.46568792173740936</v>
      </c>
      <c r="G842">
        <f t="shared" si="27"/>
        <v>170.12999999999991</v>
      </c>
      <c r="H842">
        <v>80.018999999999934</v>
      </c>
      <c r="I842">
        <v>-2.7782084964740474E-2</v>
      </c>
    </row>
    <row r="843" spans="2:9" x14ac:dyDescent="0.2">
      <c r="B843">
        <v>201</v>
      </c>
      <c r="C843">
        <v>-1.243339</v>
      </c>
      <c r="D843">
        <v>1.9676719</v>
      </c>
      <c r="E843" s="4">
        <v>4.5738500000000001E-2</v>
      </c>
      <c r="F843">
        <f t="shared" si="26"/>
        <v>2.3280284760614203</v>
      </c>
      <c r="G843">
        <f t="shared" si="27"/>
        <v>170.3309999999999</v>
      </c>
      <c r="H843">
        <v>80.219999999999928</v>
      </c>
      <c r="I843">
        <v>7.2096152642680943E-3</v>
      </c>
    </row>
    <row r="844" spans="2:9" x14ac:dyDescent="0.2">
      <c r="B844">
        <v>202</v>
      </c>
      <c r="C844">
        <v>-0.40645415000000001</v>
      </c>
      <c r="D844">
        <v>1.0660354000000001</v>
      </c>
      <c r="E844" s="4">
        <v>-4.9556403999999998E-2</v>
      </c>
      <c r="F844">
        <f t="shared" si="26"/>
        <v>1.1419686017061914</v>
      </c>
      <c r="G844">
        <f t="shared" si="27"/>
        <v>170.5329999999999</v>
      </c>
      <c r="H844">
        <v>80.421999999999926</v>
      </c>
      <c r="I844">
        <v>-1.2811931589367926E-2</v>
      </c>
    </row>
    <row r="845" spans="2:9" x14ac:dyDescent="0.2">
      <c r="B845">
        <v>204</v>
      </c>
      <c r="C845">
        <v>0.75785409999999997</v>
      </c>
      <c r="D845">
        <v>1.6836196999999999</v>
      </c>
      <c r="E845">
        <v>-0.46311184999999999</v>
      </c>
      <c r="F845">
        <f t="shared" ref="F845:F890" si="28">SQRT(SUMSQ(C845:E845))</f>
        <v>1.9035206110587095</v>
      </c>
      <c r="G845">
        <f t="shared" ref="G845:G890" si="29">(G844*1000+B845)/1000</f>
        <v>170.73699999999991</v>
      </c>
      <c r="H845">
        <v>80.625999999999934</v>
      </c>
      <c r="I845">
        <v>-2.8413777818371209E-2</v>
      </c>
    </row>
    <row r="846" spans="2:9" x14ac:dyDescent="0.2">
      <c r="B846">
        <v>201</v>
      </c>
      <c r="C846">
        <v>0.13660464</v>
      </c>
      <c r="D846">
        <v>0.14118612</v>
      </c>
      <c r="E846" s="4">
        <v>0.47823077000000003</v>
      </c>
      <c r="F846">
        <f t="shared" si="28"/>
        <v>0.51700968803783254</v>
      </c>
      <c r="G846">
        <f t="shared" si="29"/>
        <v>170.9379999999999</v>
      </c>
      <c r="H846">
        <v>80.826999999999927</v>
      </c>
      <c r="I846">
        <v>-1.2306326420347295E-2</v>
      </c>
    </row>
    <row r="847" spans="2:9" x14ac:dyDescent="0.2">
      <c r="B847">
        <v>203</v>
      </c>
      <c r="C847">
        <v>1.6570469999999999</v>
      </c>
      <c r="D847">
        <v>0.91026490000000004</v>
      </c>
      <c r="E847">
        <v>-0.29512405000000003</v>
      </c>
      <c r="F847">
        <f t="shared" si="28"/>
        <v>1.9135007586278643</v>
      </c>
      <c r="G847">
        <f t="shared" si="29"/>
        <v>171.14099999999991</v>
      </c>
      <c r="H847">
        <v>81.02999999999993</v>
      </c>
      <c r="I847">
        <v>3.0731031293902259E-2</v>
      </c>
    </row>
    <row r="848" spans="2:9" x14ac:dyDescent="0.2">
      <c r="B848">
        <v>201</v>
      </c>
      <c r="C848">
        <v>0.93011796000000002</v>
      </c>
      <c r="D848">
        <v>0.41485354000000002</v>
      </c>
      <c r="E848">
        <v>-0.12591450000000001</v>
      </c>
      <c r="F848">
        <f t="shared" si="28"/>
        <v>1.0261955663884654</v>
      </c>
      <c r="G848">
        <f t="shared" si="29"/>
        <v>171.3419999999999</v>
      </c>
      <c r="H848">
        <v>81.230999999999923</v>
      </c>
      <c r="I848">
        <v>2.1404974447179731E-2</v>
      </c>
    </row>
    <row r="849" spans="2:9" x14ac:dyDescent="0.2">
      <c r="B849">
        <v>201</v>
      </c>
      <c r="C849">
        <v>0.13355032</v>
      </c>
      <c r="D849">
        <v>0.96096665000000003</v>
      </c>
      <c r="E849" s="4">
        <v>-3.6117379999999998E-2</v>
      </c>
      <c r="F849">
        <f t="shared" si="28"/>
        <v>0.97087437679773447</v>
      </c>
      <c r="G849">
        <f t="shared" si="29"/>
        <v>171.54299999999992</v>
      </c>
      <c r="H849">
        <v>81.431999999999945</v>
      </c>
      <c r="I849">
        <v>3.6449425300744153E-3</v>
      </c>
    </row>
    <row r="850" spans="2:9" x14ac:dyDescent="0.2">
      <c r="B850">
        <v>203</v>
      </c>
      <c r="C850">
        <v>1.4414119000000001</v>
      </c>
      <c r="D850">
        <v>1.3733004</v>
      </c>
      <c r="E850" s="4">
        <v>-0.13568833</v>
      </c>
      <c r="F850">
        <f t="shared" si="28"/>
        <v>1.9955033392605384</v>
      </c>
      <c r="G850">
        <f t="shared" si="29"/>
        <v>171.74599999999992</v>
      </c>
      <c r="H850">
        <v>81.634999999999948</v>
      </c>
      <c r="I850">
        <v>1.5289226311348878E-2</v>
      </c>
    </row>
    <row r="851" spans="2:9" x14ac:dyDescent="0.2">
      <c r="B851">
        <v>205</v>
      </c>
      <c r="C851">
        <v>1.0131956</v>
      </c>
      <c r="D851">
        <v>0.94997109999999996</v>
      </c>
      <c r="E851" s="4">
        <v>-0.12102758</v>
      </c>
      <c r="F851">
        <f t="shared" si="28"/>
        <v>1.3941513869789128</v>
      </c>
      <c r="G851">
        <f t="shared" si="29"/>
        <v>171.95099999999991</v>
      </c>
      <c r="H851">
        <v>81.839999999999932</v>
      </c>
      <c r="I851">
        <v>-1.2825092474656815E-2</v>
      </c>
    </row>
    <row r="852" spans="2:9" x14ac:dyDescent="0.2">
      <c r="B852">
        <v>200</v>
      </c>
      <c r="C852">
        <v>2.3594651000000001E-2</v>
      </c>
      <c r="D852">
        <v>0.60361074999999997</v>
      </c>
      <c r="E852" s="4">
        <v>2.1303908999999999E-2</v>
      </c>
      <c r="F852">
        <f t="shared" si="28"/>
        <v>0.60444726950334926</v>
      </c>
      <c r="G852">
        <f t="shared" si="29"/>
        <v>172.15099999999993</v>
      </c>
      <c r="H852">
        <v>82.039999999999949</v>
      </c>
      <c r="I852">
        <v>1.0553473389073153E-2</v>
      </c>
    </row>
    <row r="853" spans="2:9" x14ac:dyDescent="0.2">
      <c r="B853">
        <v>204</v>
      </c>
      <c r="C853">
        <v>0.29848380000000002</v>
      </c>
      <c r="D853">
        <v>0.52358747000000005</v>
      </c>
      <c r="E853" s="4">
        <v>-3.4284784999999998E-2</v>
      </c>
      <c r="F853">
        <f t="shared" si="28"/>
        <v>0.6036653576990626</v>
      </c>
      <c r="G853">
        <f t="shared" si="29"/>
        <v>172.3549999999999</v>
      </c>
      <c r="H853">
        <v>82.243999999999929</v>
      </c>
      <c r="I853">
        <v>1.8340063432024451E-2</v>
      </c>
    </row>
    <row r="854" spans="2:9" x14ac:dyDescent="0.2">
      <c r="B854">
        <v>204</v>
      </c>
      <c r="C854">
        <v>7.918335E-2</v>
      </c>
      <c r="D854">
        <v>0.49670944</v>
      </c>
      <c r="E854" s="4">
        <v>0.27236933000000002</v>
      </c>
      <c r="F854">
        <f t="shared" si="28"/>
        <v>0.57199241483343555</v>
      </c>
      <c r="G854">
        <f t="shared" si="29"/>
        <v>172.55899999999991</v>
      </c>
      <c r="H854">
        <v>82.447999999999936</v>
      </c>
      <c r="I854">
        <v>3.5771312574376102E-2</v>
      </c>
    </row>
    <row r="855" spans="2:9" x14ac:dyDescent="0.2">
      <c r="B855">
        <v>205</v>
      </c>
      <c r="C855">
        <v>-0.82978344000000004</v>
      </c>
      <c r="D855">
        <v>0.82413289999999995</v>
      </c>
      <c r="E855" s="4">
        <v>0.32368197999999998</v>
      </c>
      <c r="F855">
        <f t="shared" si="28"/>
        <v>1.2134684249445322</v>
      </c>
      <c r="G855">
        <f t="shared" si="29"/>
        <v>172.76399999999992</v>
      </c>
      <c r="H855">
        <v>82.652999999999949</v>
      </c>
      <c r="I855">
        <v>-2.7945218672544941E-2</v>
      </c>
    </row>
    <row r="856" spans="2:9" x14ac:dyDescent="0.2">
      <c r="B856">
        <v>204</v>
      </c>
      <c r="C856">
        <v>1.8470260000000001</v>
      </c>
      <c r="D856">
        <v>-0.39209884</v>
      </c>
      <c r="E856" s="4">
        <v>0.15813762000000001</v>
      </c>
      <c r="F856">
        <f t="shared" si="28"/>
        <v>1.8947965726865272</v>
      </c>
      <c r="G856">
        <f t="shared" si="29"/>
        <v>172.9679999999999</v>
      </c>
      <c r="H856">
        <v>82.856999999999928</v>
      </c>
      <c r="I856">
        <v>1.1218692095916865E-2</v>
      </c>
    </row>
    <row r="857" spans="2:9" x14ac:dyDescent="0.2">
      <c r="B857">
        <v>200</v>
      </c>
      <c r="C857">
        <v>0.72853259999999997</v>
      </c>
      <c r="D857">
        <v>0.55596330000000005</v>
      </c>
      <c r="E857" s="4">
        <v>-6.0551969999999997E-2</v>
      </c>
      <c r="F857">
        <f t="shared" si="28"/>
        <v>0.91843425528479228</v>
      </c>
      <c r="G857">
        <f t="shared" si="29"/>
        <v>173.16799999999992</v>
      </c>
      <c r="H857">
        <v>83.056999999999945</v>
      </c>
      <c r="I857">
        <v>-6.9271502069873257E-3</v>
      </c>
    </row>
    <row r="858" spans="2:9" x14ac:dyDescent="0.2">
      <c r="B858">
        <v>201</v>
      </c>
      <c r="C858">
        <v>0.60697049999999997</v>
      </c>
      <c r="D858">
        <v>0.53824824000000004</v>
      </c>
      <c r="E858" s="4">
        <v>-1.1071924E-2</v>
      </c>
      <c r="F858">
        <f t="shared" si="28"/>
        <v>0.81132419120497656</v>
      </c>
      <c r="G858">
        <f t="shared" si="29"/>
        <v>173.36899999999991</v>
      </c>
      <c r="H858">
        <v>83.257999999999939</v>
      </c>
      <c r="I858">
        <v>3.4283257420093488E-3</v>
      </c>
    </row>
    <row r="859" spans="2:9" x14ac:dyDescent="0.2">
      <c r="B859">
        <v>200</v>
      </c>
      <c r="C859">
        <v>0.84276430000000002</v>
      </c>
      <c r="D859">
        <v>0.16806418000000001</v>
      </c>
      <c r="E859" s="4">
        <v>-0.12713622999999999</v>
      </c>
      <c r="F859">
        <f t="shared" si="28"/>
        <v>0.86871218187163424</v>
      </c>
      <c r="G859">
        <f t="shared" si="29"/>
        <v>173.5689999999999</v>
      </c>
      <c r="H859">
        <v>83.457999999999927</v>
      </c>
      <c r="I859">
        <v>-2.1182442193108754E-2</v>
      </c>
    </row>
    <row r="860" spans="2:9" x14ac:dyDescent="0.2">
      <c r="B860">
        <v>200</v>
      </c>
      <c r="C860">
        <v>0.9594395</v>
      </c>
      <c r="D860">
        <v>1.3690243</v>
      </c>
      <c r="E860" s="4">
        <v>0.10621411</v>
      </c>
      <c r="F860">
        <f t="shared" si="28"/>
        <v>1.6751218240217134</v>
      </c>
      <c r="G860">
        <f t="shared" si="29"/>
        <v>173.76899999999992</v>
      </c>
      <c r="H860">
        <v>83.657999999999944</v>
      </c>
      <c r="I860">
        <v>-1.6660482252928671E-3</v>
      </c>
    </row>
    <row r="861" spans="2:9" x14ac:dyDescent="0.2">
      <c r="B861">
        <v>204</v>
      </c>
      <c r="C861">
        <v>1.1036036</v>
      </c>
      <c r="D861">
        <v>1.5486186</v>
      </c>
      <c r="E861" s="4">
        <v>-0.2700786</v>
      </c>
      <c r="F861">
        <f t="shared" si="28"/>
        <v>1.9207037575786849</v>
      </c>
      <c r="G861">
        <f t="shared" si="29"/>
        <v>173.9729999999999</v>
      </c>
      <c r="H861">
        <v>83.861999999999924</v>
      </c>
      <c r="I861">
        <v>1.5982630993381174E-2</v>
      </c>
    </row>
    <row r="862" spans="2:9" x14ac:dyDescent="0.2">
      <c r="B862">
        <v>202</v>
      </c>
      <c r="C862">
        <v>0.13660464</v>
      </c>
      <c r="D862">
        <v>2.9397868000000001E-2</v>
      </c>
      <c r="E862">
        <v>-0.19921827</v>
      </c>
      <c r="F862">
        <f t="shared" si="28"/>
        <v>0.24333717639166424</v>
      </c>
      <c r="G862">
        <f t="shared" si="29"/>
        <v>174.17499999999993</v>
      </c>
      <c r="H862">
        <v>84.06399999999995</v>
      </c>
      <c r="I862">
        <v>-5.2058792892403132E-3</v>
      </c>
    </row>
    <row r="863" spans="2:9" x14ac:dyDescent="0.2">
      <c r="B863">
        <v>205</v>
      </c>
      <c r="C863">
        <v>-1.6538401</v>
      </c>
      <c r="D863">
        <v>0.18639011999999999</v>
      </c>
      <c r="E863" s="4">
        <v>0.68592476999999996</v>
      </c>
      <c r="F863">
        <f t="shared" si="28"/>
        <v>1.8001169804490977</v>
      </c>
      <c r="G863">
        <f t="shared" si="29"/>
        <v>174.37999999999991</v>
      </c>
      <c r="H863">
        <v>84.268999999999934</v>
      </c>
      <c r="I863">
        <v>2.2787527405254568E-2</v>
      </c>
    </row>
    <row r="864" spans="2:9" x14ac:dyDescent="0.2">
      <c r="B864">
        <v>200</v>
      </c>
      <c r="C864">
        <v>0.78412130000000002</v>
      </c>
      <c r="D864">
        <v>-3.9629853999999999E-2</v>
      </c>
      <c r="E864" s="4">
        <v>-8.9873480000000006E-2</v>
      </c>
      <c r="F864">
        <f t="shared" si="28"/>
        <v>0.7902493156270759</v>
      </c>
      <c r="G864">
        <f t="shared" si="29"/>
        <v>174.5799999999999</v>
      </c>
      <c r="H864">
        <v>84.468999999999923</v>
      </c>
      <c r="I864">
        <v>-2.7333386138478692E-2</v>
      </c>
    </row>
    <row r="865" spans="2:9" x14ac:dyDescent="0.2">
      <c r="B865">
        <v>200</v>
      </c>
      <c r="C865">
        <v>0.56237740000000003</v>
      </c>
      <c r="D865">
        <v>0.77648550000000005</v>
      </c>
      <c r="E865" s="4">
        <v>-0.30489787000000002</v>
      </c>
      <c r="F865">
        <f t="shared" si="28"/>
        <v>1.0060620174082446</v>
      </c>
      <c r="G865">
        <f t="shared" si="29"/>
        <v>174.77999999999992</v>
      </c>
      <c r="H865">
        <v>84.66899999999994</v>
      </c>
      <c r="I865">
        <v>2.1372539048162793E-2</v>
      </c>
    </row>
    <row r="866" spans="2:9" x14ac:dyDescent="0.2">
      <c r="B866">
        <v>200</v>
      </c>
      <c r="C866">
        <v>-0.26106834000000001</v>
      </c>
      <c r="D866">
        <v>5.016727E-2</v>
      </c>
      <c r="E866" s="4">
        <v>2.3747368000000001E-2</v>
      </c>
      <c r="F866">
        <f t="shared" si="28"/>
        <v>0.26690329824963932</v>
      </c>
      <c r="G866">
        <f t="shared" si="29"/>
        <v>174.9799999999999</v>
      </c>
      <c r="H866">
        <v>84.868999999999929</v>
      </c>
      <c r="I866">
        <v>-2.5838724988710474E-3</v>
      </c>
    </row>
    <row r="867" spans="2:9" x14ac:dyDescent="0.2">
      <c r="B867">
        <v>201</v>
      </c>
      <c r="C867">
        <v>0.69065900000000002</v>
      </c>
      <c r="D867">
        <v>0.76548994000000004</v>
      </c>
      <c r="E867" s="4">
        <v>0.24549128000000001</v>
      </c>
      <c r="F867">
        <f t="shared" si="28"/>
        <v>1.0598352093973111</v>
      </c>
      <c r="G867">
        <f t="shared" si="29"/>
        <v>175.18099999999993</v>
      </c>
      <c r="H867">
        <v>85.069999999999951</v>
      </c>
      <c r="I867">
        <v>-1.466306182031438E-2</v>
      </c>
    </row>
    <row r="868" spans="2:9" x14ac:dyDescent="0.2">
      <c r="B868">
        <v>201</v>
      </c>
      <c r="C868">
        <v>0.29115342999999999</v>
      </c>
      <c r="D868">
        <v>-0.69264429999999999</v>
      </c>
      <c r="E868" s="4">
        <v>0.32795802000000002</v>
      </c>
      <c r="F868">
        <f t="shared" si="28"/>
        <v>0.81980662903246604</v>
      </c>
      <c r="G868">
        <f t="shared" si="29"/>
        <v>175.38199999999992</v>
      </c>
      <c r="H868">
        <v>85.270999999999944</v>
      </c>
      <c r="I868">
        <v>1.1136236346648279E-2</v>
      </c>
    </row>
    <row r="869" spans="2:9" x14ac:dyDescent="0.2">
      <c r="B869">
        <v>204</v>
      </c>
      <c r="C869">
        <v>-0.116904244</v>
      </c>
      <c r="D869">
        <v>-4.0240716000000003E-2</v>
      </c>
      <c r="E869" s="4">
        <v>-0.31528257999999998</v>
      </c>
      <c r="F869">
        <f t="shared" si="28"/>
        <v>0.33865767781176997</v>
      </c>
      <c r="G869">
        <f t="shared" si="29"/>
        <v>175.5859999999999</v>
      </c>
      <c r="H869">
        <v>85.474999999999923</v>
      </c>
      <c r="I869">
        <v>1.8758122367183546E-2</v>
      </c>
    </row>
    <row r="870" spans="2:9" x14ac:dyDescent="0.2">
      <c r="B870">
        <v>199</v>
      </c>
      <c r="C870">
        <v>0.40905032000000002</v>
      </c>
      <c r="D870">
        <v>-0.49105892000000001</v>
      </c>
      <c r="E870">
        <v>-6.7882349999999994E-2</v>
      </c>
      <c r="F870">
        <f t="shared" si="28"/>
        <v>0.64270447380206663</v>
      </c>
      <c r="G870">
        <f t="shared" si="29"/>
        <v>175.78499999999991</v>
      </c>
      <c r="H870">
        <v>85.673999999999936</v>
      </c>
      <c r="I870">
        <v>2.0177411308754722E-2</v>
      </c>
    </row>
    <row r="871" spans="2:9" x14ac:dyDescent="0.2">
      <c r="B871">
        <v>201</v>
      </c>
      <c r="C871">
        <v>-0.42355834999999997</v>
      </c>
      <c r="D871">
        <v>-0.69508780000000003</v>
      </c>
      <c r="E871" s="4">
        <v>4.2073313000000001E-2</v>
      </c>
      <c r="F871">
        <f t="shared" si="28"/>
        <v>0.81505759871947603</v>
      </c>
      <c r="G871">
        <f t="shared" si="29"/>
        <v>175.9859999999999</v>
      </c>
      <c r="H871">
        <v>85.874999999999929</v>
      </c>
      <c r="I871">
        <v>4.0132720729600724E-2</v>
      </c>
    </row>
    <row r="872" spans="2:9" x14ac:dyDescent="0.2">
      <c r="B872">
        <v>201</v>
      </c>
      <c r="C872">
        <v>-0.95439989999999997</v>
      </c>
      <c r="D872">
        <v>0.36476262999999998</v>
      </c>
      <c r="E872" s="4">
        <v>0.4305833</v>
      </c>
      <c r="F872">
        <f t="shared" si="28"/>
        <v>1.1087528685885855</v>
      </c>
      <c r="G872">
        <f t="shared" si="29"/>
        <v>176.18699999999993</v>
      </c>
      <c r="H872">
        <v>86.075999999999951</v>
      </c>
      <c r="I872">
        <v>1.4032968340729696E-2</v>
      </c>
    </row>
    <row r="873" spans="2:9" x14ac:dyDescent="0.2">
      <c r="B873">
        <v>205</v>
      </c>
      <c r="C873">
        <v>-0.69172800000000001</v>
      </c>
      <c r="D873">
        <v>-0.40553783999999998</v>
      </c>
      <c r="E873">
        <v>0.51549350000000005</v>
      </c>
      <c r="F873">
        <f t="shared" si="28"/>
        <v>0.95324819129024085</v>
      </c>
      <c r="G873">
        <f t="shared" si="29"/>
        <v>176.39199999999991</v>
      </c>
      <c r="H873">
        <v>86.280999999999935</v>
      </c>
      <c r="I873">
        <v>9.9719564384899255E-3</v>
      </c>
    </row>
    <row r="874" spans="2:9" x14ac:dyDescent="0.2">
      <c r="B874">
        <v>204</v>
      </c>
      <c r="C874">
        <v>0.4096612</v>
      </c>
      <c r="D874">
        <v>0.47716176999999999</v>
      </c>
      <c r="E874" s="4">
        <v>-0.36170829999999998</v>
      </c>
      <c r="F874">
        <f t="shared" si="28"/>
        <v>0.72549193505087495</v>
      </c>
      <c r="G874">
        <f t="shared" si="29"/>
        <v>176.59599999999992</v>
      </c>
      <c r="H874">
        <v>86.484999999999943</v>
      </c>
      <c r="I874">
        <v>1.9834061606190421E-2</v>
      </c>
    </row>
    <row r="875" spans="2:9" x14ac:dyDescent="0.2">
      <c r="B875">
        <v>203</v>
      </c>
      <c r="C875">
        <v>0.43165234000000002</v>
      </c>
      <c r="D875">
        <v>0.43989899999999998</v>
      </c>
      <c r="E875">
        <v>-0.11797326</v>
      </c>
      <c r="F875">
        <f t="shared" si="28"/>
        <v>0.6274970620676269</v>
      </c>
      <c r="G875">
        <f t="shared" si="29"/>
        <v>176.79899999999992</v>
      </c>
      <c r="H875">
        <v>86.687999999999946</v>
      </c>
      <c r="I875">
        <v>-6.8487756817472026E-3</v>
      </c>
    </row>
    <row r="876" spans="2:9" x14ac:dyDescent="0.2">
      <c r="B876">
        <v>200</v>
      </c>
      <c r="C876">
        <v>0.96615899999999999</v>
      </c>
      <c r="D876">
        <v>0.65247995000000003</v>
      </c>
      <c r="E876" s="4">
        <v>0.45562875000000003</v>
      </c>
      <c r="F876">
        <f t="shared" si="28"/>
        <v>1.2517151657863561</v>
      </c>
      <c r="G876">
        <f t="shared" si="29"/>
        <v>176.99899999999991</v>
      </c>
      <c r="H876">
        <v>86.887999999999934</v>
      </c>
      <c r="I876">
        <v>-7.5606591285565725E-3</v>
      </c>
    </row>
    <row r="877" spans="2:9" x14ac:dyDescent="0.2">
      <c r="B877">
        <v>200</v>
      </c>
      <c r="C877">
        <v>1.8659629</v>
      </c>
      <c r="D877">
        <v>1.7734167999999999</v>
      </c>
      <c r="E877" s="4">
        <v>-0.65614516000000001</v>
      </c>
      <c r="F877">
        <f t="shared" si="28"/>
        <v>2.6565675526306638</v>
      </c>
      <c r="G877">
        <f t="shared" si="29"/>
        <v>177.1989999999999</v>
      </c>
      <c r="H877">
        <v>87.087999999999923</v>
      </c>
      <c r="I877">
        <v>2.153146390114464E-3</v>
      </c>
    </row>
    <row r="878" spans="2:9" x14ac:dyDescent="0.2">
      <c r="B878">
        <v>200</v>
      </c>
      <c r="C878">
        <v>-0.16271910000000001</v>
      </c>
      <c r="D878">
        <v>-0.30046909999999999</v>
      </c>
      <c r="E878" s="4">
        <v>-0.25175264000000003</v>
      </c>
      <c r="F878">
        <f t="shared" si="28"/>
        <v>0.42442735221306083</v>
      </c>
      <c r="G878">
        <f t="shared" si="29"/>
        <v>177.39899999999992</v>
      </c>
      <c r="H878">
        <v>87.28799999999994</v>
      </c>
      <c r="I878">
        <v>3.4083506947123393E-2</v>
      </c>
    </row>
    <row r="879" spans="2:9" x14ac:dyDescent="0.2">
      <c r="B879">
        <v>204</v>
      </c>
      <c r="C879">
        <v>-8.1474089999999999E-2</v>
      </c>
      <c r="D879">
        <v>-0.30535603</v>
      </c>
      <c r="E879" s="4">
        <v>-8.1321370000000004E-2</v>
      </c>
      <c r="F879">
        <f t="shared" si="28"/>
        <v>0.32633341480358075</v>
      </c>
      <c r="G879">
        <f t="shared" si="29"/>
        <v>177.60299999999992</v>
      </c>
      <c r="H879">
        <v>87.491999999999948</v>
      </c>
      <c r="I879">
        <v>1.3685480744558153E-2</v>
      </c>
    </row>
    <row r="880" spans="2:9" x14ac:dyDescent="0.2">
      <c r="B880">
        <v>202</v>
      </c>
      <c r="C880">
        <v>-0.13767365000000001</v>
      </c>
      <c r="D880">
        <v>0.14912735999999999</v>
      </c>
      <c r="E880" s="4">
        <v>-9.6592990000000004E-2</v>
      </c>
      <c r="F880">
        <f t="shared" si="28"/>
        <v>0.22477368422934255</v>
      </c>
      <c r="G880">
        <f t="shared" si="29"/>
        <v>177.80499999999992</v>
      </c>
      <c r="H880">
        <v>87.693999999999946</v>
      </c>
      <c r="I880">
        <v>1.5292903641222067E-2</v>
      </c>
    </row>
    <row r="881" spans="2:9" x14ac:dyDescent="0.2">
      <c r="B881">
        <v>200</v>
      </c>
      <c r="C881">
        <v>-1.7925063000000001</v>
      </c>
      <c r="D881">
        <v>0.49426597</v>
      </c>
      <c r="E881" s="4">
        <v>1.0200678000000001</v>
      </c>
      <c r="F881">
        <f t="shared" si="28"/>
        <v>2.120829083456885</v>
      </c>
      <c r="G881">
        <f t="shared" si="29"/>
        <v>178.00499999999991</v>
      </c>
      <c r="H881">
        <v>87.893999999999934</v>
      </c>
      <c r="I881">
        <v>1.8212548012070624E-2</v>
      </c>
    </row>
    <row r="882" spans="2:9" x14ac:dyDescent="0.2">
      <c r="B882">
        <v>201</v>
      </c>
      <c r="C882">
        <v>0.41393723999999998</v>
      </c>
      <c r="D882">
        <v>0.89377150000000005</v>
      </c>
      <c r="E882">
        <v>-0.37942337999999998</v>
      </c>
      <c r="F882">
        <f t="shared" si="28"/>
        <v>1.0555252882625277</v>
      </c>
      <c r="G882">
        <f t="shared" si="29"/>
        <v>178.2059999999999</v>
      </c>
      <c r="H882">
        <v>88.094999999999928</v>
      </c>
      <c r="I882">
        <v>-6.2198496757032628E-3</v>
      </c>
    </row>
    <row r="883" spans="2:9" x14ac:dyDescent="0.2">
      <c r="B883">
        <v>201</v>
      </c>
      <c r="C883">
        <v>0.50801045</v>
      </c>
      <c r="D883">
        <v>0.82840899999999995</v>
      </c>
      <c r="E883" s="4">
        <v>-0.32566729999999999</v>
      </c>
      <c r="F883">
        <f t="shared" si="28"/>
        <v>1.0248879347906739</v>
      </c>
      <c r="G883">
        <f t="shared" si="29"/>
        <v>178.40699999999993</v>
      </c>
      <c r="H883">
        <v>88.29599999999995</v>
      </c>
      <c r="I883">
        <v>2.0741108947535038E-2</v>
      </c>
    </row>
    <row r="884" spans="2:9" x14ac:dyDescent="0.2">
      <c r="B884">
        <v>201</v>
      </c>
      <c r="C884">
        <v>0.42920887000000002</v>
      </c>
      <c r="D884">
        <v>0.58833915000000003</v>
      </c>
      <c r="E884" s="4">
        <v>1.1530072000000001E-2</v>
      </c>
      <c r="F884">
        <f t="shared" si="28"/>
        <v>0.72835166785676042</v>
      </c>
      <c r="G884">
        <f t="shared" si="29"/>
        <v>178.60799999999992</v>
      </c>
      <c r="H884">
        <v>88.496999999999943</v>
      </c>
      <c r="I884">
        <v>1.9438239151606328E-2</v>
      </c>
    </row>
    <row r="885" spans="2:9" x14ac:dyDescent="0.2">
      <c r="B885">
        <v>200</v>
      </c>
      <c r="C885">
        <v>0.52206032999999996</v>
      </c>
      <c r="D885">
        <v>0.91393005999999999</v>
      </c>
      <c r="E885">
        <v>0.41408994999999998</v>
      </c>
      <c r="F885">
        <f t="shared" si="28"/>
        <v>1.1310550956617076</v>
      </c>
      <c r="G885">
        <f t="shared" si="29"/>
        <v>178.80799999999991</v>
      </c>
      <c r="H885">
        <v>88.696999999999932</v>
      </c>
      <c r="I885">
        <v>1.4044212542233469E-2</v>
      </c>
    </row>
    <row r="886" spans="2:9" x14ac:dyDescent="0.2">
      <c r="B886">
        <v>206</v>
      </c>
      <c r="C886">
        <v>0.44264789999999998</v>
      </c>
      <c r="D886">
        <v>-0.46234828</v>
      </c>
      <c r="E886" s="4">
        <v>7.0173089999999994E-2</v>
      </c>
      <c r="F886">
        <f t="shared" si="28"/>
        <v>0.64391564506037313</v>
      </c>
      <c r="G886">
        <f t="shared" si="29"/>
        <v>179.01399999999992</v>
      </c>
      <c r="H886">
        <v>88.902999999999949</v>
      </c>
      <c r="I886">
        <v>-4.0218375046429389E-3</v>
      </c>
    </row>
    <row r="887" spans="2:9" x14ac:dyDescent="0.2">
      <c r="B887">
        <v>200</v>
      </c>
      <c r="C887">
        <v>-0.2183078</v>
      </c>
      <c r="D887">
        <v>-0.51671520000000004</v>
      </c>
      <c r="E887" s="4">
        <v>-0.38003424000000002</v>
      </c>
      <c r="F887">
        <f t="shared" si="28"/>
        <v>0.67755362667781327</v>
      </c>
      <c r="G887">
        <f t="shared" si="29"/>
        <v>179.21399999999991</v>
      </c>
      <c r="H887">
        <v>89.102999999999938</v>
      </c>
      <c r="I887">
        <v>-1.786242338847745E-3</v>
      </c>
    </row>
    <row r="888" spans="2:9" x14ac:dyDescent="0.2">
      <c r="B888">
        <v>204</v>
      </c>
      <c r="C888">
        <v>0.31436628</v>
      </c>
      <c r="D888">
        <v>0.12530363999999999</v>
      </c>
      <c r="E888" s="4">
        <v>-0.36720609999999998</v>
      </c>
      <c r="F888">
        <f t="shared" si="28"/>
        <v>0.49936707948712233</v>
      </c>
      <c r="G888">
        <f t="shared" si="29"/>
        <v>179.41799999999992</v>
      </c>
      <c r="H888">
        <v>89.306999999999945</v>
      </c>
      <c r="I888">
        <v>-2.7740905424149212E-2</v>
      </c>
    </row>
    <row r="889" spans="2:9" x14ac:dyDescent="0.2">
      <c r="B889">
        <v>200</v>
      </c>
      <c r="C889">
        <v>-1.1822524000000001</v>
      </c>
      <c r="D889">
        <v>0.19127702999999999</v>
      </c>
      <c r="E889" s="4">
        <v>0.69508780000000003</v>
      </c>
      <c r="F889">
        <f t="shared" si="28"/>
        <v>1.3847218815416404</v>
      </c>
      <c r="G889">
        <f t="shared" si="29"/>
        <v>179.61799999999991</v>
      </c>
      <c r="H889">
        <v>89.506999999999934</v>
      </c>
      <c r="I889">
        <v>5.6504223828460183E-3</v>
      </c>
    </row>
    <row r="890" spans="2:9" x14ac:dyDescent="0.2">
      <c r="B890">
        <v>201</v>
      </c>
      <c r="C890">
        <v>-0.77724910000000003</v>
      </c>
      <c r="D890">
        <v>-0.35605782000000002</v>
      </c>
      <c r="E890" s="4">
        <v>0.50633055000000005</v>
      </c>
      <c r="F890">
        <f t="shared" si="28"/>
        <v>0.99361157425689495</v>
      </c>
      <c r="G890">
        <f t="shared" si="29"/>
        <v>179.8189999999999</v>
      </c>
      <c r="H890">
        <v>89.707999999999927</v>
      </c>
      <c r="I890">
        <v>-2.6611375860773299E-2</v>
      </c>
    </row>
    <row r="891" spans="2:9" x14ac:dyDescent="0.2">
      <c r="E891" s="4"/>
    </row>
    <row r="893" spans="2:9" x14ac:dyDescent="0.2">
      <c r="E893" s="4"/>
    </row>
    <row r="894" spans="2:9" x14ac:dyDescent="0.2">
      <c r="E894" s="4"/>
    </row>
    <row r="895" spans="2:9" x14ac:dyDescent="0.2">
      <c r="E895" s="4"/>
    </row>
    <row r="896" spans="2:9" x14ac:dyDescent="0.2">
      <c r="E896" s="4"/>
    </row>
    <row r="897" spans="5:5" x14ac:dyDescent="0.2">
      <c r="E897" s="4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79975-A934-0249-861E-7492347A4298}">
  <sheetPr codeName="Sheet18"/>
  <dimension ref="A1:T891"/>
  <sheetViews>
    <sheetView zoomScaleNormal="100" workbookViewId="0">
      <selection activeCell="P23" sqref="P23"/>
    </sheetView>
  </sheetViews>
  <sheetFormatPr baseColWidth="10" defaultRowHeight="16" x14ac:dyDescent="0.2"/>
  <sheetData>
    <row r="1" spans="1:20" x14ac:dyDescent="0.2">
      <c r="A1" t="s">
        <v>9</v>
      </c>
      <c r="B1">
        <v>201</v>
      </c>
      <c r="C1">
        <v>4.5814860000000001E-4</v>
      </c>
      <c r="D1">
        <v>-1.6798780999999999E-3</v>
      </c>
      <c r="E1" s="4">
        <v>-1.5271619000000001E-3</v>
      </c>
      <c r="F1">
        <f>SQRT(SUMSQ(C1:E1))</f>
        <v>2.3160557073078317E-3</v>
      </c>
      <c r="G1">
        <f>B1/1000</f>
        <v>0.20100000000000001</v>
      </c>
      <c r="H1">
        <v>-89.879000000000005</v>
      </c>
      <c r="I1">
        <v>2.8713666486406428E-2</v>
      </c>
      <c r="S1">
        <v>200</v>
      </c>
      <c r="T1">
        <v>222</v>
      </c>
    </row>
    <row r="2" spans="1:20" x14ac:dyDescent="0.2">
      <c r="A2" t="s">
        <v>9</v>
      </c>
      <c r="B2">
        <v>206</v>
      </c>
      <c r="C2">
        <v>1.6798780999999999E-3</v>
      </c>
      <c r="D2">
        <v>-4.5814860000000001E-4</v>
      </c>
      <c r="E2" s="4">
        <v>3.0543239999999999E-4</v>
      </c>
      <c r="F2">
        <f t="shared" ref="F2:F35" si="0">SQRT(SUMSQ(C2:E2))</f>
        <v>1.7678177285883659E-3</v>
      </c>
      <c r="G2">
        <f>(G1*1000+B2)/1000</f>
        <v>0.40699999999999997</v>
      </c>
      <c r="H2">
        <v>-89.673000000000002</v>
      </c>
      <c r="I2">
        <v>-2.1871124267881575E-4</v>
      </c>
      <c r="P2" t="s">
        <v>1</v>
      </c>
      <c r="Q2">
        <f>AVERAGE(B:B)</f>
        <v>202</v>
      </c>
      <c r="S2">
        <v>201</v>
      </c>
      <c r="T2">
        <v>190</v>
      </c>
    </row>
    <row r="3" spans="1:20" x14ac:dyDescent="0.2">
      <c r="A3" t="s">
        <v>9</v>
      </c>
      <c r="B3">
        <v>201</v>
      </c>
      <c r="C3">
        <v>2.290743E-3</v>
      </c>
      <c r="D3">
        <v>7.6358095999999999E-4</v>
      </c>
      <c r="E3" s="4">
        <v>-9.1629720000000001E-4</v>
      </c>
      <c r="F3">
        <f t="shared" si="0"/>
        <v>2.5826652770445037E-3</v>
      </c>
      <c r="G3">
        <f t="shared" ref="G3:G35" si="1">(G2*1000+B3)/1000</f>
        <v>0.60799999999999998</v>
      </c>
      <c r="H3">
        <v>-89.471999999999994</v>
      </c>
      <c r="I3">
        <v>-2.4815354692073945E-2</v>
      </c>
      <c r="P3" t="s">
        <v>2</v>
      </c>
      <c r="Q3">
        <f>SUM(B:B)/1000</f>
        <v>179.982</v>
      </c>
      <c r="S3">
        <v>202</v>
      </c>
      <c r="T3">
        <v>144</v>
      </c>
    </row>
    <row r="4" spans="1:20" x14ac:dyDescent="0.2">
      <c r="A4" t="s">
        <v>9</v>
      </c>
      <c r="B4">
        <v>201</v>
      </c>
      <c r="C4">
        <v>1.0690134000000001E-3</v>
      </c>
      <c r="D4">
        <v>1.9853105999999999E-3</v>
      </c>
      <c r="E4" s="4">
        <v>-1.5271619000000001E-3</v>
      </c>
      <c r="F4">
        <f t="shared" si="0"/>
        <v>2.7233199034750822E-3</v>
      </c>
      <c r="G4">
        <f t="shared" si="1"/>
        <v>0.80900000000000005</v>
      </c>
      <c r="H4">
        <v>-89.271000000000001</v>
      </c>
      <c r="I4">
        <v>-3.5030918238399848E-3</v>
      </c>
      <c r="P4" t="s">
        <v>3</v>
      </c>
      <c r="Q4">
        <f>STDEV(B:B)</f>
        <v>1.8608926213821706</v>
      </c>
      <c r="S4">
        <v>203</v>
      </c>
      <c r="T4">
        <v>127</v>
      </c>
    </row>
    <row r="5" spans="1:20" x14ac:dyDescent="0.2">
      <c r="A5" t="s">
        <v>9</v>
      </c>
      <c r="B5">
        <v>201</v>
      </c>
      <c r="C5">
        <v>-1.5271619999999999E-4</v>
      </c>
      <c r="D5">
        <v>1.9853105999999999E-3</v>
      </c>
      <c r="E5" s="4">
        <v>-3.0543239999999999E-4</v>
      </c>
      <c r="F5">
        <f t="shared" si="0"/>
        <v>2.0144650325047988E-3</v>
      </c>
      <c r="G5">
        <f t="shared" si="1"/>
        <v>1.01</v>
      </c>
      <c r="H5">
        <v>-89.07</v>
      </c>
      <c r="I5">
        <v>7.5566977438139846E-3</v>
      </c>
      <c r="P5" t="s">
        <v>4</v>
      </c>
      <c r="Q5">
        <f>MIN(B:B)</f>
        <v>199</v>
      </c>
      <c r="S5">
        <v>204</v>
      </c>
      <c r="T5">
        <v>100</v>
      </c>
    </row>
    <row r="6" spans="1:20" x14ac:dyDescent="0.2">
      <c r="A6" t="s">
        <v>9</v>
      </c>
      <c r="B6">
        <v>201</v>
      </c>
      <c r="C6">
        <v>4.5814860000000001E-4</v>
      </c>
      <c r="D6">
        <v>-4.5814860000000001E-4</v>
      </c>
      <c r="E6" s="4">
        <v>-9.1629720000000001E-4</v>
      </c>
      <c r="F6">
        <f t="shared" si="0"/>
        <v>1.1222302963704732E-3</v>
      </c>
      <c r="G6">
        <f t="shared" si="1"/>
        <v>1.2110000000000001</v>
      </c>
      <c r="H6">
        <v>-88.869</v>
      </c>
      <c r="I6">
        <v>-1.7673766218241594E-3</v>
      </c>
      <c r="P6" t="s">
        <v>5</v>
      </c>
      <c r="Q6">
        <f>MAX(B:B)</f>
        <v>211</v>
      </c>
      <c r="S6">
        <v>205</v>
      </c>
      <c r="T6">
        <v>58</v>
      </c>
    </row>
    <row r="7" spans="1:20" x14ac:dyDescent="0.2">
      <c r="A7" t="s">
        <v>9</v>
      </c>
      <c r="B7">
        <v>201</v>
      </c>
      <c r="C7">
        <v>2.290743E-3</v>
      </c>
      <c r="D7">
        <v>7.6358095999999999E-4</v>
      </c>
      <c r="E7" s="4">
        <v>-9.1629720000000001E-4</v>
      </c>
      <c r="F7">
        <f t="shared" si="0"/>
        <v>2.5826652770445037E-3</v>
      </c>
      <c r="G7">
        <f t="shared" si="1"/>
        <v>1.4119999999999999</v>
      </c>
      <c r="H7">
        <v>-88.667999999999992</v>
      </c>
      <c r="I7">
        <v>2.7858483328963455E-3</v>
      </c>
      <c r="P7" t="s">
        <v>6</v>
      </c>
      <c r="Q7">
        <f>COUNT(B:B)</f>
        <v>891</v>
      </c>
      <c r="S7">
        <v>206</v>
      </c>
      <c r="T7">
        <v>21</v>
      </c>
    </row>
    <row r="8" spans="1:20" x14ac:dyDescent="0.2">
      <c r="A8" t="s">
        <v>9</v>
      </c>
      <c r="B8">
        <v>200</v>
      </c>
      <c r="C8">
        <v>-1.5271619999999999E-4</v>
      </c>
      <c r="D8">
        <v>-4.5814860000000001E-4</v>
      </c>
      <c r="E8" s="4">
        <v>-9.1629720000000001E-4</v>
      </c>
      <c r="F8">
        <f t="shared" si="0"/>
        <v>1.0357716621689551E-3</v>
      </c>
      <c r="G8">
        <f t="shared" si="1"/>
        <v>1.6120000000000001</v>
      </c>
      <c r="H8">
        <v>-88.468000000000004</v>
      </c>
      <c r="I8">
        <v>-7.0368162651560156E-3</v>
      </c>
      <c r="S8">
        <v>207</v>
      </c>
      <c r="T8">
        <v>12</v>
      </c>
    </row>
    <row r="9" spans="1:20" x14ac:dyDescent="0.2">
      <c r="A9" t="s">
        <v>9</v>
      </c>
      <c r="B9">
        <v>205</v>
      </c>
      <c r="C9">
        <v>1.0690134000000001E-3</v>
      </c>
      <c r="D9">
        <v>-1.0690134000000001E-3</v>
      </c>
      <c r="E9" s="4">
        <v>-2.1380268000000002E-3</v>
      </c>
      <c r="F9">
        <f t="shared" si="0"/>
        <v>2.6185373581977711E-3</v>
      </c>
      <c r="G9">
        <f t="shared" si="1"/>
        <v>1.8169999999999999</v>
      </c>
      <c r="H9">
        <v>-88.263000000000005</v>
      </c>
      <c r="I9">
        <v>-9.2418140211314864E-3</v>
      </c>
      <c r="S9">
        <v>208</v>
      </c>
      <c r="T9">
        <v>2</v>
      </c>
    </row>
    <row r="10" spans="1:20" x14ac:dyDescent="0.2">
      <c r="B10">
        <v>202</v>
      </c>
      <c r="C10">
        <v>1.6798780999999999E-3</v>
      </c>
      <c r="D10">
        <v>-1.0690134000000001E-3</v>
      </c>
      <c r="E10" s="4">
        <v>-3.0543239999999999E-4</v>
      </c>
      <c r="F10">
        <f t="shared" si="0"/>
        <v>2.0144649491140149E-3</v>
      </c>
      <c r="G10">
        <f t="shared" si="1"/>
        <v>2.0190000000000001</v>
      </c>
      <c r="H10">
        <v>-88.060999999999993</v>
      </c>
      <c r="I10">
        <v>1.997063530252265E-2</v>
      </c>
      <c r="S10">
        <v>209</v>
      </c>
      <c r="T10">
        <v>1</v>
      </c>
    </row>
    <row r="11" spans="1:20" x14ac:dyDescent="0.2">
      <c r="B11">
        <v>200</v>
      </c>
      <c r="C11">
        <v>2.290743E-3</v>
      </c>
      <c r="D11">
        <v>-2.290743E-3</v>
      </c>
      <c r="E11" s="4">
        <v>-2.7488915E-3</v>
      </c>
      <c r="F11">
        <f t="shared" si="0"/>
        <v>4.2486952659458004E-3</v>
      </c>
      <c r="G11">
        <f t="shared" si="1"/>
        <v>2.2189999999999999</v>
      </c>
      <c r="H11">
        <v>-87.861000000000004</v>
      </c>
      <c r="I11">
        <v>1.4036381062426136E-2</v>
      </c>
      <c r="S11">
        <v>210</v>
      </c>
      <c r="T11">
        <v>0</v>
      </c>
    </row>
    <row r="12" spans="1:20" x14ac:dyDescent="0.2">
      <c r="B12">
        <v>202</v>
      </c>
      <c r="C12">
        <v>1.6798780999999999E-3</v>
      </c>
      <c r="D12">
        <v>7.6358095999999999E-4</v>
      </c>
      <c r="E12" s="4">
        <v>-2.1380268000000002E-3</v>
      </c>
      <c r="F12">
        <f t="shared" si="0"/>
        <v>2.8242175749846848E-3</v>
      </c>
      <c r="G12">
        <f t="shared" si="1"/>
        <v>2.4209999999999998</v>
      </c>
      <c r="H12">
        <v>-87.658999999999992</v>
      </c>
      <c r="I12">
        <v>-1.0930670348224345E-2</v>
      </c>
      <c r="S12">
        <v>211</v>
      </c>
      <c r="T12">
        <v>1</v>
      </c>
    </row>
    <row r="13" spans="1:20" x14ac:dyDescent="0.2">
      <c r="B13">
        <v>201</v>
      </c>
      <c r="C13">
        <v>4.5814860000000001E-4</v>
      </c>
      <c r="D13">
        <v>-4.5814860000000001E-4</v>
      </c>
      <c r="E13" s="4">
        <v>-9.1629720000000001E-4</v>
      </c>
      <c r="F13">
        <f t="shared" si="0"/>
        <v>1.1222302963704732E-3</v>
      </c>
      <c r="G13">
        <f t="shared" si="1"/>
        <v>2.6219999999999999</v>
      </c>
      <c r="H13">
        <v>-87.457999999999998</v>
      </c>
      <c r="I13">
        <v>1.380318364100858E-2</v>
      </c>
      <c r="S13">
        <v>212</v>
      </c>
      <c r="T13">
        <v>0</v>
      </c>
    </row>
    <row r="14" spans="1:20" x14ac:dyDescent="0.2">
      <c r="B14">
        <v>200</v>
      </c>
      <c r="C14">
        <v>-1.5271619999999999E-4</v>
      </c>
      <c r="D14">
        <v>1.5271619999999999E-4</v>
      </c>
      <c r="E14" s="4">
        <v>-9.1629720000000001E-4</v>
      </c>
      <c r="F14">
        <f t="shared" si="0"/>
        <v>9.4140588176021083E-4</v>
      </c>
      <c r="G14">
        <f t="shared" si="1"/>
        <v>2.8220000000000001</v>
      </c>
      <c r="H14">
        <v>-87.257999999999996</v>
      </c>
      <c r="I14">
        <v>3.9245445489941591E-2</v>
      </c>
      <c r="S14">
        <v>213</v>
      </c>
      <c r="T14">
        <v>0</v>
      </c>
    </row>
    <row r="15" spans="1:20" x14ac:dyDescent="0.2">
      <c r="B15">
        <v>204</v>
      </c>
      <c r="C15">
        <v>2.290743E-3</v>
      </c>
      <c r="D15">
        <v>1.5271619999999999E-4</v>
      </c>
      <c r="E15" s="4">
        <v>-2.7488915E-3</v>
      </c>
      <c r="F15">
        <f t="shared" si="0"/>
        <v>3.5815122795494767E-3</v>
      </c>
      <c r="G15">
        <f t="shared" si="1"/>
        <v>3.0259999999999998</v>
      </c>
      <c r="H15">
        <v>-87.054000000000002</v>
      </c>
      <c r="I15">
        <v>1.2356687042846594E-2</v>
      </c>
      <c r="S15">
        <v>214</v>
      </c>
      <c r="T15">
        <v>0</v>
      </c>
    </row>
    <row r="16" spans="1:20" x14ac:dyDescent="0.2">
      <c r="B16">
        <v>200</v>
      </c>
      <c r="C16">
        <v>1.6798780999999999E-3</v>
      </c>
      <c r="D16">
        <v>-1.0690134000000001E-3</v>
      </c>
      <c r="E16" s="4">
        <v>-2.1380268000000002E-3</v>
      </c>
      <c r="F16">
        <f t="shared" si="0"/>
        <v>2.9216328786754527E-3</v>
      </c>
      <c r="G16">
        <f t="shared" si="1"/>
        <v>3.226</v>
      </c>
      <c r="H16">
        <v>-86.853999999999999</v>
      </c>
      <c r="I16">
        <v>1.5244842816822785E-2</v>
      </c>
      <c r="S16">
        <v>215</v>
      </c>
      <c r="T16">
        <v>0</v>
      </c>
    </row>
    <row r="17" spans="2:20" x14ac:dyDescent="0.2">
      <c r="B17">
        <v>200</v>
      </c>
      <c r="C17">
        <v>1.0690134000000001E-3</v>
      </c>
      <c r="D17">
        <v>-1.0690134000000001E-3</v>
      </c>
      <c r="E17" s="4">
        <v>3.0543239999999999E-4</v>
      </c>
      <c r="F17">
        <f t="shared" si="0"/>
        <v>1.5423580160678909E-3</v>
      </c>
      <c r="G17">
        <f t="shared" si="1"/>
        <v>3.4260000000000002</v>
      </c>
      <c r="H17">
        <v>-86.653999999999996</v>
      </c>
      <c r="I17">
        <v>4.2723025561694182E-2</v>
      </c>
      <c r="S17">
        <v>216</v>
      </c>
      <c r="T17">
        <v>0</v>
      </c>
    </row>
    <row r="18" spans="2:20" x14ac:dyDescent="0.2">
      <c r="B18">
        <v>201</v>
      </c>
      <c r="C18">
        <v>1.6798780999999999E-3</v>
      </c>
      <c r="D18">
        <v>7.6358095999999999E-4</v>
      </c>
      <c r="E18" s="4">
        <v>-1.5271619000000001E-3</v>
      </c>
      <c r="F18">
        <f t="shared" si="0"/>
        <v>2.3952598569144312E-3</v>
      </c>
      <c r="G18">
        <f t="shared" si="1"/>
        <v>3.6269999999999998</v>
      </c>
      <c r="H18">
        <v>-86.453000000000003</v>
      </c>
      <c r="I18">
        <v>2.0674843548695063E-2</v>
      </c>
      <c r="S18">
        <v>217</v>
      </c>
      <c r="T18">
        <v>0</v>
      </c>
    </row>
    <row r="19" spans="2:20" x14ac:dyDescent="0.2">
      <c r="B19">
        <v>201</v>
      </c>
      <c r="C19">
        <v>-1.5271619999999999E-4</v>
      </c>
      <c r="D19">
        <v>1.5271619999999999E-4</v>
      </c>
      <c r="E19" s="4">
        <v>-2.1380268000000002E-3</v>
      </c>
      <c r="F19">
        <f t="shared" si="0"/>
        <v>2.1489074137810409E-3</v>
      </c>
      <c r="G19">
        <f t="shared" si="1"/>
        <v>3.8279999999999998</v>
      </c>
      <c r="H19">
        <v>-86.251999999999995</v>
      </c>
      <c r="I19">
        <v>1.0778313895560119E-2</v>
      </c>
      <c r="S19">
        <v>218</v>
      </c>
      <c r="T19">
        <v>0</v>
      </c>
    </row>
    <row r="20" spans="2:20" x14ac:dyDescent="0.2">
      <c r="B20">
        <v>202</v>
      </c>
      <c r="C20">
        <v>4.5814860000000001E-4</v>
      </c>
      <c r="D20">
        <v>1.9853105999999999E-3</v>
      </c>
      <c r="E20" s="4">
        <v>-9.1629720000000001E-4</v>
      </c>
      <c r="F20">
        <f t="shared" si="0"/>
        <v>2.2340454061818347E-3</v>
      </c>
      <c r="G20">
        <f t="shared" si="1"/>
        <v>4.03</v>
      </c>
      <c r="H20">
        <v>-86.05</v>
      </c>
      <c r="I20">
        <v>2.2829040893232622E-2</v>
      </c>
      <c r="S20">
        <v>219</v>
      </c>
      <c r="T20">
        <v>0</v>
      </c>
    </row>
    <row r="21" spans="2:20" x14ac:dyDescent="0.2">
      <c r="B21">
        <v>200</v>
      </c>
      <c r="C21">
        <v>-1.5271619999999999E-4</v>
      </c>
      <c r="D21">
        <v>1.5271619999999999E-4</v>
      </c>
      <c r="E21" s="4">
        <v>-9.1629720000000001E-4</v>
      </c>
      <c r="F21">
        <f t="shared" si="0"/>
        <v>9.4140588176021083E-4</v>
      </c>
      <c r="G21">
        <f t="shared" si="1"/>
        <v>4.2300000000000004</v>
      </c>
      <c r="H21">
        <v>-85.85</v>
      </c>
      <c r="I21">
        <v>2.0977327622657412E-2</v>
      </c>
      <c r="S21">
        <v>220</v>
      </c>
      <c r="T21">
        <v>0</v>
      </c>
    </row>
    <row r="22" spans="2:20" x14ac:dyDescent="0.2">
      <c r="B22">
        <v>203</v>
      </c>
      <c r="C22">
        <v>1.0690134000000001E-3</v>
      </c>
      <c r="D22">
        <v>-1.6798780999999999E-3</v>
      </c>
      <c r="E22" s="4">
        <v>-9.1629720000000001E-4</v>
      </c>
      <c r="F22">
        <f t="shared" si="0"/>
        <v>2.1918897415168972E-3</v>
      </c>
      <c r="G22">
        <f t="shared" si="1"/>
        <v>4.4329999999999998</v>
      </c>
      <c r="H22">
        <v>-85.646999999999991</v>
      </c>
      <c r="I22">
        <v>1.1383670445707926E-2</v>
      </c>
      <c r="S22">
        <v>221</v>
      </c>
      <c r="T22">
        <v>0</v>
      </c>
    </row>
    <row r="23" spans="2:20" x14ac:dyDescent="0.2">
      <c r="B23">
        <v>201</v>
      </c>
      <c r="C23">
        <v>-1.5271619999999999E-4</v>
      </c>
      <c r="D23">
        <v>-4.5814860000000001E-4</v>
      </c>
      <c r="E23" s="4">
        <v>-9.1629720000000001E-4</v>
      </c>
      <c r="F23">
        <f t="shared" si="0"/>
        <v>1.0357716621689551E-3</v>
      </c>
      <c r="G23">
        <f t="shared" si="1"/>
        <v>4.6340000000000003</v>
      </c>
      <c r="H23">
        <v>-85.445999999999998</v>
      </c>
      <c r="I23">
        <v>2.2940433789316136E-2</v>
      </c>
      <c r="S23">
        <v>222</v>
      </c>
      <c r="T23">
        <v>0</v>
      </c>
    </row>
    <row r="24" spans="2:20" x14ac:dyDescent="0.2">
      <c r="B24">
        <v>203</v>
      </c>
      <c r="C24">
        <v>-1.5271619999999999E-4</v>
      </c>
      <c r="D24">
        <v>-1.6798780999999999E-3</v>
      </c>
      <c r="E24" s="4">
        <v>-1.5271619000000001E-3</v>
      </c>
      <c r="F24">
        <f t="shared" si="0"/>
        <v>2.2754199914331551E-3</v>
      </c>
      <c r="G24">
        <f t="shared" si="1"/>
        <v>4.8369999999999997</v>
      </c>
      <c r="H24">
        <v>-85.242999999999995</v>
      </c>
      <c r="I24">
        <v>2.3788542678525218E-2</v>
      </c>
      <c r="S24">
        <v>223</v>
      </c>
      <c r="T24">
        <v>0</v>
      </c>
    </row>
    <row r="25" spans="2:20" x14ac:dyDescent="0.2">
      <c r="B25">
        <v>200</v>
      </c>
      <c r="C25">
        <v>1.0690134000000001E-3</v>
      </c>
      <c r="D25">
        <v>-4.5814860000000001E-4</v>
      </c>
      <c r="E25" s="4">
        <v>-3.0543239999999999E-4</v>
      </c>
      <c r="F25">
        <f t="shared" si="0"/>
        <v>1.2024885612891625E-3</v>
      </c>
      <c r="G25">
        <f t="shared" si="1"/>
        <v>5.0369999999999999</v>
      </c>
      <c r="H25">
        <v>-85.042999999999992</v>
      </c>
      <c r="I25">
        <v>2.411490662326514E-3</v>
      </c>
      <c r="S25">
        <v>224</v>
      </c>
      <c r="T25">
        <v>0</v>
      </c>
    </row>
    <row r="26" spans="2:20" x14ac:dyDescent="0.2">
      <c r="B26">
        <v>201</v>
      </c>
      <c r="C26">
        <v>1.6798780999999999E-3</v>
      </c>
      <c r="D26">
        <v>1.5271619999999999E-4</v>
      </c>
      <c r="E26" s="4">
        <v>3.0543239999999999E-4</v>
      </c>
      <c r="F26">
        <f t="shared" si="0"/>
        <v>1.7142349954343511E-3</v>
      </c>
      <c r="G26">
        <f t="shared" si="1"/>
        <v>5.2380000000000004</v>
      </c>
      <c r="H26">
        <v>-84.841999999999999</v>
      </c>
      <c r="I26">
        <v>4.9903068347976424E-3</v>
      </c>
      <c r="S26">
        <v>225</v>
      </c>
      <c r="T26">
        <v>0</v>
      </c>
    </row>
    <row r="27" spans="2:20" x14ac:dyDescent="0.2">
      <c r="B27">
        <v>199</v>
      </c>
      <c r="C27">
        <v>1.0690134000000001E-3</v>
      </c>
      <c r="D27">
        <v>1.5271619999999999E-4</v>
      </c>
      <c r="E27" s="4">
        <v>-2.7488915E-3</v>
      </c>
      <c r="F27">
        <f t="shared" si="0"/>
        <v>2.9533906558215847E-3</v>
      </c>
      <c r="G27">
        <f t="shared" si="1"/>
        <v>5.4370000000000003</v>
      </c>
      <c r="H27">
        <v>-84.643000000000001</v>
      </c>
      <c r="I27">
        <v>2.3746011938635528E-2</v>
      </c>
      <c r="S27">
        <v>226</v>
      </c>
      <c r="T27">
        <v>0</v>
      </c>
    </row>
    <row r="28" spans="2:20" x14ac:dyDescent="0.2">
      <c r="B28">
        <v>202</v>
      </c>
      <c r="C28">
        <v>1.0690134000000001E-3</v>
      </c>
      <c r="D28">
        <v>-1.0690134000000001E-3</v>
      </c>
      <c r="E28" s="4">
        <v>-2.1380268000000002E-3</v>
      </c>
      <c r="F28">
        <f t="shared" si="0"/>
        <v>2.6185373581977711E-3</v>
      </c>
      <c r="G28">
        <f t="shared" si="1"/>
        <v>5.6390000000000002</v>
      </c>
      <c r="H28">
        <v>-84.441000000000003</v>
      </c>
      <c r="I28">
        <v>1.4763811357038661E-2</v>
      </c>
      <c r="S28">
        <v>227</v>
      </c>
      <c r="T28">
        <v>0</v>
      </c>
    </row>
    <row r="29" spans="2:20" x14ac:dyDescent="0.2">
      <c r="B29">
        <v>205</v>
      </c>
      <c r="C29">
        <v>-7.6358095999999999E-4</v>
      </c>
      <c r="D29">
        <v>-1.0690134000000001E-3</v>
      </c>
      <c r="E29" s="4">
        <v>-1.5271619000000001E-3</v>
      </c>
      <c r="F29">
        <f t="shared" si="0"/>
        <v>2.0144649415330344E-3</v>
      </c>
      <c r="G29">
        <f t="shared" si="1"/>
        <v>5.8440000000000003</v>
      </c>
      <c r="H29">
        <v>-84.236000000000004</v>
      </c>
      <c r="I29">
        <v>9.0517652079018171E-3</v>
      </c>
      <c r="S29">
        <v>228</v>
      </c>
      <c r="T29">
        <v>0</v>
      </c>
    </row>
    <row r="30" spans="2:20" x14ac:dyDescent="0.2">
      <c r="B30">
        <v>200</v>
      </c>
      <c r="C30">
        <v>-7.6358095999999999E-4</v>
      </c>
      <c r="D30">
        <v>7.6358095999999999E-4</v>
      </c>
      <c r="E30" s="4">
        <v>3.0543239999999999E-4</v>
      </c>
      <c r="F30">
        <f t="shared" si="0"/>
        <v>1.1222302419373678E-3</v>
      </c>
      <c r="G30">
        <f t="shared" si="1"/>
        <v>6.0439999999999996</v>
      </c>
      <c r="H30">
        <v>-84.036000000000001</v>
      </c>
      <c r="I30">
        <v>1.2296712517436434E-3</v>
      </c>
      <c r="S30">
        <v>229</v>
      </c>
      <c r="T30">
        <v>0</v>
      </c>
    </row>
    <row r="31" spans="2:20" x14ac:dyDescent="0.2">
      <c r="B31">
        <v>200</v>
      </c>
      <c r="C31">
        <v>4.5814860000000001E-4</v>
      </c>
      <c r="D31">
        <v>-4.5814860000000001E-4</v>
      </c>
      <c r="E31" s="4">
        <v>-3.0543239999999999E-4</v>
      </c>
      <c r="F31">
        <f t="shared" si="0"/>
        <v>7.1630247126034687E-4</v>
      </c>
      <c r="G31">
        <f t="shared" si="1"/>
        <v>6.2439999999999998</v>
      </c>
      <c r="H31">
        <v>-83.835999999999999</v>
      </c>
      <c r="I31">
        <v>-6.9218512592585458E-3</v>
      </c>
      <c r="S31">
        <v>230</v>
      </c>
      <c r="T31">
        <v>0</v>
      </c>
    </row>
    <row r="32" spans="2:20" x14ac:dyDescent="0.2">
      <c r="B32">
        <v>204</v>
      </c>
      <c r="C32">
        <v>-9.9265529999999994E-4</v>
      </c>
      <c r="D32">
        <v>-4.5814860000000001E-4</v>
      </c>
      <c r="E32" s="4">
        <v>-1.0690134000000001E-3</v>
      </c>
      <c r="F32">
        <f t="shared" si="0"/>
        <v>1.5290697608937305E-3</v>
      </c>
      <c r="G32">
        <f t="shared" si="1"/>
        <v>6.4480000000000004</v>
      </c>
      <c r="H32">
        <v>-83.632000000000005</v>
      </c>
      <c r="I32">
        <v>6.2323692152276748E-3</v>
      </c>
      <c r="S32">
        <v>231</v>
      </c>
      <c r="T32">
        <v>0</v>
      </c>
    </row>
    <row r="33" spans="2:20" x14ac:dyDescent="0.2">
      <c r="B33">
        <v>200</v>
      </c>
      <c r="C33">
        <v>2.290743E-4</v>
      </c>
      <c r="D33">
        <v>-4.5814860000000001E-4</v>
      </c>
      <c r="E33" s="4">
        <v>-4.5814860000000001E-4</v>
      </c>
      <c r="F33">
        <f t="shared" si="0"/>
        <v>6.8722290000000001E-4</v>
      </c>
      <c r="G33">
        <f t="shared" si="1"/>
        <v>6.6479999999999997</v>
      </c>
      <c r="H33">
        <v>-83.432000000000002</v>
      </c>
      <c r="I33">
        <v>2.5640772147768314E-2</v>
      </c>
      <c r="S33">
        <v>232</v>
      </c>
      <c r="T33">
        <v>0</v>
      </c>
    </row>
    <row r="34" spans="2:20" x14ac:dyDescent="0.2">
      <c r="B34">
        <v>200</v>
      </c>
      <c r="C34">
        <v>2.290743E-4</v>
      </c>
      <c r="D34">
        <v>7.6358095999999999E-4</v>
      </c>
      <c r="E34" s="4">
        <v>-1.0690134000000001E-3</v>
      </c>
      <c r="F34">
        <f t="shared" si="0"/>
        <v>1.3335368636729064E-3</v>
      </c>
      <c r="G34">
        <f t="shared" si="1"/>
        <v>6.8479999999999999</v>
      </c>
      <c r="H34">
        <v>-83.231999999999999</v>
      </c>
      <c r="I34">
        <v>3.9249585215275364E-2</v>
      </c>
      <c r="S34">
        <v>233</v>
      </c>
      <c r="T34">
        <v>0</v>
      </c>
    </row>
    <row r="35" spans="2:20" x14ac:dyDescent="0.2">
      <c r="B35">
        <v>201</v>
      </c>
      <c r="C35">
        <v>5.1159923999999999E-3</v>
      </c>
      <c r="D35">
        <v>1.5271619999999999E-4</v>
      </c>
      <c r="E35" s="4">
        <v>-4.5814860000000001E-4</v>
      </c>
      <c r="F35">
        <f t="shared" si="0"/>
        <v>5.1387353127284301E-3</v>
      </c>
      <c r="G35">
        <f t="shared" si="1"/>
        <v>7.0490000000000004</v>
      </c>
      <c r="H35">
        <v>-83.030999999999992</v>
      </c>
      <c r="I35">
        <v>4.0833983216634451E-2</v>
      </c>
      <c r="S35">
        <v>234</v>
      </c>
      <c r="T35">
        <v>0</v>
      </c>
    </row>
    <row r="36" spans="2:20" x14ac:dyDescent="0.2">
      <c r="B36">
        <v>202</v>
      </c>
      <c r="C36">
        <v>-4.6578440000000004E-3</v>
      </c>
      <c r="D36">
        <v>1.5271619999999999E-4</v>
      </c>
      <c r="E36" s="4">
        <v>7.6358095999999999E-4</v>
      </c>
      <c r="F36">
        <f t="shared" ref="F36:F99" si="2">SQRT(SUMSQ(C36:E36))</f>
        <v>4.722487569973368E-3</v>
      </c>
      <c r="G36">
        <f t="shared" ref="G36:G99" si="3">(G35*1000+B36)/1000</f>
        <v>7.2510000000000003</v>
      </c>
      <c r="H36">
        <v>-82.828999999999994</v>
      </c>
      <c r="I36">
        <v>3.1896508255693963E-2</v>
      </c>
      <c r="S36">
        <v>235</v>
      </c>
      <c r="T36">
        <v>0</v>
      </c>
    </row>
    <row r="37" spans="2:20" x14ac:dyDescent="0.2">
      <c r="B37">
        <v>201</v>
      </c>
      <c r="C37">
        <v>2.0616686000000002E-3</v>
      </c>
      <c r="D37">
        <v>-4.5814860000000001E-4</v>
      </c>
      <c r="E37" s="4">
        <v>1.5271619999999999E-4</v>
      </c>
      <c r="F37">
        <f t="shared" si="2"/>
        <v>2.1174748625781511E-3</v>
      </c>
      <c r="G37">
        <f t="shared" si="3"/>
        <v>7.452</v>
      </c>
      <c r="H37">
        <v>-82.628</v>
      </c>
      <c r="I37">
        <v>2.1558920911513801E-2</v>
      </c>
      <c r="S37">
        <v>236</v>
      </c>
      <c r="T37">
        <v>0</v>
      </c>
    </row>
    <row r="38" spans="2:20" x14ac:dyDescent="0.2">
      <c r="B38">
        <v>203</v>
      </c>
      <c r="C38">
        <v>-2.2143847E-3</v>
      </c>
      <c r="D38">
        <v>1.5271619999999999E-4</v>
      </c>
      <c r="E38" s="4">
        <v>1.3744457E-3</v>
      </c>
      <c r="F38">
        <f t="shared" si="2"/>
        <v>2.6107322382015775E-3</v>
      </c>
      <c r="G38">
        <f t="shared" si="3"/>
        <v>7.6550000000000002</v>
      </c>
      <c r="H38">
        <v>-82.424999999999997</v>
      </c>
      <c r="I38">
        <v>2.3138163169047446E-2</v>
      </c>
      <c r="S38">
        <v>237</v>
      </c>
      <c r="T38">
        <v>0</v>
      </c>
    </row>
    <row r="39" spans="2:20" x14ac:dyDescent="0.2">
      <c r="B39">
        <v>201</v>
      </c>
      <c r="C39">
        <v>-3.4361143999999998E-3</v>
      </c>
      <c r="D39">
        <v>7.6358095999999999E-4</v>
      </c>
      <c r="E39" s="4">
        <v>1.3744457E-3</v>
      </c>
      <c r="F39">
        <f t="shared" si="2"/>
        <v>3.7787615741946951E-3</v>
      </c>
      <c r="G39">
        <f t="shared" si="3"/>
        <v>7.8559999999999999</v>
      </c>
      <c r="H39">
        <v>-82.224000000000004</v>
      </c>
      <c r="I39">
        <v>3.3524755210485403E-2</v>
      </c>
      <c r="S39">
        <v>238</v>
      </c>
      <c r="T39">
        <v>0</v>
      </c>
    </row>
    <row r="40" spans="2:20" x14ac:dyDescent="0.2">
      <c r="B40">
        <v>200</v>
      </c>
      <c r="C40">
        <v>2.290743E-4</v>
      </c>
      <c r="D40">
        <v>1.5271619999999999E-4</v>
      </c>
      <c r="E40" s="4">
        <v>7.6358095999999999E-4</v>
      </c>
      <c r="F40">
        <f t="shared" si="2"/>
        <v>8.1169769935453902E-4</v>
      </c>
      <c r="G40">
        <f t="shared" si="3"/>
        <v>8.0559999999999992</v>
      </c>
      <c r="H40">
        <v>-82.024000000000001</v>
      </c>
      <c r="I40">
        <v>1.5801351619711888E-2</v>
      </c>
      <c r="S40">
        <v>239</v>
      </c>
      <c r="T40">
        <v>0</v>
      </c>
    </row>
    <row r="41" spans="2:20" x14ac:dyDescent="0.2">
      <c r="B41">
        <v>204</v>
      </c>
      <c r="C41">
        <v>-9.9265529999999994E-4</v>
      </c>
      <c r="D41">
        <v>1.5271619999999999E-4</v>
      </c>
      <c r="E41" s="4">
        <v>-4.5814860000000001E-4</v>
      </c>
      <c r="F41">
        <f t="shared" si="2"/>
        <v>1.1038962460496412E-3</v>
      </c>
      <c r="G41">
        <f t="shared" si="3"/>
        <v>8.26</v>
      </c>
      <c r="H41">
        <v>-81.819999999999993</v>
      </c>
      <c r="I41">
        <v>-6.0997537986265966E-3</v>
      </c>
      <c r="S41">
        <v>240</v>
      </c>
      <c r="T41">
        <v>0</v>
      </c>
    </row>
    <row r="42" spans="2:20" x14ac:dyDescent="0.2">
      <c r="B42">
        <v>205</v>
      </c>
      <c r="C42">
        <v>1.4508037999999999E-3</v>
      </c>
      <c r="D42">
        <v>-4.1233370000000004E-3</v>
      </c>
      <c r="E42" s="4">
        <v>-1.6798780999999999E-3</v>
      </c>
      <c r="F42">
        <f t="shared" si="2"/>
        <v>4.6828122012870701E-3</v>
      </c>
      <c r="G42">
        <f t="shared" si="3"/>
        <v>8.4649999999999999</v>
      </c>
      <c r="H42">
        <v>-81.614999999999995</v>
      </c>
      <c r="I42">
        <v>-7.4730621889765817E-3</v>
      </c>
      <c r="S42">
        <v>241</v>
      </c>
      <c r="T42">
        <v>0</v>
      </c>
    </row>
    <row r="43" spans="2:20" x14ac:dyDescent="0.2">
      <c r="B43">
        <v>204</v>
      </c>
      <c r="C43">
        <v>-2.8252497E-3</v>
      </c>
      <c r="D43">
        <v>1.9853105999999999E-3</v>
      </c>
      <c r="E43" s="4">
        <v>7.6358095999999999E-4</v>
      </c>
      <c r="F43">
        <f t="shared" si="2"/>
        <v>3.5364600843635955E-3</v>
      </c>
      <c r="G43">
        <f t="shared" si="3"/>
        <v>8.6690000000000005</v>
      </c>
      <c r="H43">
        <v>-81.411000000000001</v>
      </c>
      <c r="I43">
        <v>9.7302347696306187E-3</v>
      </c>
      <c r="S43">
        <v>242</v>
      </c>
      <c r="T43">
        <v>0</v>
      </c>
    </row>
    <row r="44" spans="2:20" x14ac:dyDescent="0.2">
      <c r="B44">
        <v>203</v>
      </c>
      <c r="C44">
        <v>1.4508037999999999E-3</v>
      </c>
      <c r="D44">
        <v>1.5271619999999999E-4</v>
      </c>
      <c r="E44" s="4">
        <v>-4.5814860000000001E-4</v>
      </c>
      <c r="F44">
        <f t="shared" si="2"/>
        <v>1.5290696660122585E-3</v>
      </c>
      <c r="G44">
        <f t="shared" si="3"/>
        <v>8.8719999999999999</v>
      </c>
      <c r="H44">
        <v>-81.207999999999998</v>
      </c>
      <c r="I44">
        <v>3.9334514780000371E-2</v>
      </c>
      <c r="S44">
        <v>243</v>
      </c>
      <c r="T44">
        <v>0</v>
      </c>
    </row>
    <row r="45" spans="2:20" x14ac:dyDescent="0.2">
      <c r="B45">
        <v>200</v>
      </c>
      <c r="C45">
        <v>3.8942629999999998E-3</v>
      </c>
      <c r="D45">
        <v>-1.0690134000000001E-3</v>
      </c>
      <c r="E45" s="4">
        <v>1.3744457E-3</v>
      </c>
      <c r="F45">
        <f t="shared" si="2"/>
        <v>4.2658146871139462E-3</v>
      </c>
      <c r="G45">
        <f t="shared" si="3"/>
        <v>9.0719999999999992</v>
      </c>
      <c r="H45">
        <v>-81.007999999999996</v>
      </c>
      <c r="I45">
        <v>2.3453147230853358E-2</v>
      </c>
      <c r="S45">
        <v>244</v>
      </c>
      <c r="T45">
        <v>0</v>
      </c>
    </row>
    <row r="46" spans="2:20" x14ac:dyDescent="0.2">
      <c r="B46">
        <v>200</v>
      </c>
      <c r="C46">
        <v>-5.2687089999999999E-3</v>
      </c>
      <c r="D46">
        <v>5.0396345999999996E-3</v>
      </c>
      <c r="E46" s="4">
        <v>7.6358095999999999E-4</v>
      </c>
      <c r="F46">
        <f t="shared" si="2"/>
        <v>7.3307753553544849E-3</v>
      </c>
      <c r="G46">
        <f t="shared" si="3"/>
        <v>9.2720000000000002</v>
      </c>
      <c r="H46">
        <v>-80.807999999999993</v>
      </c>
      <c r="I46">
        <v>-8.1167411911255097E-3</v>
      </c>
      <c r="S46">
        <v>245</v>
      </c>
      <c r="T46">
        <v>0</v>
      </c>
    </row>
    <row r="47" spans="2:20" x14ac:dyDescent="0.2">
      <c r="B47">
        <v>201</v>
      </c>
      <c r="C47">
        <v>1.4508037999999999E-3</v>
      </c>
      <c r="D47">
        <v>-1.0690134000000001E-3</v>
      </c>
      <c r="E47" s="4">
        <v>1.5271619999999999E-4</v>
      </c>
      <c r="F47">
        <f t="shared" si="2"/>
        <v>1.8085750062456463E-3</v>
      </c>
      <c r="G47">
        <f t="shared" si="3"/>
        <v>9.4730000000000008</v>
      </c>
      <c r="H47">
        <v>-80.606999999999999</v>
      </c>
      <c r="I47">
        <v>-5.3799413004583302E-3</v>
      </c>
      <c r="S47">
        <v>246</v>
      </c>
      <c r="T47">
        <v>0</v>
      </c>
    </row>
    <row r="48" spans="2:20" x14ac:dyDescent="0.2">
      <c r="B48">
        <v>200</v>
      </c>
      <c r="C48">
        <v>1.4508037999999999E-3</v>
      </c>
      <c r="D48">
        <v>-1.0690134000000001E-3</v>
      </c>
      <c r="E48" s="4">
        <v>-1.6798780999999999E-3</v>
      </c>
      <c r="F48">
        <f t="shared" si="2"/>
        <v>2.4636582040400024E-3</v>
      </c>
      <c r="G48">
        <f t="shared" si="3"/>
        <v>9.673</v>
      </c>
      <c r="H48">
        <v>-80.406999999999996</v>
      </c>
      <c r="I48">
        <v>2.2855453213525521E-3</v>
      </c>
      <c r="S48">
        <v>247</v>
      </c>
      <c r="T48">
        <v>0</v>
      </c>
    </row>
    <row r="49" spans="2:20" x14ac:dyDescent="0.2">
      <c r="B49">
        <v>203</v>
      </c>
      <c r="C49">
        <v>2.6725335000000001E-3</v>
      </c>
      <c r="D49">
        <v>1.3744457E-3</v>
      </c>
      <c r="E49" s="4">
        <v>7.6358095999999999E-4</v>
      </c>
      <c r="F49">
        <f t="shared" si="2"/>
        <v>3.1007405846580046E-3</v>
      </c>
      <c r="G49">
        <f t="shared" si="3"/>
        <v>9.8759999999999994</v>
      </c>
      <c r="H49">
        <v>-80.203999999999994</v>
      </c>
      <c r="I49">
        <v>1.142443810678488E-3</v>
      </c>
      <c r="S49">
        <v>248</v>
      </c>
      <c r="T49">
        <v>0</v>
      </c>
    </row>
    <row r="50" spans="2:20" x14ac:dyDescent="0.2">
      <c r="B50">
        <v>202</v>
      </c>
      <c r="C50">
        <v>2.290743E-4</v>
      </c>
      <c r="D50">
        <v>1.5271619999999999E-4</v>
      </c>
      <c r="E50" s="4">
        <v>-1.0690134000000001E-3</v>
      </c>
      <c r="F50">
        <f t="shared" si="2"/>
        <v>1.1038962460496412E-3</v>
      </c>
      <c r="G50">
        <f t="shared" si="3"/>
        <v>10.077999999999999</v>
      </c>
      <c r="H50">
        <v>-80.001999999999995</v>
      </c>
      <c r="I50">
        <v>1.1980295209336774E-2</v>
      </c>
      <c r="S50">
        <v>249</v>
      </c>
      <c r="T50">
        <v>0</v>
      </c>
    </row>
    <row r="51" spans="2:20" x14ac:dyDescent="0.2">
      <c r="B51">
        <v>202</v>
      </c>
      <c r="C51">
        <v>1.4508037999999999E-3</v>
      </c>
      <c r="D51">
        <v>-4.5814860000000001E-4</v>
      </c>
      <c r="E51" s="4">
        <v>-4.5814860000000001E-4</v>
      </c>
      <c r="F51">
        <f t="shared" si="2"/>
        <v>1.5889090425377909E-3</v>
      </c>
      <c r="G51">
        <f t="shared" si="3"/>
        <v>10.28</v>
      </c>
      <c r="H51">
        <v>-79.8</v>
      </c>
      <c r="I51">
        <v>3.564684524958197E-2</v>
      </c>
      <c r="S51">
        <v>250</v>
      </c>
      <c r="T51">
        <v>0</v>
      </c>
    </row>
    <row r="52" spans="2:20" x14ac:dyDescent="0.2">
      <c r="B52">
        <v>204</v>
      </c>
      <c r="C52">
        <v>-9.9265529999999994E-4</v>
      </c>
      <c r="D52">
        <v>1.5271619999999999E-4</v>
      </c>
      <c r="E52" s="4">
        <v>7.6358095999999999E-4</v>
      </c>
      <c r="F52">
        <f t="shared" si="2"/>
        <v>1.2616428436110797E-3</v>
      </c>
      <c r="G52">
        <f t="shared" si="3"/>
        <v>10.484</v>
      </c>
      <c r="H52">
        <v>-79.596000000000004</v>
      </c>
      <c r="I52">
        <v>1.2403331805933821E-4</v>
      </c>
      <c r="S52">
        <v>251</v>
      </c>
      <c r="T52">
        <v>0</v>
      </c>
    </row>
    <row r="53" spans="2:20" x14ac:dyDescent="0.2">
      <c r="B53">
        <v>199</v>
      </c>
      <c r="C53">
        <v>2.290743E-4</v>
      </c>
      <c r="D53">
        <v>7.6358095999999999E-4</v>
      </c>
      <c r="E53" s="4">
        <v>-4.5814860000000001E-4</v>
      </c>
      <c r="F53">
        <f t="shared" si="2"/>
        <v>9.1947324978868818E-4</v>
      </c>
      <c r="G53">
        <f t="shared" si="3"/>
        <v>10.683</v>
      </c>
      <c r="H53">
        <v>-79.396999999999991</v>
      </c>
      <c r="I53">
        <v>-2.9164308579464955E-2</v>
      </c>
      <c r="S53">
        <v>252</v>
      </c>
      <c r="T53">
        <v>0</v>
      </c>
    </row>
    <row r="54" spans="2:20" x14ac:dyDescent="0.2">
      <c r="B54">
        <v>203</v>
      </c>
      <c r="C54">
        <v>1.4508037999999999E-3</v>
      </c>
      <c r="D54">
        <v>-4.5814860000000001E-4</v>
      </c>
      <c r="E54" s="4">
        <v>-4.5814860000000001E-4</v>
      </c>
      <c r="F54">
        <f t="shared" si="2"/>
        <v>1.5889090425377909E-3</v>
      </c>
      <c r="G54">
        <f t="shared" si="3"/>
        <v>10.885999999999999</v>
      </c>
      <c r="H54">
        <v>-79.194000000000003</v>
      </c>
      <c r="I54">
        <v>3.0879700084132874E-2</v>
      </c>
      <c r="S54">
        <v>253</v>
      </c>
      <c r="T54">
        <v>0</v>
      </c>
    </row>
    <row r="55" spans="2:20" x14ac:dyDescent="0.2">
      <c r="B55">
        <v>203</v>
      </c>
      <c r="C55">
        <v>-3.8179048E-4</v>
      </c>
      <c r="D55">
        <v>7.6358095999999999E-4</v>
      </c>
      <c r="E55" s="4">
        <v>1.5271619999999999E-4</v>
      </c>
      <c r="F55">
        <f t="shared" si="2"/>
        <v>8.6726125869635842E-4</v>
      </c>
      <c r="G55">
        <f t="shared" si="3"/>
        <v>11.089</v>
      </c>
      <c r="H55">
        <v>-78.991</v>
      </c>
      <c r="I55">
        <v>3.8927852548245989E-2</v>
      </c>
      <c r="S55">
        <v>254</v>
      </c>
      <c r="T55">
        <v>0</v>
      </c>
    </row>
    <row r="56" spans="2:20" x14ac:dyDescent="0.2">
      <c r="B56">
        <v>200</v>
      </c>
      <c r="C56">
        <v>-9.9265529999999994E-4</v>
      </c>
      <c r="D56">
        <v>1.9853105999999999E-3</v>
      </c>
      <c r="E56" s="4">
        <v>-4.5814860000000001E-4</v>
      </c>
      <c r="F56">
        <f t="shared" si="2"/>
        <v>2.2664339528811355E-3</v>
      </c>
      <c r="G56">
        <f t="shared" si="3"/>
        <v>11.289</v>
      </c>
      <c r="H56">
        <v>-78.790999999999997</v>
      </c>
      <c r="I56">
        <v>1.5182782424290886E-2</v>
      </c>
      <c r="S56">
        <v>255</v>
      </c>
      <c r="T56">
        <v>0</v>
      </c>
    </row>
    <row r="57" spans="2:20" x14ac:dyDescent="0.2">
      <c r="B57">
        <v>200</v>
      </c>
      <c r="C57">
        <v>1.4508037999999999E-3</v>
      </c>
      <c r="D57">
        <v>-1.6798780999999999E-3</v>
      </c>
      <c r="E57" s="4">
        <v>-1.0690134000000001E-3</v>
      </c>
      <c r="F57">
        <f t="shared" si="2"/>
        <v>2.4636582040400024E-3</v>
      </c>
      <c r="G57">
        <f t="shared" si="3"/>
        <v>11.489000000000001</v>
      </c>
      <c r="H57">
        <v>-78.590999999999994</v>
      </c>
      <c r="I57">
        <v>1.6000743407237113E-2</v>
      </c>
      <c r="S57">
        <v>256</v>
      </c>
      <c r="T57">
        <v>0</v>
      </c>
    </row>
    <row r="58" spans="2:20" x14ac:dyDescent="0.2">
      <c r="B58">
        <v>202</v>
      </c>
      <c r="C58">
        <v>8.3993904999999996E-4</v>
      </c>
      <c r="D58">
        <v>7.6358095999999999E-4</v>
      </c>
      <c r="E58" s="4">
        <v>1.3744457E-3</v>
      </c>
      <c r="F58">
        <f t="shared" si="2"/>
        <v>1.7825976754270478E-3</v>
      </c>
      <c r="G58">
        <f t="shared" si="3"/>
        <v>11.691000000000001</v>
      </c>
      <c r="H58">
        <v>-78.388999999999996</v>
      </c>
      <c r="I58">
        <v>7.8831781815257886E-3</v>
      </c>
      <c r="S58">
        <v>257</v>
      </c>
      <c r="T58">
        <v>0</v>
      </c>
    </row>
    <row r="59" spans="2:20" x14ac:dyDescent="0.2">
      <c r="B59">
        <v>203</v>
      </c>
      <c r="C59">
        <v>-1.60352E-3</v>
      </c>
      <c r="D59">
        <v>-1.0690134000000001E-3</v>
      </c>
      <c r="E59" s="4">
        <v>-4.5814860000000001E-4</v>
      </c>
      <c r="F59">
        <f t="shared" si="2"/>
        <v>1.9809003456664649E-3</v>
      </c>
      <c r="G59">
        <f t="shared" si="3"/>
        <v>11.894</v>
      </c>
      <c r="H59">
        <v>-78.185999999999993</v>
      </c>
      <c r="I59">
        <v>1.6491613089983467E-2</v>
      </c>
      <c r="S59">
        <v>258</v>
      </c>
      <c r="T59">
        <v>0</v>
      </c>
    </row>
    <row r="60" spans="2:20" x14ac:dyDescent="0.2">
      <c r="B60">
        <v>202</v>
      </c>
      <c r="C60">
        <v>-1.60352E-3</v>
      </c>
      <c r="D60">
        <v>1.5271619999999999E-4</v>
      </c>
      <c r="E60" s="4">
        <v>1.5271619999999999E-4</v>
      </c>
      <c r="F60">
        <f t="shared" si="2"/>
        <v>1.6179990314845309E-3</v>
      </c>
      <c r="G60">
        <f t="shared" si="3"/>
        <v>12.096</v>
      </c>
      <c r="H60">
        <v>-77.983999999999995</v>
      </c>
      <c r="I60">
        <v>3.4539299319738515E-3</v>
      </c>
      <c r="S60">
        <v>259</v>
      </c>
      <c r="T60">
        <v>0</v>
      </c>
    </row>
    <row r="61" spans="2:20" x14ac:dyDescent="0.2">
      <c r="B61">
        <v>200</v>
      </c>
      <c r="C61">
        <v>-9.9265529999999994E-4</v>
      </c>
      <c r="D61">
        <v>-4.5814860000000001E-4</v>
      </c>
      <c r="E61" s="4">
        <v>-4.5814860000000001E-4</v>
      </c>
      <c r="F61">
        <f t="shared" si="2"/>
        <v>1.1853964838744926E-3</v>
      </c>
      <c r="G61">
        <f t="shared" si="3"/>
        <v>12.295999999999999</v>
      </c>
      <c r="H61">
        <v>-77.783999999999992</v>
      </c>
      <c r="I61">
        <v>-4.9776149882792466E-3</v>
      </c>
      <c r="S61">
        <v>260</v>
      </c>
      <c r="T61">
        <v>0</v>
      </c>
    </row>
    <row r="62" spans="2:20" x14ac:dyDescent="0.2">
      <c r="B62">
        <v>201</v>
      </c>
      <c r="C62">
        <v>8.3993904999999996E-4</v>
      </c>
      <c r="D62">
        <v>-4.5814860000000001E-4</v>
      </c>
      <c r="E62" s="4">
        <v>1.5271619999999999E-4</v>
      </c>
      <c r="F62">
        <f t="shared" si="2"/>
        <v>9.688756293453264E-4</v>
      </c>
      <c r="G62">
        <f t="shared" si="3"/>
        <v>12.497</v>
      </c>
      <c r="H62">
        <v>-77.582999999999998</v>
      </c>
      <c r="I62">
        <v>1.7165736189435853E-2</v>
      </c>
      <c r="S62">
        <v>261</v>
      </c>
      <c r="T62">
        <v>0</v>
      </c>
    </row>
    <row r="63" spans="2:20" x14ac:dyDescent="0.2">
      <c r="B63">
        <v>203</v>
      </c>
      <c r="C63">
        <v>-2.2143847E-3</v>
      </c>
      <c r="D63">
        <v>-4.5814860000000001E-4</v>
      </c>
      <c r="E63" s="4">
        <v>-4.5814860000000001E-4</v>
      </c>
      <c r="F63">
        <f t="shared" si="2"/>
        <v>2.3072277475268909E-3</v>
      </c>
      <c r="G63">
        <f t="shared" si="3"/>
        <v>12.7</v>
      </c>
      <c r="H63">
        <v>-77.38</v>
      </c>
      <c r="I63">
        <v>1.8798210141181243E-2</v>
      </c>
      <c r="S63">
        <v>262</v>
      </c>
      <c r="T63">
        <v>0</v>
      </c>
    </row>
    <row r="64" spans="2:20" x14ac:dyDescent="0.2">
      <c r="B64">
        <v>203</v>
      </c>
      <c r="C64">
        <v>-2.2143847E-3</v>
      </c>
      <c r="D64">
        <v>1.5271619999999999E-4</v>
      </c>
      <c r="E64" s="4">
        <v>-4.5814860000000001E-4</v>
      </c>
      <c r="F64">
        <f t="shared" si="2"/>
        <v>2.266433757474171E-3</v>
      </c>
      <c r="G64">
        <f t="shared" si="3"/>
        <v>12.903</v>
      </c>
      <c r="H64">
        <v>-77.176999999999992</v>
      </c>
      <c r="I64">
        <v>1.9506810626825414E-2</v>
      </c>
      <c r="S64">
        <v>263</v>
      </c>
      <c r="T64">
        <v>0</v>
      </c>
    </row>
    <row r="65" spans="2:20" x14ac:dyDescent="0.2">
      <c r="B65">
        <v>203</v>
      </c>
      <c r="C65">
        <v>-9.9265529999999994E-4</v>
      </c>
      <c r="D65">
        <v>-4.5814860000000001E-4</v>
      </c>
      <c r="E65" s="4">
        <v>7.6358095999999999E-4</v>
      </c>
      <c r="F65">
        <f t="shared" si="2"/>
        <v>1.3335368636729064E-3</v>
      </c>
      <c r="G65">
        <f t="shared" si="3"/>
        <v>13.106</v>
      </c>
      <c r="H65">
        <v>-76.974000000000004</v>
      </c>
      <c r="I65">
        <v>2.6611789396877774E-2</v>
      </c>
      <c r="S65">
        <v>264</v>
      </c>
      <c r="T65">
        <v>0</v>
      </c>
    </row>
    <row r="66" spans="2:20" x14ac:dyDescent="0.2">
      <c r="B66">
        <v>201</v>
      </c>
      <c r="C66">
        <v>-3.8179048E-4</v>
      </c>
      <c r="D66">
        <v>7.6358095999999999E-4</v>
      </c>
      <c r="E66" s="4">
        <v>1.3744457E-3</v>
      </c>
      <c r="F66">
        <f t="shared" si="2"/>
        <v>1.6179990220459473E-3</v>
      </c>
      <c r="G66">
        <f t="shared" si="3"/>
        <v>13.307</v>
      </c>
      <c r="H66">
        <v>-76.772999999999996</v>
      </c>
      <c r="I66">
        <v>1.4868796374559602E-2</v>
      </c>
      <c r="S66">
        <v>265</v>
      </c>
      <c r="T66">
        <v>0</v>
      </c>
    </row>
    <row r="67" spans="2:20" x14ac:dyDescent="0.2">
      <c r="B67">
        <v>206</v>
      </c>
      <c r="C67">
        <v>2.290743E-4</v>
      </c>
      <c r="D67">
        <v>7.6358095999999999E-4</v>
      </c>
      <c r="E67" s="4">
        <v>1.5271619999999999E-4</v>
      </c>
      <c r="F67">
        <f t="shared" si="2"/>
        <v>8.1169769935453891E-4</v>
      </c>
      <c r="G67">
        <f t="shared" si="3"/>
        <v>13.513</v>
      </c>
      <c r="H67">
        <v>-76.566999999999993</v>
      </c>
      <c r="I67">
        <v>3.7678775162019826E-2</v>
      </c>
      <c r="S67">
        <v>266</v>
      </c>
      <c r="T67">
        <v>0</v>
      </c>
    </row>
    <row r="68" spans="2:20" x14ac:dyDescent="0.2">
      <c r="B68">
        <v>202</v>
      </c>
      <c r="C68">
        <v>-9.9265529999999994E-4</v>
      </c>
      <c r="D68">
        <v>-2.290743E-3</v>
      </c>
      <c r="E68" s="4">
        <v>1.5271619999999999E-4</v>
      </c>
      <c r="F68">
        <f t="shared" si="2"/>
        <v>2.5012377484776474E-3</v>
      </c>
      <c r="G68">
        <f t="shared" si="3"/>
        <v>13.715</v>
      </c>
      <c r="H68">
        <v>-76.364999999999995</v>
      </c>
      <c r="I68">
        <v>3.9348683986842797E-2</v>
      </c>
      <c r="S68">
        <v>267</v>
      </c>
      <c r="T68">
        <v>0</v>
      </c>
    </row>
    <row r="69" spans="2:20" x14ac:dyDescent="0.2">
      <c r="B69">
        <v>205</v>
      </c>
      <c r="C69">
        <v>-9.9265529999999994E-4</v>
      </c>
      <c r="D69">
        <v>1.5271619999999999E-4</v>
      </c>
      <c r="E69" s="4">
        <v>-1.6798780999999999E-3</v>
      </c>
      <c r="F69">
        <f t="shared" si="2"/>
        <v>1.9572115913258177E-3</v>
      </c>
      <c r="G69">
        <f t="shared" si="3"/>
        <v>13.92</v>
      </c>
      <c r="H69">
        <v>-76.16</v>
      </c>
      <c r="I69">
        <v>1.5515940651056759E-2</v>
      </c>
      <c r="S69">
        <v>268</v>
      </c>
      <c r="T69">
        <v>0</v>
      </c>
    </row>
    <row r="70" spans="2:20" x14ac:dyDescent="0.2">
      <c r="B70">
        <v>205</v>
      </c>
      <c r="C70">
        <v>8.3993904999999996E-4</v>
      </c>
      <c r="D70">
        <v>-4.5814860000000001E-4</v>
      </c>
      <c r="E70" s="4">
        <v>-4.5814860000000001E-4</v>
      </c>
      <c r="F70">
        <f t="shared" si="2"/>
        <v>1.0608005878009411E-3</v>
      </c>
      <c r="G70">
        <f t="shared" si="3"/>
        <v>14.125</v>
      </c>
      <c r="H70">
        <v>-75.954999999999998</v>
      </c>
      <c r="I70">
        <v>1.1122559080215992E-2</v>
      </c>
      <c r="S70">
        <v>269</v>
      </c>
      <c r="T70">
        <v>0</v>
      </c>
    </row>
    <row r="71" spans="2:20" x14ac:dyDescent="0.2">
      <c r="B71">
        <v>199</v>
      </c>
      <c r="C71">
        <v>2.290743E-4</v>
      </c>
      <c r="D71">
        <v>1.5271619999999999E-4</v>
      </c>
      <c r="E71" s="4">
        <v>1.5271619999999999E-4</v>
      </c>
      <c r="F71">
        <f t="shared" si="2"/>
        <v>3.1483251167147588E-4</v>
      </c>
      <c r="G71">
        <f t="shared" si="3"/>
        <v>14.324</v>
      </c>
      <c r="H71">
        <v>-75.756</v>
      </c>
      <c r="I71">
        <v>1.5160380430690104E-2</v>
      </c>
      <c r="S71">
        <v>270</v>
      </c>
      <c r="T71">
        <v>0</v>
      </c>
    </row>
    <row r="72" spans="2:20" x14ac:dyDescent="0.2">
      <c r="B72">
        <v>205</v>
      </c>
      <c r="C72">
        <v>2.290743E-4</v>
      </c>
      <c r="D72">
        <v>-4.5814860000000001E-4</v>
      </c>
      <c r="E72" s="4">
        <v>-1.0690134000000001E-3</v>
      </c>
      <c r="F72">
        <f t="shared" si="2"/>
        <v>1.1853964838744926E-3</v>
      </c>
      <c r="G72">
        <f t="shared" si="3"/>
        <v>14.529</v>
      </c>
      <c r="H72">
        <v>-75.551000000000002</v>
      </c>
      <c r="I72">
        <v>3.2034177817557789E-2</v>
      </c>
      <c r="S72">
        <v>271</v>
      </c>
      <c r="T72">
        <v>0</v>
      </c>
    </row>
    <row r="73" spans="2:20" x14ac:dyDescent="0.2">
      <c r="B73">
        <v>201</v>
      </c>
      <c r="C73">
        <v>8.3993904999999996E-4</v>
      </c>
      <c r="D73">
        <v>1.5271619999999999E-4</v>
      </c>
      <c r="E73" s="4">
        <v>-4.5814860000000001E-4</v>
      </c>
      <c r="F73">
        <f t="shared" si="2"/>
        <v>9.688756293453264E-4</v>
      </c>
      <c r="G73">
        <f t="shared" si="3"/>
        <v>14.73</v>
      </c>
      <c r="H73">
        <v>-75.349999999999994</v>
      </c>
      <c r="I73">
        <v>3.1684377039156157E-2</v>
      </c>
      <c r="S73">
        <v>272</v>
      </c>
      <c r="T73">
        <v>0</v>
      </c>
    </row>
    <row r="74" spans="2:20" x14ac:dyDescent="0.2">
      <c r="B74">
        <v>201</v>
      </c>
      <c r="C74">
        <v>2.290743E-4</v>
      </c>
      <c r="D74">
        <v>2.5961753000000001E-3</v>
      </c>
      <c r="E74" s="4">
        <v>-4.5814860000000001E-4</v>
      </c>
      <c r="F74">
        <f t="shared" si="2"/>
        <v>2.6462239820038932E-3</v>
      </c>
      <c r="G74">
        <f t="shared" si="3"/>
        <v>14.930999999999999</v>
      </c>
      <c r="H74">
        <v>-75.149000000000001</v>
      </c>
      <c r="I74">
        <v>1.8022769259065513E-2</v>
      </c>
      <c r="S74">
        <v>273</v>
      </c>
      <c r="T74">
        <v>0</v>
      </c>
    </row>
    <row r="75" spans="2:20" x14ac:dyDescent="0.2">
      <c r="B75">
        <v>201</v>
      </c>
      <c r="C75">
        <v>2.0616686000000002E-3</v>
      </c>
      <c r="D75">
        <v>1.5271619999999999E-4</v>
      </c>
      <c r="E75" s="4">
        <v>-4.5814860000000001E-4</v>
      </c>
      <c r="F75">
        <f t="shared" si="2"/>
        <v>2.1174748625781511E-3</v>
      </c>
      <c r="G75">
        <f t="shared" si="3"/>
        <v>15.132</v>
      </c>
      <c r="H75">
        <v>-74.947999999999993</v>
      </c>
      <c r="I75">
        <v>4.2206753697814773E-3</v>
      </c>
      <c r="S75">
        <v>274</v>
      </c>
      <c r="T75">
        <v>0</v>
      </c>
    </row>
    <row r="76" spans="2:20" x14ac:dyDescent="0.2">
      <c r="B76">
        <v>200</v>
      </c>
      <c r="C76">
        <v>2.6725335000000001E-3</v>
      </c>
      <c r="D76">
        <v>-4.5814860000000001E-4</v>
      </c>
      <c r="E76" s="4">
        <v>1.5271619999999999E-4</v>
      </c>
      <c r="F76">
        <f t="shared" si="2"/>
        <v>2.715816209916763E-3</v>
      </c>
      <c r="G76">
        <f t="shared" si="3"/>
        <v>15.332000000000001</v>
      </c>
      <c r="H76">
        <v>-74.74799999999999</v>
      </c>
      <c r="I76">
        <v>2.3508514688489558E-2</v>
      </c>
      <c r="S76">
        <v>275</v>
      </c>
      <c r="T76">
        <v>0</v>
      </c>
    </row>
    <row r="77" spans="2:20" x14ac:dyDescent="0.2">
      <c r="B77">
        <v>201</v>
      </c>
      <c r="C77">
        <v>-3.8179048E-4</v>
      </c>
      <c r="D77">
        <v>1.5271619999999999E-4</v>
      </c>
      <c r="E77" s="4">
        <v>7.6358095999999999E-4</v>
      </c>
      <c r="F77">
        <f t="shared" si="2"/>
        <v>8.6726125869635842E-4</v>
      </c>
      <c r="G77">
        <f t="shared" si="3"/>
        <v>15.532999999999999</v>
      </c>
      <c r="H77">
        <v>-74.546999999999997</v>
      </c>
      <c r="I77">
        <v>5.6209564970821434E-2</v>
      </c>
      <c r="S77">
        <v>276</v>
      </c>
      <c r="T77">
        <v>0</v>
      </c>
    </row>
    <row r="78" spans="2:20" x14ac:dyDescent="0.2">
      <c r="B78">
        <v>200</v>
      </c>
      <c r="C78">
        <v>2.290743E-4</v>
      </c>
      <c r="D78">
        <v>7.6358095999999999E-4</v>
      </c>
      <c r="E78" s="4">
        <v>7.6358095999999999E-4</v>
      </c>
      <c r="F78">
        <f t="shared" si="2"/>
        <v>1.103896190712484E-3</v>
      </c>
      <c r="G78">
        <f t="shared" si="3"/>
        <v>15.733000000000001</v>
      </c>
      <c r="H78">
        <v>-74.346999999999994</v>
      </c>
      <c r="I78">
        <v>4.3116577769485506E-2</v>
      </c>
      <c r="S78">
        <v>277</v>
      </c>
      <c r="T78">
        <v>0</v>
      </c>
    </row>
    <row r="79" spans="2:20" x14ac:dyDescent="0.2">
      <c r="B79">
        <v>206</v>
      </c>
      <c r="C79">
        <v>-3.8179048E-4</v>
      </c>
      <c r="D79">
        <v>1.5271619999999999E-4</v>
      </c>
      <c r="E79" s="4">
        <v>-1.6798780999999999E-3</v>
      </c>
      <c r="F79">
        <f t="shared" si="2"/>
        <v>1.7294729368280614E-3</v>
      </c>
      <c r="G79">
        <f t="shared" si="3"/>
        <v>15.939</v>
      </c>
      <c r="H79">
        <v>-74.140999999999991</v>
      </c>
      <c r="I79">
        <v>1.6852387058625386E-2</v>
      </c>
      <c r="S79">
        <v>278</v>
      </c>
      <c r="T79">
        <v>0</v>
      </c>
    </row>
    <row r="80" spans="2:20" x14ac:dyDescent="0.2">
      <c r="B80">
        <v>203</v>
      </c>
      <c r="C80">
        <v>2.290743E-4</v>
      </c>
      <c r="D80">
        <v>1.3744457E-3</v>
      </c>
      <c r="E80" s="4">
        <v>-4.5814860000000001E-4</v>
      </c>
      <c r="F80">
        <f t="shared" si="2"/>
        <v>1.4667911087987069E-3</v>
      </c>
      <c r="G80">
        <f t="shared" si="3"/>
        <v>16.141999999999999</v>
      </c>
      <c r="H80">
        <v>-73.938000000000002</v>
      </c>
      <c r="I80">
        <v>1.1836366656370816E-2</v>
      </c>
      <c r="S80">
        <v>279</v>
      </c>
      <c r="T80">
        <v>0</v>
      </c>
    </row>
    <row r="81" spans="2:20" x14ac:dyDescent="0.2">
      <c r="B81">
        <v>200</v>
      </c>
      <c r="C81">
        <v>-2.2143847E-3</v>
      </c>
      <c r="D81">
        <v>-4.5814860000000001E-4</v>
      </c>
      <c r="E81" s="4">
        <v>-4.5814860000000001E-4</v>
      </c>
      <c r="F81">
        <f t="shared" si="2"/>
        <v>2.3072277475268909E-3</v>
      </c>
      <c r="G81">
        <f t="shared" si="3"/>
        <v>16.341999999999999</v>
      </c>
      <c r="H81">
        <v>-73.738</v>
      </c>
      <c r="I81">
        <v>2.7264852626788964E-2</v>
      </c>
      <c r="S81">
        <v>280</v>
      </c>
      <c r="T81">
        <v>0</v>
      </c>
    </row>
    <row r="82" spans="2:20" x14ac:dyDescent="0.2">
      <c r="B82">
        <v>205</v>
      </c>
      <c r="C82">
        <v>-3.8179048E-4</v>
      </c>
      <c r="D82">
        <v>1.5271619999999999E-4</v>
      </c>
      <c r="E82" s="4">
        <v>1.5271619999999999E-4</v>
      </c>
      <c r="F82">
        <f t="shared" si="2"/>
        <v>4.3864387161284994E-4</v>
      </c>
      <c r="G82">
        <f t="shared" si="3"/>
        <v>16.547000000000001</v>
      </c>
      <c r="H82">
        <v>-73.533000000000001</v>
      </c>
      <c r="I82">
        <v>3.1570075025277929E-2</v>
      </c>
      <c r="S82">
        <v>281</v>
      </c>
      <c r="T82">
        <v>0</v>
      </c>
    </row>
    <row r="83" spans="2:20" x14ac:dyDescent="0.2">
      <c r="B83">
        <v>203</v>
      </c>
      <c r="C83">
        <v>-3.8179048E-4</v>
      </c>
      <c r="D83">
        <v>-4.5814860000000001E-4</v>
      </c>
      <c r="E83" s="4">
        <v>1.5271619999999999E-4</v>
      </c>
      <c r="F83">
        <f t="shared" si="2"/>
        <v>6.1561867096688217E-4</v>
      </c>
      <c r="G83">
        <f t="shared" si="3"/>
        <v>16.75</v>
      </c>
      <c r="H83">
        <v>-73.33</v>
      </c>
      <c r="I83">
        <v>2.5785354582507577E-2</v>
      </c>
      <c r="S83">
        <v>282</v>
      </c>
      <c r="T83">
        <v>0</v>
      </c>
    </row>
    <row r="84" spans="2:20" x14ac:dyDescent="0.2">
      <c r="B84">
        <v>202</v>
      </c>
      <c r="C84">
        <v>-9.9265529999999994E-4</v>
      </c>
      <c r="D84">
        <v>-4.5814860000000001E-4</v>
      </c>
      <c r="E84" s="4">
        <v>1.5271619999999999E-4</v>
      </c>
      <c r="F84">
        <f t="shared" si="2"/>
        <v>1.1038962460496412E-3</v>
      </c>
      <c r="G84">
        <f t="shared" si="3"/>
        <v>16.952000000000002</v>
      </c>
      <c r="H84">
        <v>-73.128</v>
      </c>
      <c r="I84">
        <v>1.7452997833890579E-2</v>
      </c>
      <c r="S84">
        <v>283</v>
      </c>
      <c r="T84">
        <v>0</v>
      </c>
    </row>
    <row r="85" spans="2:20" x14ac:dyDescent="0.2">
      <c r="B85">
        <v>202</v>
      </c>
      <c r="C85">
        <v>2.290743E-4</v>
      </c>
      <c r="D85">
        <v>-1.0690134000000001E-3</v>
      </c>
      <c r="E85" s="4">
        <v>1.5271619999999999E-4</v>
      </c>
      <c r="F85">
        <f t="shared" si="2"/>
        <v>1.1038962460496412E-3</v>
      </c>
      <c r="G85">
        <f t="shared" si="3"/>
        <v>17.154</v>
      </c>
      <c r="H85">
        <v>-72.926000000000002</v>
      </c>
      <c r="I85">
        <v>7.3823346185348179E-3</v>
      </c>
      <c r="S85">
        <v>284</v>
      </c>
      <c r="T85">
        <v>0</v>
      </c>
    </row>
    <row r="86" spans="2:20" x14ac:dyDescent="0.2">
      <c r="B86">
        <v>207</v>
      </c>
      <c r="C86">
        <v>2.290743E-4</v>
      </c>
      <c r="D86">
        <v>1.9853105999999999E-3</v>
      </c>
      <c r="E86" s="4">
        <v>-1.0690134000000001E-3</v>
      </c>
      <c r="F86">
        <f t="shared" si="2"/>
        <v>2.2664339528811355E-3</v>
      </c>
      <c r="G86">
        <f t="shared" si="3"/>
        <v>17.361000000000001</v>
      </c>
      <c r="H86">
        <v>-72.718999999999994</v>
      </c>
      <c r="I86">
        <v>5.1643649655705934E-3</v>
      </c>
      <c r="S86">
        <v>285</v>
      </c>
      <c r="T86">
        <v>0</v>
      </c>
    </row>
    <row r="87" spans="2:20" x14ac:dyDescent="0.2">
      <c r="B87">
        <v>200</v>
      </c>
      <c r="C87">
        <v>-1.60352E-3</v>
      </c>
      <c r="D87">
        <v>1.5271619999999999E-4</v>
      </c>
      <c r="E87" s="4">
        <v>7.6358095999999999E-4</v>
      </c>
      <c r="F87">
        <f t="shared" si="2"/>
        <v>1.7825976861358711E-3</v>
      </c>
      <c r="G87">
        <f t="shared" si="3"/>
        <v>17.561</v>
      </c>
      <c r="H87">
        <v>-72.519000000000005</v>
      </c>
      <c r="I87">
        <v>2.8056414413385126E-2</v>
      </c>
      <c r="S87">
        <v>286</v>
      </c>
      <c r="T87">
        <v>0</v>
      </c>
    </row>
    <row r="88" spans="2:20" x14ac:dyDescent="0.2">
      <c r="B88">
        <v>201</v>
      </c>
      <c r="C88">
        <v>2.290743E-4</v>
      </c>
      <c r="D88">
        <v>7.6358095999999999E-4</v>
      </c>
      <c r="E88" s="4">
        <v>-4.5814860000000001E-4</v>
      </c>
      <c r="F88">
        <f t="shared" si="2"/>
        <v>9.1947324978868818E-4</v>
      </c>
      <c r="G88">
        <f t="shared" si="3"/>
        <v>17.762</v>
      </c>
      <c r="H88">
        <v>-72.317999999999998</v>
      </c>
      <c r="I88">
        <v>5.3651999382776872E-2</v>
      </c>
      <c r="S88">
        <v>287</v>
      </c>
      <c r="T88">
        <v>0</v>
      </c>
    </row>
    <row r="89" spans="2:20" x14ac:dyDescent="0.2">
      <c r="B89">
        <v>202</v>
      </c>
      <c r="C89">
        <v>-9.9265529999999994E-4</v>
      </c>
      <c r="D89">
        <v>1.5271619999999999E-4</v>
      </c>
      <c r="E89" s="4">
        <v>7.6358095999999999E-4</v>
      </c>
      <c r="F89">
        <f t="shared" si="2"/>
        <v>1.2616428436110797E-3</v>
      </c>
      <c r="G89">
        <f t="shared" si="3"/>
        <v>17.963999999999999</v>
      </c>
      <c r="H89">
        <v>-72.116</v>
      </c>
      <c r="I89">
        <v>3.9220598894471562E-2</v>
      </c>
      <c r="S89">
        <v>288</v>
      </c>
      <c r="T89">
        <v>0</v>
      </c>
    </row>
    <row r="90" spans="2:20" x14ac:dyDescent="0.2">
      <c r="B90">
        <v>200</v>
      </c>
      <c r="C90">
        <v>2.0616686000000002E-3</v>
      </c>
      <c r="D90">
        <v>-4.5814860000000001E-4</v>
      </c>
      <c r="E90" s="4">
        <v>1.3744457E-3</v>
      </c>
      <c r="F90">
        <f t="shared" si="2"/>
        <v>2.5198171636363642E-3</v>
      </c>
      <c r="G90">
        <f t="shared" si="3"/>
        <v>18.164000000000001</v>
      </c>
      <c r="H90">
        <v>-71.915999999999997</v>
      </c>
      <c r="I90">
        <v>1.441016965674724E-2</v>
      </c>
      <c r="S90">
        <v>289</v>
      </c>
      <c r="T90">
        <v>0</v>
      </c>
    </row>
    <row r="91" spans="2:20" x14ac:dyDescent="0.2">
      <c r="B91">
        <v>203</v>
      </c>
      <c r="C91">
        <v>-3.8179048E-4</v>
      </c>
      <c r="D91">
        <v>-1.0690134000000001E-3</v>
      </c>
      <c r="E91" s="4">
        <v>-4.5814860000000001E-4</v>
      </c>
      <c r="F91">
        <f t="shared" si="2"/>
        <v>1.2241134586631055E-3</v>
      </c>
      <c r="G91">
        <f t="shared" si="3"/>
        <v>18.367000000000001</v>
      </c>
      <c r="H91">
        <v>-71.712999999999994</v>
      </c>
      <c r="I91">
        <v>1.732124901383098E-3</v>
      </c>
      <c r="S91">
        <v>290</v>
      </c>
      <c r="T91">
        <v>0</v>
      </c>
    </row>
    <row r="92" spans="2:20" x14ac:dyDescent="0.2">
      <c r="B92">
        <v>204</v>
      </c>
      <c r="C92">
        <v>-8.3993904999999996E-4</v>
      </c>
      <c r="D92">
        <v>1.9089525E-3</v>
      </c>
      <c r="E92">
        <v>-3.0543239999999999E-4</v>
      </c>
      <c r="F92">
        <f t="shared" si="2"/>
        <v>2.1078155056695339E-3</v>
      </c>
      <c r="G92">
        <f t="shared" si="3"/>
        <v>18.571000000000002</v>
      </c>
      <c r="H92">
        <v>-71.509</v>
      </c>
      <c r="I92">
        <v>1.4658438935051787E-2</v>
      </c>
      <c r="S92">
        <v>291</v>
      </c>
      <c r="T92">
        <v>0</v>
      </c>
    </row>
    <row r="93" spans="2:20" x14ac:dyDescent="0.2">
      <c r="B93">
        <v>200</v>
      </c>
      <c r="C93">
        <v>9.9265529999999994E-4</v>
      </c>
      <c r="D93">
        <v>-1.1453715E-3</v>
      </c>
      <c r="E93">
        <v>-9.1629720000000001E-4</v>
      </c>
      <c r="F93">
        <f t="shared" si="2"/>
        <v>1.771112920273064E-3</v>
      </c>
      <c r="G93">
        <f t="shared" si="3"/>
        <v>18.771000000000001</v>
      </c>
      <c r="H93">
        <v>-71.308999999999997</v>
      </c>
      <c r="I93">
        <v>2.972366410881401E-2</v>
      </c>
      <c r="S93">
        <v>292</v>
      </c>
      <c r="T93">
        <v>0</v>
      </c>
    </row>
    <row r="94" spans="2:20" x14ac:dyDescent="0.2">
      <c r="B94">
        <v>207</v>
      </c>
      <c r="C94">
        <v>-2.290743E-4</v>
      </c>
      <c r="D94">
        <v>6.8722287000000002E-4</v>
      </c>
      <c r="E94">
        <v>-1.5271619000000001E-3</v>
      </c>
      <c r="F94">
        <f t="shared" si="2"/>
        <v>1.6902584940721751E-3</v>
      </c>
      <c r="G94">
        <f t="shared" si="3"/>
        <v>18.978000000000002</v>
      </c>
      <c r="H94">
        <v>-71.102000000000004</v>
      </c>
      <c r="I94">
        <v>2.4639451412030961E-2</v>
      </c>
      <c r="S94">
        <v>293</v>
      </c>
      <c r="T94">
        <v>0</v>
      </c>
    </row>
    <row r="95" spans="2:20" x14ac:dyDescent="0.2">
      <c r="B95">
        <v>202</v>
      </c>
      <c r="C95">
        <v>3.8179048E-4</v>
      </c>
      <c r="D95">
        <v>7.6358099999999997E-5</v>
      </c>
      <c r="E95">
        <v>-1.5271619000000001E-3</v>
      </c>
      <c r="F95">
        <f t="shared" si="2"/>
        <v>1.5760133244569509E-3</v>
      </c>
      <c r="G95">
        <f t="shared" si="3"/>
        <v>19.18</v>
      </c>
      <c r="H95">
        <v>-70.900000000000006</v>
      </c>
      <c r="I95">
        <v>4.1038250662668564E-2</v>
      </c>
      <c r="S95">
        <v>294</v>
      </c>
      <c r="T95">
        <v>0</v>
      </c>
    </row>
    <row r="96" spans="2:20" x14ac:dyDescent="0.2">
      <c r="B96">
        <v>203</v>
      </c>
      <c r="C96">
        <v>-5.7268570000000001E-3</v>
      </c>
      <c r="D96">
        <v>7.6358099999999997E-5</v>
      </c>
      <c r="E96">
        <v>1.5271619000000001E-3</v>
      </c>
      <c r="F96">
        <f t="shared" si="2"/>
        <v>5.9274737558842232E-3</v>
      </c>
      <c r="G96">
        <f t="shared" si="3"/>
        <v>19.382999999999999</v>
      </c>
      <c r="H96">
        <v>-70.697000000000003</v>
      </c>
      <c r="I96">
        <v>4.6509650931158414E-2</v>
      </c>
      <c r="S96">
        <v>295</v>
      </c>
      <c r="T96">
        <v>0</v>
      </c>
    </row>
    <row r="97" spans="2:20" x14ac:dyDescent="0.2">
      <c r="B97">
        <v>201</v>
      </c>
      <c r="C97">
        <v>-3.2833981999999999E-3</v>
      </c>
      <c r="D97">
        <v>7.6358099999999997E-5</v>
      </c>
      <c r="E97">
        <v>-3.0543239999999999E-4</v>
      </c>
      <c r="F97">
        <f t="shared" si="2"/>
        <v>3.2984577078035439E-3</v>
      </c>
      <c r="G97">
        <f t="shared" si="3"/>
        <v>19.584</v>
      </c>
      <c r="H97">
        <v>-70.495999999999995</v>
      </c>
      <c r="I97">
        <v>4.5973832698351182E-2</v>
      </c>
      <c r="S97">
        <v>296</v>
      </c>
      <c r="T97">
        <v>0</v>
      </c>
    </row>
    <row r="98" spans="2:20" x14ac:dyDescent="0.2">
      <c r="B98">
        <v>200</v>
      </c>
      <c r="C98">
        <v>-2.0616686000000002E-3</v>
      </c>
      <c r="D98">
        <v>-5.3450670000000004E-4</v>
      </c>
      <c r="E98">
        <v>-9.1629720000000001E-4</v>
      </c>
      <c r="F98">
        <f t="shared" si="2"/>
        <v>2.3185718421689441E-3</v>
      </c>
      <c r="G98">
        <f t="shared" si="3"/>
        <v>19.783999999999999</v>
      </c>
      <c r="H98">
        <v>-70.295999999999992</v>
      </c>
      <c r="I98">
        <v>6.9614249362993402E-2</v>
      </c>
      <c r="S98">
        <v>297</v>
      </c>
      <c r="T98">
        <v>0</v>
      </c>
    </row>
    <row r="99" spans="2:20" x14ac:dyDescent="0.2">
      <c r="B99">
        <v>200</v>
      </c>
      <c r="C99">
        <v>9.9265529999999994E-4</v>
      </c>
      <c r="D99">
        <v>6.8722287000000002E-4</v>
      </c>
      <c r="E99">
        <v>-9.1629720000000001E-4</v>
      </c>
      <c r="F99">
        <f t="shared" si="2"/>
        <v>1.5156649947785186E-3</v>
      </c>
      <c r="G99">
        <f t="shared" si="3"/>
        <v>19.984000000000002</v>
      </c>
      <c r="H99">
        <v>-70.096000000000004</v>
      </c>
      <c r="I99">
        <v>5.5576312605464154E-2</v>
      </c>
      <c r="S99">
        <v>298</v>
      </c>
      <c r="T99">
        <v>0</v>
      </c>
    </row>
    <row r="100" spans="2:20" x14ac:dyDescent="0.2">
      <c r="B100">
        <v>202</v>
      </c>
      <c r="C100">
        <v>9.9265529999999994E-4</v>
      </c>
      <c r="D100">
        <v>-1.1453715E-3</v>
      </c>
      <c r="E100">
        <v>-9.1629720000000001E-4</v>
      </c>
      <c r="F100">
        <f t="shared" ref="F100:F163" si="4">SQRT(SUMSQ(C100:E100))</f>
        <v>1.771112920273064E-3</v>
      </c>
      <c r="G100">
        <f t="shared" ref="G100:G163" si="5">(G99*1000+B100)/1000</f>
        <v>20.186</v>
      </c>
      <c r="H100">
        <v>-69.894000000000005</v>
      </c>
      <c r="I100">
        <v>4.118444680656521E-2</v>
      </c>
      <c r="S100">
        <v>299</v>
      </c>
      <c r="T100">
        <v>0</v>
      </c>
    </row>
    <row r="101" spans="2:20" x14ac:dyDescent="0.2">
      <c r="B101">
        <v>203</v>
      </c>
      <c r="C101">
        <v>9.9265529999999994E-4</v>
      </c>
      <c r="D101">
        <v>-5.3450670000000004E-4</v>
      </c>
      <c r="E101">
        <v>9.1629720000000001E-4</v>
      </c>
      <c r="F101">
        <f t="shared" si="4"/>
        <v>1.4528119340406109E-3</v>
      </c>
      <c r="G101">
        <f t="shared" si="5"/>
        <v>20.388999999999999</v>
      </c>
      <c r="H101">
        <v>-69.691000000000003</v>
      </c>
      <c r="I101">
        <v>3.5281037497945596E-2</v>
      </c>
      <c r="S101">
        <v>300</v>
      </c>
      <c r="T101">
        <v>0</v>
      </c>
    </row>
    <row r="102" spans="2:20" x14ac:dyDescent="0.2">
      <c r="B102">
        <v>200</v>
      </c>
      <c r="C102">
        <v>-2.290743E-4</v>
      </c>
      <c r="D102">
        <v>7.6358099999999997E-5</v>
      </c>
      <c r="E102">
        <v>9.1629720000000001E-4</v>
      </c>
      <c r="F102">
        <f t="shared" si="4"/>
        <v>9.4757910122793439E-4</v>
      </c>
      <c r="G102">
        <f t="shared" si="5"/>
        <v>20.588999999999999</v>
      </c>
      <c r="H102">
        <v>-69.491</v>
      </c>
      <c r="I102">
        <v>9.6605786767717475E-3</v>
      </c>
      <c r="S102">
        <v>301</v>
      </c>
      <c r="T102">
        <v>0</v>
      </c>
    </row>
    <row r="103" spans="2:20" x14ac:dyDescent="0.2">
      <c r="B103">
        <v>205</v>
      </c>
      <c r="C103">
        <v>-2.290743E-4</v>
      </c>
      <c r="D103">
        <v>-5.3450670000000004E-4</v>
      </c>
      <c r="E103">
        <v>1.5271619000000001E-3</v>
      </c>
      <c r="F103">
        <f t="shared" si="4"/>
        <v>1.6341346076982125E-3</v>
      </c>
      <c r="G103">
        <f t="shared" si="5"/>
        <v>20.794</v>
      </c>
      <c r="H103">
        <v>-69.286000000000001</v>
      </c>
      <c r="I103">
        <v>2.3950397534965879E-3</v>
      </c>
      <c r="S103">
        <v>302</v>
      </c>
      <c r="T103">
        <v>0</v>
      </c>
    </row>
    <row r="104" spans="2:20" x14ac:dyDescent="0.2">
      <c r="B104">
        <v>203</v>
      </c>
      <c r="C104">
        <v>-2.290743E-4</v>
      </c>
      <c r="D104">
        <v>-1.1453715E-3</v>
      </c>
      <c r="E104">
        <v>-3.0543239999999999E-4</v>
      </c>
      <c r="F104">
        <f t="shared" si="4"/>
        <v>1.2073275690145156E-3</v>
      </c>
      <c r="G104">
        <f t="shared" si="5"/>
        <v>20.997</v>
      </c>
      <c r="H104">
        <v>-69.082999999999998</v>
      </c>
      <c r="I104">
        <v>4.3588574493000624E-2</v>
      </c>
      <c r="S104">
        <v>303</v>
      </c>
      <c r="T104">
        <v>0</v>
      </c>
    </row>
    <row r="105" spans="2:20" x14ac:dyDescent="0.2">
      <c r="B105">
        <v>202</v>
      </c>
      <c r="C105">
        <v>3.8179048E-4</v>
      </c>
      <c r="D105">
        <v>7.6358099999999997E-5</v>
      </c>
      <c r="E105">
        <v>3.0543239999999999E-4</v>
      </c>
      <c r="F105">
        <f t="shared" si="4"/>
        <v>4.9485703089276233E-4</v>
      </c>
      <c r="G105">
        <f t="shared" si="5"/>
        <v>21.199000000000002</v>
      </c>
      <c r="H105">
        <v>-68.881</v>
      </c>
      <c r="I105">
        <v>6.1426143743319415E-2</v>
      </c>
      <c r="S105">
        <v>304</v>
      </c>
      <c r="T105">
        <v>0</v>
      </c>
    </row>
    <row r="106" spans="2:20" x14ac:dyDescent="0.2">
      <c r="B106">
        <v>203</v>
      </c>
      <c r="C106">
        <v>-2.290743E-4</v>
      </c>
      <c r="D106">
        <v>-5.3450670000000004E-4</v>
      </c>
      <c r="E106">
        <v>-1.5271619000000001E-3</v>
      </c>
      <c r="F106">
        <f t="shared" si="4"/>
        <v>1.6341346076982125E-3</v>
      </c>
      <c r="G106">
        <f t="shared" si="5"/>
        <v>21.402000000000001</v>
      </c>
      <c r="H106">
        <v>-68.677999999999997</v>
      </c>
      <c r="I106">
        <v>3.6045267033089558E-2</v>
      </c>
      <c r="S106">
        <v>305</v>
      </c>
      <c r="T106">
        <v>0</v>
      </c>
    </row>
    <row r="107" spans="2:20" x14ac:dyDescent="0.2">
      <c r="B107">
        <v>200</v>
      </c>
      <c r="C107">
        <v>9.9265529999999994E-4</v>
      </c>
      <c r="D107">
        <v>6.8722287000000002E-4</v>
      </c>
      <c r="E107">
        <v>3.0543239999999999E-4</v>
      </c>
      <c r="F107">
        <f t="shared" si="4"/>
        <v>1.2453629064007354E-3</v>
      </c>
      <c r="G107">
        <f t="shared" si="5"/>
        <v>21.602</v>
      </c>
      <c r="H107">
        <v>-68.477999999999994</v>
      </c>
      <c r="I107">
        <v>3.7459820104540582E-2</v>
      </c>
      <c r="S107">
        <v>306</v>
      </c>
      <c r="T107">
        <v>0</v>
      </c>
    </row>
    <row r="108" spans="2:20" x14ac:dyDescent="0.2">
      <c r="B108">
        <v>200</v>
      </c>
      <c r="C108">
        <v>-2.290743E-4</v>
      </c>
      <c r="D108">
        <v>7.6358099999999997E-5</v>
      </c>
      <c r="E108">
        <v>-1.5271619000000001E-3</v>
      </c>
      <c r="F108">
        <f t="shared" si="4"/>
        <v>1.5461335851625856E-3</v>
      </c>
      <c r="G108">
        <f t="shared" si="5"/>
        <v>21.802</v>
      </c>
      <c r="H108">
        <v>-68.277999999999992</v>
      </c>
      <c r="I108">
        <v>5.2625355089834971E-2</v>
      </c>
      <c r="S108">
        <v>307</v>
      </c>
      <c r="T108">
        <v>0</v>
      </c>
    </row>
    <row r="109" spans="2:20" x14ac:dyDescent="0.2">
      <c r="B109">
        <v>200</v>
      </c>
      <c r="C109">
        <v>-1.4508037999999999E-3</v>
      </c>
      <c r="D109">
        <v>7.6358099999999997E-5</v>
      </c>
      <c r="E109">
        <v>9.1629720000000001E-4</v>
      </c>
      <c r="F109">
        <f t="shared" si="4"/>
        <v>1.7176329014832853E-3</v>
      </c>
      <c r="G109">
        <f t="shared" si="5"/>
        <v>22.001999999999999</v>
      </c>
      <c r="H109">
        <v>-68.078000000000003</v>
      </c>
      <c r="I109">
        <v>4.9244184756167847E-2</v>
      </c>
      <c r="S109">
        <v>308</v>
      </c>
      <c r="T109">
        <v>0</v>
      </c>
    </row>
    <row r="110" spans="2:20" x14ac:dyDescent="0.2">
      <c r="B110">
        <v>205</v>
      </c>
      <c r="C110">
        <v>-2.290743E-4</v>
      </c>
      <c r="D110">
        <v>7.6358099999999997E-5</v>
      </c>
      <c r="E110">
        <v>-3.0543239999999999E-4</v>
      </c>
      <c r="F110">
        <f t="shared" si="4"/>
        <v>3.8935144192086922E-4</v>
      </c>
      <c r="G110">
        <f t="shared" si="5"/>
        <v>22.207000000000001</v>
      </c>
      <c r="H110">
        <v>-67.87299999999999</v>
      </c>
      <c r="I110">
        <v>3.3009911399726297E-2</v>
      </c>
      <c r="S110">
        <v>309</v>
      </c>
      <c r="T110">
        <v>0</v>
      </c>
    </row>
    <row r="111" spans="2:20" x14ac:dyDescent="0.2">
      <c r="B111">
        <v>200</v>
      </c>
      <c r="C111">
        <v>-2.290743E-4</v>
      </c>
      <c r="D111">
        <v>6.8722287000000002E-4</v>
      </c>
      <c r="E111">
        <v>-3.0543239999999999E-4</v>
      </c>
      <c r="F111">
        <f t="shared" si="4"/>
        <v>7.8615472964378133E-4</v>
      </c>
      <c r="G111">
        <f t="shared" si="5"/>
        <v>22.407</v>
      </c>
      <c r="H111">
        <v>-67.673000000000002</v>
      </c>
      <c r="I111">
        <v>3.5061250539119189E-2</v>
      </c>
      <c r="S111">
        <v>310</v>
      </c>
      <c r="T111">
        <v>0</v>
      </c>
    </row>
    <row r="112" spans="2:20" x14ac:dyDescent="0.2">
      <c r="B112">
        <v>200</v>
      </c>
      <c r="C112">
        <v>-8.3993904999999996E-4</v>
      </c>
      <c r="D112">
        <v>7.6358099999999997E-5</v>
      </c>
      <c r="E112">
        <v>-3.0543239999999999E-4</v>
      </c>
      <c r="F112">
        <f t="shared" si="4"/>
        <v>8.9700452513923946E-4</v>
      </c>
      <c r="G112">
        <f t="shared" si="5"/>
        <v>22.606999999999999</v>
      </c>
      <c r="H112">
        <v>-67.472999999999999</v>
      </c>
      <c r="I112">
        <v>4.2613471123828968E-2</v>
      </c>
      <c r="S112">
        <v>311</v>
      </c>
      <c r="T112">
        <v>0</v>
      </c>
    </row>
    <row r="113" spans="2:20" x14ac:dyDescent="0.2">
      <c r="B113">
        <v>203</v>
      </c>
      <c r="C113">
        <v>9.9265529999999994E-4</v>
      </c>
      <c r="D113">
        <v>-5.3450670000000004E-4</v>
      </c>
      <c r="E113">
        <v>3.0543239999999999E-4</v>
      </c>
      <c r="F113">
        <f t="shared" si="4"/>
        <v>1.1680543257626076E-3</v>
      </c>
      <c r="G113">
        <f t="shared" si="5"/>
        <v>22.81</v>
      </c>
      <c r="H113">
        <v>-67.27</v>
      </c>
      <c r="I113">
        <v>1.6212558795549344E-2</v>
      </c>
      <c r="S113">
        <v>312</v>
      </c>
      <c r="T113">
        <v>0</v>
      </c>
    </row>
    <row r="114" spans="2:20" x14ac:dyDescent="0.2">
      <c r="B114">
        <v>199</v>
      </c>
      <c r="C114">
        <v>1.60352E-3</v>
      </c>
      <c r="D114">
        <v>-1.7562362000000001E-3</v>
      </c>
      <c r="E114">
        <v>3.0543239999999999E-4</v>
      </c>
      <c r="F114">
        <f t="shared" si="4"/>
        <v>2.3976928351146652E-3</v>
      </c>
      <c r="G114">
        <f t="shared" si="5"/>
        <v>23.009</v>
      </c>
      <c r="H114">
        <v>-67.070999999999998</v>
      </c>
      <c r="I114">
        <v>2.4025704686680999E-2</v>
      </c>
      <c r="S114">
        <v>313</v>
      </c>
      <c r="T114">
        <v>0</v>
      </c>
    </row>
    <row r="115" spans="2:20" x14ac:dyDescent="0.2">
      <c r="B115">
        <v>204</v>
      </c>
      <c r="C115">
        <v>1.60352E-3</v>
      </c>
      <c r="D115">
        <v>1.2980876000000001E-3</v>
      </c>
      <c r="E115">
        <v>9.1629720000000001E-4</v>
      </c>
      <c r="F115">
        <f t="shared" si="4"/>
        <v>2.2574118734518963E-3</v>
      </c>
      <c r="G115">
        <f t="shared" si="5"/>
        <v>23.213000000000001</v>
      </c>
      <c r="H115">
        <v>-66.86699999999999</v>
      </c>
      <c r="I115">
        <v>6.4589568688625282E-2</v>
      </c>
      <c r="S115">
        <v>314</v>
      </c>
      <c r="T115">
        <v>0</v>
      </c>
    </row>
    <row r="116" spans="2:20" x14ac:dyDescent="0.2">
      <c r="B116">
        <v>200</v>
      </c>
      <c r="C116">
        <v>9.9265529999999994E-4</v>
      </c>
      <c r="D116">
        <v>-5.3450670000000004E-4</v>
      </c>
      <c r="E116">
        <v>-3.0543239999999999E-4</v>
      </c>
      <c r="F116">
        <f t="shared" si="4"/>
        <v>1.1680543257626076E-3</v>
      </c>
      <c r="G116">
        <f t="shared" si="5"/>
        <v>23.413</v>
      </c>
      <c r="H116">
        <v>-66.667000000000002</v>
      </c>
      <c r="I116">
        <v>5.9520911897090752E-2</v>
      </c>
      <c r="S116">
        <v>315</v>
      </c>
      <c r="T116">
        <v>0</v>
      </c>
    </row>
    <row r="117" spans="2:20" x14ac:dyDescent="0.2">
      <c r="B117">
        <v>204</v>
      </c>
      <c r="C117">
        <v>-8.3993904999999996E-4</v>
      </c>
      <c r="D117">
        <v>-1.1453715E-3</v>
      </c>
      <c r="E117">
        <v>1.5271619000000001E-3</v>
      </c>
      <c r="F117">
        <f t="shared" si="4"/>
        <v>2.0855687352707326E-3</v>
      </c>
      <c r="G117">
        <f t="shared" si="5"/>
        <v>23.617000000000001</v>
      </c>
      <c r="H117">
        <v>-66.462999999999994</v>
      </c>
      <c r="I117">
        <v>4.3837244636681899E-2</v>
      </c>
      <c r="S117">
        <v>316</v>
      </c>
      <c r="T117">
        <v>0</v>
      </c>
    </row>
    <row r="118" spans="2:20" x14ac:dyDescent="0.2">
      <c r="B118">
        <v>203</v>
      </c>
      <c r="C118">
        <v>9.9265529999999994E-4</v>
      </c>
      <c r="D118">
        <v>-1.1453715E-3</v>
      </c>
      <c r="E118">
        <v>-1.5271619000000001E-3</v>
      </c>
      <c r="F118">
        <f t="shared" si="4"/>
        <v>2.1516188989786156E-3</v>
      </c>
      <c r="G118">
        <f t="shared" si="5"/>
        <v>23.82</v>
      </c>
      <c r="H118">
        <v>-66.259999999999991</v>
      </c>
      <c r="I118">
        <v>2.6813014096844584E-2</v>
      </c>
      <c r="S118">
        <v>317</v>
      </c>
      <c r="T118">
        <v>0</v>
      </c>
    </row>
    <row r="119" spans="2:20" x14ac:dyDescent="0.2">
      <c r="B119">
        <v>201</v>
      </c>
      <c r="C119">
        <v>3.8179048E-4</v>
      </c>
      <c r="D119">
        <v>-1.7562362000000001E-3</v>
      </c>
      <c r="E119">
        <v>-9.1629720000000001E-4</v>
      </c>
      <c r="F119">
        <f t="shared" si="4"/>
        <v>2.0173572116848593E-3</v>
      </c>
      <c r="G119">
        <f t="shared" si="5"/>
        <v>24.021000000000001</v>
      </c>
      <c r="H119">
        <v>-66.058999999999997</v>
      </c>
      <c r="I119">
        <v>3.6571180935662306E-2</v>
      </c>
      <c r="S119">
        <v>318</v>
      </c>
      <c r="T119">
        <v>0</v>
      </c>
    </row>
    <row r="120" spans="2:20" x14ac:dyDescent="0.2">
      <c r="B120">
        <v>202</v>
      </c>
      <c r="C120">
        <v>-8.3993904999999996E-4</v>
      </c>
      <c r="D120">
        <v>6.8722287000000002E-4</v>
      </c>
      <c r="E120">
        <v>3.0543239999999999E-4</v>
      </c>
      <c r="F120">
        <f t="shared" si="4"/>
        <v>1.1274137801782003E-3</v>
      </c>
      <c r="G120">
        <f t="shared" si="5"/>
        <v>24.222999999999999</v>
      </c>
      <c r="H120">
        <v>-65.856999999999999</v>
      </c>
      <c r="I120">
        <v>7.2143503316730709E-2</v>
      </c>
      <c r="S120">
        <v>319</v>
      </c>
      <c r="T120">
        <v>0</v>
      </c>
    </row>
    <row r="121" spans="2:20" x14ac:dyDescent="0.2">
      <c r="B121">
        <v>202</v>
      </c>
      <c r="C121">
        <v>-8.3993904999999996E-4</v>
      </c>
      <c r="D121">
        <v>-5.3450670000000004E-4</v>
      </c>
      <c r="E121">
        <v>-3.0543239999999999E-4</v>
      </c>
      <c r="F121">
        <f t="shared" si="4"/>
        <v>1.0413856015086594E-3</v>
      </c>
      <c r="G121">
        <f t="shared" si="5"/>
        <v>24.425000000000001</v>
      </c>
      <c r="H121">
        <v>-65.655000000000001</v>
      </c>
      <c r="I121">
        <v>3.9222952175398985E-2</v>
      </c>
      <c r="S121">
        <v>320</v>
      </c>
      <c r="T121">
        <v>0</v>
      </c>
    </row>
    <row r="122" spans="2:20" x14ac:dyDescent="0.2">
      <c r="B122">
        <v>201</v>
      </c>
      <c r="C122">
        <v>1.60352E-3</v>
      </c>
      <c r="D122">
        <v>-5.3450670000000004E-4</v>
      </c>
      <c r="E122">
        <v>-3.0543239999999999E-4</v>
      </c>
      <c r="F122">
        <f t="shared" si="4"/>
        <v>1.7176328925922006E-3</v>
      </c>
      <c r="G122">
        <f t="shared" si="5"/>
        <v>24.626000000000001</v>
      </c>
      <c r="H122">
        <v>-65.453999999999994</v>
      </c>
      <c r="I122">
        <v>4.7720916659771601E-2</v>
      </c>
      <c r="S122">
        <v>321</v>
      </c>
      <c r="T122">
        <v>0</v>
      </c>
    </row>
    <row r="123" spans="2:20" x14ac:dyDescent="0.2">
      <c r="B123">
        <v>202</v>
      </c>
      <c r="C123">
        <v>-2.290743E-4</v>
      </c>
      <c r="D123">
        <v>7.6358099999999997E-5</v>
      </c>
      <c r="E123">
        <v>-3.0543239999999999E-4</v>
      </c>
      <c r="F123">
        <f t="shared" si="4"/>
        <v>3.8935144192086922E-4</v>
      </c>
      <c r="G123">
        <f t="shared" si="5"/>
        <v>24.827999999999999</v>
      </c>
      <c r="H123">
        <v>-65.251999999999995</v>
      </c>
      <c r="I123">
        <v>6.0608991718020012E-2</v>
      </c>
      <c r="S123">
        <v>322</v>
      </c>
      <c r="T123">
        <v>0</v>
      </c>
    </row>
    <row r="124" spans="2:20" x14ac:dyDescent="0.2">
      <c r="B124">
        <v>203</v>
      </c>
      <c r="C124">
        <v>9.9265529999999994E-4</v>
      </c>
      <c r="D124">
        <v>7.6358099999999997E-5</v>
      </c>
      <c r="E124">
        <v>9.1629720000000001E-4</v>
      </c>
      <c r="F124">
        <f t="shared" si="4"/>
        <v>1.353068979313893E-3</v>
      </c>
      <c r="G124">
        <f t="shared" si="5"/>
        <v>25.030999999999999</v>
      </c>
      <c r="H124">
        <v>-65.049000000000007</v>
      </c>
      <c r="I124">
        <v>4.9927158563430107E-2</v>
      </c>
      <c r="S124">
        <v>323</v>
      </c>
      <c r="T124">
        <v>0</v>
      </c>
    </row>
    <row r="125" spans="2:20" x14ac:dyDescent="0.2">
      <c r="B125">
        <v>205</v>
      </c>
      <c r="C125">
        <v>9.9265529999999994E-4</v>
      </c>
      <c r="D125">
        <v>7.6358099999999997E-5</v>
      </c>
      <c r="E125">
        <v>-1.5271619000000001E-3</v>
      </c>
      <c r="F125">
        <f t="shared" si="4"/>
        <v>1.8230245672687219E-3</v>
      </c>
      <c r="G125">
        <f t="shared" si="5"/>
        <v>25.236000000000001</v>
      </c>
      <c r="H125">
        <v>-64.843999999999994</v>
      </c>
      <c r="I125">
        <v>6.3685830200214372E-2</v>
      </c>
      <c r="S125">
        <v>324</v>
      </c>
      <c r="T125">
        <v>0</v>
      </c>
    </row>
    <row r="126" spans="2:20" x14ac:dyDescent="0.2">
      <c r="B126">
        <v>203</v>
      </c>
      <c r="C126">
        <v>-2.290743E-4</v>
      </c>
      <c r="D126">
        <v>7.6358099999999997E-5</v>
      </c>
      <c r="E126">
        <v>3.0543239999999999E-4</v>
      </c>
      <c r="F126">
        <f t="shared" si="4"/>
        <v>3.8935144192086922E-4</v>
      </c>
      <c r="G126">
        <f t="shared" si="5"/>
        <v>25.439</v>
      </c>
      <c r="H126">
        <v>-64.640999999999991</v>
      </c>
      <c r="I126">
        <v>5.4839465303970554E-2</v>
      </c>
      <c r="S126">
        <v>325</v>
      </c>
      <c r="T126">
        <v>0</v>
      </c>
    </row>
    <row r="127" spans="2:20" x14ac:dyDescent="0.2">
      <c r="B127">
        <v>201</v>
      </c>
      <c r="C127">
        <v>9.9265529999999994E-4</v>
      </c>
      <c r="D127">
        <v>7.6358099999999997E-5</v>
      </c>
      <c r="E127">
        <v>3.0543239999999999E-4</v>
      </c>
      <c r="F127">
        <f t="shared" si="4"/>
        <v>1.0413856418366157E-3</v>
      </c>
      <c r="G127">
        <f t="shared" si="5"/>
        <v>25.64</v>
      </c>
      <c r="H127">
        <v>-64.44</v>
      </c>
      <c r="I127">
        <v>4.7453715412983377E-2</v>
      </c>
      <c r="S127">
        <v>326</v>
      </c>
      <c r="T127">
        <v>0</v>
      </c>
    </row>
    <row r="128" spans="2:20" x14ac:dyDescent="0.2">
      <c r="B128">
        <v>202</v>
      </c>
      <c r="C128">
        <v>-1.4508037999999999E-3</v>
      </c>
      <c r="D128">
        <v>7.6358099999999997E-5</v>
      </c>
      <c r="E128">
        <v>1.5271619000000001E-3</v>
      </c>
      <c r="F128">
        <f t="shared" si="4"/>
        <v>2.1078153843118379E-3</v>
      </c>
      <c r="G128">
        <f t="shared" si="5"/>
        <v>25.841999999999999</v>
      </c>
      <c r="H128">
        <v>-64.238</v>
      </c>
      <c r="I128">
        <v>5.213101856523325E-2</v>
      </c>
      <c r="S128">
        <v>327</v>
      </c>
      <c r="T128">
        <v>0</v>
      </c>
    </row>
    <row r="129" spans="2:20" x14ac:dyDescent="0.2">
      <c r="B129">
        <v>202</v>
      </c>
      <c r="C129">
        <v>-2.290743E-4</v>
      </c>
      <c r="D129">
        <v>-5.3450670000000004E-4</v>
      </c>
      <c r="E129">
        <v>-3.0543239999999999E-4</v>
      </c>
      <c r="F129">
        <f t="shared" si="4"/>
        <v>6.5685721297336762E-4</v>
      </c>
      <c r="G129">
        <f t="shared" si="5"/>
        <v>26.044</v>
      </c>
      <c r="H129">
        <v>-64.036000000000001</v>
      </c>
      <c r="I129">
        <v>3.3273203566303103E-2</v>
      </c>
      <c r="S129">
        <v>328</v>
      </c>
      <c r="T129">
        <v>0</v>
      </c>
    </row>
    <row r="130" spans="2:20" x14ac:dyDescent="0.2">
      <c r="B130">
        <v>203</v>
      </c>
      <c r="C130">
        <v>-8.3993904999999996E-4</v>
      </c>
      <c r="D130">
        <v>6.8722287000000002E-4</v>
      </c>
      <c r="E130">
        <v>-3.0543239999999999E-4</v>
      </c>
      <c r="F130">
        <f t="shared" si="4"/>
        <v>1.1274137801782003E-3</v>
      </c>
      <c r="G130">
        <f t="shared" si="5"/>
        <v>26.247</v>
      </c>
      <c r="H130">
        <v>-63.832999999999998</v>
      </c>
      <c r="I130">
        <v>2.3783610938502991E-2</v>
      </c>
      <c r="S130">
        <v>329</v>
      </c>
      <c r="T130">
        <v>0</v>
      </c>
    </row>
    <row r="131" spans="2:20" x14ac:dyDescent="0.2">
      <c r="B131">
        <v>201</v>
      </c>
      <c r="C131">
        <v>-2.0616686000000002E-3</v>
      </c>
      <c r="D131">
        <v>-1.1453715E-3</v>
      </c>
      <c r="E131">
        <v>9.1629720000000001E-4</v>
      </c>
      <c r="F131">
        <f t="shared" si="4"/>
        <v>2.530208261777289E-3</v>
      </c>
      <c r="G131">
        <f t="shared" si="5"/>
        <v>26.448</v>
      </c>
      <c r="H131">
        <v>-63.631999999999998</v>
      </c>
      <c r="I131">
        <v>4.4434463342884957E-2</v>
      </c>
      <c r="S131">
        <v>330</v>
      </c>
      <c r="T131">
        <v>0</v>
      </c>
    </row>
    <row r="132" spans="2:20" x14ac:dyDescent="0.2">
      <c r="B132">
        <v>202</v>
      </c>
      <c r="C132">
        <v>-1.4508037999999999E-3</v>
      </c>
      <c r="D132">
        <v>7.6358099999999997E-5</v>
      </c>
      <c r="E132">
        <v>-3.0543239999999999E-4</v>
      </c>
      <c r="F132">
        <f t="shared" si="4"/>
        <v>1.4845710412438368E-3</v>
      </c>
      <c r="G132">
        <f t="shared" si="5"/>
        <v>26.65</v>
      </c>
      <c r="H132">
        <v>-63.43</v>
      </c>
      <c r="I132">
        <v>4.98889414098658E-2</v>
      </c>
      <c r="S132">
        <v>331</v>
      </c>
      <c r="T132">
        <v>0</v>
      </c>
    </row>
    <row r="133" spans="2:20" x14ac:dyDescent="0.2">
      <c r="B133">
        <v>201</v>
      </c>
      <c r="C133">
        <v>-2.290743E-4</v>
      </c>
      <c r="D133">
        <v>-1.1453715E-3</v>
      </c>
      <c r="E133">
        <v>-9.1629720000000001E-4</v>
      </c>
      <c r="F133">
        <f t="shared" si="4"/>
        <v>1.4845711389692917E-3</v>
      </c>
      <c r="G133">
        <f t="shared" si="5"/>
        <v>26.850999999999999</v>
      </c>
      <c r="H133">
        <v>-63.228999999999999</v>
      </c>
      <c r="I133">
        <v>5.1213312151669181E-2</v>
      </c>
      <c r="S133">
        <v>332</v>
      </c>
      <c r="T133">
        <v>0</v>
      </c>
    </row>
    <row r="134" spans="2:20" x14ac:dyDescent="0.2">
      <c r="B134">
        <v>200</v>
      </c>
      <c r="C134">
        <v>-1.4508037999999999E-3</v>
      </c>
      <c r="D134">
        <v>6.8722287000000002E-4</v>
      </c>
      <c r="E134">
        <v>-3.0543239999999999E-4</v>
      </c>
      <c r="F134">
        <f t="shared" si="4"/>
        <v>1.6341345997546335E-3</v>
      </c>
      <c r="G134">
        <f t="shared" si="5"/>
        <v>27.050999999999998</v>
      </c>
      <c r="H134">
        <v>-63.028999999999996</v>
      </c>
      <c r="I134">
        <v>2.9285280343283891E-2</v>
      </c>
      <c r="S134">
        <v>333</v>
      </c>
      <c r="T134">
        <v>0</v>
      </c>
    </row>
    <row r="135" spans="2:20" x14ac:dyDescent="0.2">
      <c r="B135">
        <v>203</v>
      </c>
      <c r="C135">
        <v>3.8179048E-4</v>
      </c>
      <c r="D135">
        <v>1.2980876000000001E-3</v>
      </c>
      <c r="E135">
        <v>-9.1629720000000001E-4</v>
      </c>
      <c r="F135">
        <f t="shared" si="4"/>
        <v>1.6341346170435994E-3</v>
      </c>
      <c r="G135">
        <f t="shared" si="5"/>
        <v>27.254000000000001</v>
      </c>
      <c r="H135">
        <v>-62.825999999999993</v>
      </c>
      <c r="I135">
        <v>1.963401672588547E-2</v>
      </c>
      <c r="S135">
        <v>334</v>
      </c>
      <c r="T135">
        <v>0</v>
      </c>
    </row>
    <row r="136" spans="2:20" x14ac:dyDescent="0.2">
      <c r="B136">
        <v>201</v>
      </c>
      <c r="C136">
        <v>-2.290743E-4</v>
      </c>
      <c r="D136">
        <v>1.2980876000000001E-3</v>
      </c>
      <c r="E136">
        <v>1.5271619000000001E-3</v>
      </c>
      <c r="F136">
        <f t="shared" si="4"/>
        <v>2.0173571624791335E-3</v>
      </c>
      <c r="G136">
        <f t="shared" si="5"/>
        <v>27.454999999999998</v>
      </c>
      <c r="H136">
        <v>-62.625</v>
      </c>
      <c r="I136">
        <v>5.4239606999977714E-2</v>
      </c>
      <c r="S136">
        <v>335</v>
      </c>
      <c r="T136">
        <v>0</v>
      </c>
    </row>
    <row r="137" spans="2:20" x14ac:dyDescent="0.2">
      <c r="B137">
        <v>201</v>
      </c>
      <c r="C137">
        <v>3.8179048E-4</v>
      </c>
      <c r="D137">
        <v>-1.1453715E-3</v>
      </c>
      <c r="E137">
        <v>-9.1629720000000001E-4</v>
      </c>
      <c r="F137">
        <f t="shared" si="4"/>
        <v>1.515665003342995E-3</v>
      </c>
      <c r="G137">
        <f t="shared" si="5"/>
        <v>27.655999999999999</v>
      </c>
      <c r="H137">
        <v>-62.423999999999999</v>
      </c>
      <c r="I137">
        <v>6.519018997100999E-2</v>
      </c>
      <c r="S137">
        <v>336</v>
      </c>
      <c r="T137">
        <v>0</v>
      </c>
    </row>
    <row r="138" spans="2:20" x14ac:dyDescent="0.2">
      <c r="B138">
        <v>200</v>
      </c>
      <c r="C138">
        <v>3.8179048E-4</v>
      </c>
      <c r="D138">
        <v>-5.3450670000000004E-4</v>
      </c>
      <c r="E138">
        <v>-9.1629720000000001E-4</v>
      </c>
      <c r="F138">
        <f t="shared" si="4"/>
        <v>1.1274138289427537E-3</v>
      </c>
      <c r="G138">
        <f t="shared" si="5"/>
        <v>27.856000000000002</v>
      </c>
      <c r="H138">
        <v>-62.223999999999997</v>
      </c>
      <c r="I138">
        <v>4.694041447246191E-2</v>
      </c>
      <c r="S138">
        <v>337</v>
      </c>
      <c r="T138">
        <v>0</v>
      </c>
    </row>
    <row r="139" spans="2:20" x14ac:dyDescent="0.2">
      <c r="B139">
        <v>202</v>
      </c>
      <c r="C139">
        <v>3.8179048E-4</v>
      </c>
      <c r="D139">
        <v>7.6358099999999997E-5</v>
      </c>
      <c r="E139">
        <v>-9.1629720000000001E-4</v>
      </c>
      <c r="F139">
        <f t="shared" si="4"/>
        <v>9.9558781068375909E-4</v>
      </c>
      <c r="G139">
        <f t="shared" si="5"/>
        <v>28.058</v>
      </c>
      <c r="H139">
        <v>-62.021999999999998</v>
      </c>
      <c r="I139">
        <v>4.0408645771645699E-2</v>
      </c>
      <c r="S139">
        <v>338</v>
      </c>
      <c r="T139">
        <v>0</v>
      </c>
    </row>
    <row r="140" spans="2:20" x14ac:dyDescent="0.2">
      <c r="B140">
        <v>202</v>
      </c>
      <c r="C140">
        <v>1.60352E-3</v>
      </c>
      <c r="D140">
        <v>-5.3450670000000004E-4</v>
      </c>
      <c r="E140">
        <v>-9.1629720000000001E-4</v>
      </c>
      <c r="F140">
        <f t="shared" si="4"/>
        <v>1.9226477476315649E-3</v>
      </c>
      <c r="G140">
        <f t="shared" si="5"/>
        <v>28.26</v>
      </c>
      <c r="H140">
        <v>-61.819999999999993</v>
      </c>
      <c r="I140">
        <v>3.018585590470645E-2</v>
      </c>
      <c r="S140">
        <v>339</v>
      </c>
      <c r="T140">
        <v>0</v>
      </c>
    </row>
    <row r="141" spans="2:20" x14ac:dyDescent="0.2">
      <c r="B141">
        <v>202</v>
      </c>
      <c r="C141">
        <v>9.9265529999999994E-4</v>
      </c>
      <c r="D141">
        <v>7.6358099999999997E-5</v>
      </c>
      <c r="E141">
        <v>-9.1629720000000001E-4</v>
      </c>
      <c r="F141">
        <f t="shared" si="4"/>
        <v>1.353068979313893E-3</v>
      </c>
      <c r="G141">
        <f t="shared" si="5"/>
        <v>28.462</v>
      </c>
      <c r="H141">
        <v>-61.617999999999995</v>
      </c>
      <c r="I141">
        <v>7.0301386737476518E-2</v>
      </c>
      <c r="S141">
        <v>340</v>
      </c>
      <c r="T141">
        <v>0</v>
      </c>
    </row>
    <row r="142" spans="2:20" x14ac:dyDescent="0.2">
      <c r="B142">
        <v>203</v>
      </c>
      <c r="C142">
        <v>-8.3993904999999996E-4</v>
      </c>
      <c r="D142">
        <v>-1.7562362000000001E-3</v>
      </c>
      <c r="E142">
        <v>-9.1629720000000001E-4</v>
      </c>
      <c r="F142">
        <f t="shared" si="4"/>
        <v>2.1516188688132437E-3</v>
      </c>
      <c r="G142">
        <f t="shared" si="5"/>
        <v>28.664999999999999</v>
      </c>
      <c r="H142">
        <v>-61.414999999999999</v>
      </c>
      <c r="I142">
        <v>8.7095985240166943E-2</v>
      </c>
      <c r="S142">
        <v>341</v>
      </c>
      <c r="T142">
        <v>0</v>
      </c>
    </row>
    <row r="143" spans="2:20" x14ac:dyDescent="0.2">
      <c r="B143">
        <v>200</v>
      </c>
      <c r="C143">
        <v>9.9265529999999994E-4</v>
      </c>
      <c r="D143">
        <v>1.2980876000000001E-3</v>
      </c>
      <c r="E143">
        <v>3.0543239999999999E-4</v>
      </c>
      <c r="F143">
        <f t="shared" si="4"/>
        <v>1.6624334311068248E-3</v>
      </c>
      <c r="G143">
        <f t="shared" si="5"/>
        <v>28.864999999999998</v>
      </c>
      <c r="H143">
        <v>-61.215000000000003</v>
      </c>
      <c r="I143">
        <v>1.7510931094954572E-2</v>
      </c>
      <c r="S143">
        <v>342</v>
      </c>
      <c r="T143">
        <v>0</v>
      </c>
    </row>
    <row r="144" spans="2:20" x14ac:dyDescent="0.2">
      <c r="B144">
        <v>200</v>
      </c>
      <c r="C144">
        <v>-2.6725335000000001E-3</v>
      </c>
      <c r="D144">
        <v>-2.3671009999999999E-3</v>
      </c>
      <c r="E144">
        <v>3.0543239999999999E-4</v>
      </c>
      <c r="F144">
        <f t="shared" si="4"/>
        <v>3.583139880578626E-3</v>
      </c>
      <c r="G144">
        <f t="shared" si="5"/>
        <v>29.065000000000001</v>
      </c>
      <c r="H144">
        <v>-61.015000000000001</v>
      </c>
      <c r="I144">
        <v>9.9209339746874031E-4</v>
      </c>
      <c r="S144">
        <v>343</v>
      </c>
      <c r="T144">
        <v>0</v>
      </c>
    </row>
    <row r="145" spans="2:20" x14ac:dyDescent="0.2">
      <c r="B145">
        <v>200</v>
      </c>
      <c r="C145">
        <v>3.8179048E-4</v>
      </c>
      <c r="D145">
        <v>6.8722287000000002E-4</v>
      </c>
      <c r="E145">
        <v>9.1629720000000001E-4</v>
      </c>
      <c r="F145">
        <f t="shared" si="4"/>
        <v>1.2073275456136612E-3</v>
      </c>
      <c r="G145">
        <f t="shared" si="5"/>
        <v>29.265000000000001</v>
      </c>
      <c r="H145">
        <v>-60.814999999999998</v>
      </c>
      <c r="I145">
        <v>3.6043874244087087E-2</v>
      </c>
      <c r="S145">
        <v>344</v>
      </c>
      <c r="T145">
        <v>0</v>
      </c>
    </row>
    <row r="146" spans="2:20" x14ac:dyDescent="0.2">
      <c r="B146">
        <v>201</v>
      </c>
      <c r="C146">
        <v>3.8179048E-4</v>
      </c>
      <c r="D146">
        <v>-1.1453715E-3</v>
      </c>
      <c r="E146">
        <v>9.1629720000000001E-4</v>
      </c>
      <c r="F146">
        <f t="shared" si="4"/>
        <v>1.515665003342995E-3</v>
      </c>
      <c r="G146">
        <f t="shared" si="5"/>
        <v>29.466000000000001</v>
      </c>
      <c r="H146">
        <v>-60.613999999999997</v>
      </c>
      <c r="I146">
        <v>2.1603511105460872E-2</v>
      </c>
      <c r="S146">
        <v>345</v>
      </c>
      <c r="T146">
        <v>0</v>
      </c>
    </row>
    <row r="147" spans="2:20" x14ac:dyDescent="0.2">
      <c r="B147">
        <v>204</v>
      </c>
      <c r="C147">
        <v>3.8179048E-4</v>
      </c>
      <c r="D147">
        <v>-1.1453715E-3</v>
      </c>
      <c r="E147">
        <v>9.1629720000000001E-4</v>
      </c>
      <c r="F147">
        <f t="shared" si="4"/>
        <v>1.515665003342995E-3</v>
      </c>
      <c r="G147">
        <f t="shared" si="5"/>
        <v>29.67</v>
      </c>
      <c r="H147">
        <v>-60.41</v>
      </c>
      <c r="I147">
        <v>2.7369849065191139E-2</v>
      </c>
      <c r="S147">
        <v>346</v>
      </c>
      <c r="T147">
        <v>0</v>
      </c>
    </row>
    <row r="148" spans="2:20" x14ac:dyDescent="0.2">
      <c r="B148">
        <v>200</v>
      </c>
      <c r="C148">
        <v>3.8179048E-4</v>
      </c>
      <c r="D148">
        <v>6.8722287000000002E-4</v>
      </c>
      <c r="E148">
        <v>-3.0543239999999999E-4</v>
      </c>
      <c r="F148">
        <f t="shared" si="4"/>
        <v>8.4340274758826065E-4</v>
      </c>
      <c r="G148">
        <f t="shared" si="5"/>
        <v>29.87</v>
      </c>
      <c r="H148">
        <v>-60.209999999999994</v>
      </c>
      <c r="I148">
        <v>2.8553466204621271E-2</v>
      </c>
      <c r="S148">
        <v>347</v>
      </c>
      <c r="T148">
        <v>0</v>
      </c>
    </row>
    <row r="149" spans="2:20" x14ac:dyDescent="0.2">
      <c r="B149">
        <v>207</v>
      </c>
      <c r="C149">
        <v>-2.290743E-4</v>
      </c>
      <c r="D149">
        <v>-5.3450670000000004E-4</v>
      </c>
      <c r="E149">
        <v>3.0543239999999999E-4</v>
      </c>
      <c r="F149">
        <f t="shared" si="4"/>
        <v>6.5685721297336762E-4</v>
      </c>
      <c r="G149">
        <f t="shared" si="5"/>
        <v>30.077000000000002</v>
      </c>
      <c r="H149">
        <v>-60.003</v>
      </c>
      <c r="I149">
        <v>2.9384921017094674E-2</v>
      </c>
      <c r="S149">
        <v>348</v>
      </c>
      <c r="T149">
        <v>0</v>
      </c>
    </row>
    <row r="150" spans="2:20" x14ac:dyDescent="0.2">
      <c r="B150">
        <v>200</v>
      </c>
      <c r="C150">
        <v>-8.3993904999999996E-4</v>
      </c>
      <c r="D150">
        <v>-5.3450670000000004E-4</v>
      </c>
      <c r="E150">
        <v>-3.0543239999999999E-4</v>
      </c>
      <c r="F150">
        <f t="shared" si="4"/>
        <v>1.0413856015086594E-3</v>
      </c>
      <c r="G150">
        <f t="shared" si="5"/>
        <v>30.277000000000001</v>
      </c>
      <c r="H150">
        <v>-59.802999999999997</v>
      </c>
      <c r="I150">
        <v>6.8784099001366297E-2</v>
      </c>
      <c r="S150">
        <v>349</v>
      </c>
      <c r="T150">
        <v>0</v>
      </c>
    </row>
    <row r="151" spans="2:20" x14ac:dyDescent="0.2">
      <c r="B151">
        <v>200</v>
      </c>
      <c r="C151">
        <v>-2.290743E-4</v>
      </c>
      <c r="D151">
        <v>1.2980876000000001E-3</v>
      </c>
      <c r="E151">
        <v>1.5271619000000001E-3</v>
      </c>
      <c r="F151">
        <f t="shared" si="4"/>
        <v>2.0173571624791335E-3</v>
      </c>
      <c r="G151">
        <f t="shared" si="5"/>
        <v>30.477</v>
      </c>
      <c r="H151">
        <v>-59.602999999999994</v>
      </c>
      <c r="I151">
        <v>8.4848591882054833E-2</v>
      </c>
      <c r="S151">
        <v>350</v>
      </c>
      <c r="T151">
        <v>0</v>
      </c>
    </row>
    <row r="152" spans="2:20" x14ac:dyDescent="0.2">
      <c r="B152">
        <v>200</v>
      </c>
      <c r="C152">
        <v>-2.290743E-4</v>
      </c>
      <c r="D152">
        <v>-5.3450670000000004E-4</v>
      </c>
      <c r="E152">
        <v>-9.1629720000000001E-4</v>
      </c>
      <c r="F152">
        <f t="shared" si="4"/>
        <v>1.0852525079414559E-3</v>
      </c>
      <c r="G152">
        <f t="shared" si="5"/>
        <v>30.677</v>
      </c>
      <c r="H152">
        <v>-59.402999999999999</v>
      </c>
      <c r="I152">
        <v>7.2896684500940126E-2</v>
      </c>
      <c r="S152">
        <v>351</v>
      </c>
      <c r="T152">
        <v>0</v>
      </c>
    </row>
    <row r="153" spans="2:20" x14ac:dyDescent="0.2">
      <c r="B153">
        <v>203</v>
      </c>
      <c r="C153">
        <v>-8.3993904999999996E-4</v>
      </c>
      <c r="D153">
        <v>-5.3450670000000004E-4</v>
      </c>
      <c r="E153">
        <v>3.0543239999999999E-4</v>
      </c>
      <c r="F153">
        <f t="shared" si="4"/>
        <v>1.0413856015086594E-3</v>
      </c>
      <c r="G153">
        <f t="shared" si="5"/>
        <v>30.88</v>
      </c>
      <c r="H153">
        <v>-59.2</v>
      </c>
      <c r="I153">
        <v>1.4915462616471571E-2</v>
      </c>
      <c r="S153">
        <v>352</v>
      </c>
      <c r="T153">
        <v>0</v>
      </c>
    </row>
    <row r="154" spans="2:20" x14ac:dyDescent="0.2">
      <c r="B154">
        <v>200</v>
      </c>
      <c r="C154">
        <v>-1.4508037999999999E-3</v>
      </c>
      <c r="D154">
        <v>-1.1453715E-3</v>
      </c>
      <c r="E154">
        <v>3.0543239999999999E-4</v>
      </c>
      <c r="F154">
        <f t="shared" si="4"/>
        <v>1.8734984627899885E-3</v>
      </c>
      <c r="G154">
        <f t="shared" si="5"/>
        <v>31.08</v>
      </c>
      <c r="H154">
        <v>-59</v>
      </c>
      <c r="I154">
        <v>-3.3345544607570082E-2</v>
      </c>
      <c r="S154">
        <v>353</v>
      </c>
      <c r="T154">
        <v>0</v>
      </c>
    </row>
    <row r="155" spans="2:20" x14ac:dyDescent="0.2">
      <c r="B155">
        <v>201</v>
      </c>
      <c r="C155">
        <v>-1.4508037999999999E-3</v>
      </c>
      <c r="D155">
        <v>-5.3450670000000004E-4</v>
      </c>
      <c r="E155">
        <v>-3.0543239999999999E-4</v>
      </c>
      <c r="F155">
        <f t="shared" si="4"/>
        <v>1.5760133341469829E-3</v>
      </c>
      <c r="G155">
        <f t="shared" si="5"/>
        <v>31.280999999999999</v>
      </c>
      <c r="H155">
        <v>-58.798999999999999</v>
      </c>
      <c r="I155">
        <v>3.972803308098103E-2</v>
      </c>
      <c r="S155">
        <v>354</v>
      </c>
      <c r="T155">
        <v>0</v>
      </c>
    </row>
    <row r="156" spans="2:20" x14ac:dyDescent="0.2">
      <c r="B156">
        <v>200</v>
      </c>
      <c r="C156">
        <v>3.8179048E-4</v>
      </c>
      <c r="D156">
        <v>1.9089525E-3</v>
      </c>
      <c r="E156">
        <v>-9.1629720000000001E-4</v>
      </c>
      <c r="F156">
        <f t="shared" si="4"/>
        <v>2.1516189664070916E-3</v>
      </c>
      <c r="G156">
        <f t="shared" si="5"/>
        <v>31.481000000000002</v>
      </c>
      <c r="H156">
        <v>-58.598999999999997</v>
      </c>
      <c r="I156">
        <v>8.5034392029273001E-2</v>
      </c>
      <c r="S156">
        <v>355</v>
      </c>
      <c r="T156">
        <v>0</v>
      </c>
    </row>
    <row r="157" spans="2:20" x14ac:dyDescent="0.2">
      <c r="B157">
        <v>201</v>
      </c>
      <c r="C157">
        <v>3.8179048E-4</v>
      </c>
      <c r="D157">
        <v>6.8722287000000002E-4</v>
      </c>
      <c r="E157">
        <v>-3.0543239999999999E-4</v>
      </c>
      <c r="F157">
        <f t="shared" si="4"/>
        <v>8.4340274758826065E-4</v>
      </c>
      <c r="G157">
        <f t="shared" si="5"/>
        <v>31.681999999999999</v>
      </c>
      <c r="H157">
        <v>-58.397999999999996</v>
      </c>
      <c r="I157">
        <v>4.9592722966985969E-2</v>
      </c>
      <c r="S157">
        <v>356</v>
      </c>
      <c r="T157">
        <v>0</v>
      </c>
    </row>
    <row r="158" spans="2:20" x14ac:dyDescent="0.2">
      <c r="B158">
        <v>203</v>
      </c>
      <c r="C158">
        <v>3.8179048E-4</v>
      </c>
      <c r="D158">
        <v>1.2980876000000001E-3</v>
      </c>
      <c r="E158">
        <v>3.0543239999999999E-4</v>
      </c>
      <c r="F158">
        <f t="shared" si="4"/>
        <v>1.3871136719325315E-3</v>
      </c>
      <c r="G158">
        <f t="shared" si="5"/>
        <v>31.885000000000002</v>
      </c>
      <c r="H158">
        <v>-58.194999999999993</v>
      </c>
      <c r="I158">
        <v>2.6514509684250637E-2</v>
      </c>
      <c r="S158">
        <v>357</v>
      </c>
      <c r="T158">
        <v>0</v>
      </c>
    </row>
    <row r="159" spans="2:20" x14ac:dyDescent="0.2">
      <c r="B159">
        <v>200</v>
      </c>
      <c r="C159">
        <v>-2.290743E-4</v>
      </c>
      <c r="D159">
        <v>7.6358099999999997E-5</v>
      </c>
      <c r="E159">
        <v>3.0543239999999999E-4</v>
      </c>
      <c r="F159">
        <f t="shared" si="4"/>
        <v>3.8935144192086922E-4</v>
      </c>
      <c r="G159">
        <f t="shared" si="5"/>
        <v>32.085000000000001</v>
      </c>
      <c r="H159">
        <v>-57.994999999999997</v>
      </c>
      <c r="I159">
        <v>5.8801567158106192E-3</v>
      </c>
      <c r="S159">
        <v>358</v>
      </c>
      <c r="T159">
        <v>0</v>
      </c>
    </row>
    <row r="160" spans="2:20" x14ac:dyDescent="0.2">
      <c r="B160">
        <v>202</v>
      </c>
      <c r="C160">
        <v>-2.0616686000000002E-3</v>
      </c>
      <c r="D160">
        <v>7.6358099999999997E-5</v>
      </c>
      <c r="E160">
        <v>-3.0543239999999999E-4</v>
      </c>
      <c r="F160">
        <f t="shared" si="4"/>
        <v>2.0855687297788414E-3</v>
      </c>
      <c r="G160">
        <f t="shared" si="5"/>
        <v>32.286999999999999</v>
      </c>
      <c r="H160">
        <v>-57.792999999999999</v>
      </c>
      <c r="I160">
        <v>2.354784340593026E-2</v>
      </c>
      <c r="S160">
        <v>359</v>
      </c>
      <c r="T160">
        <v>0</v>
      </c>
    </row>
    <row r="161" spans="2:20" x14ac:dyDescent="0.2">
      <c r="B161">
        <v>204</v>
      </c>
      <c r="C161">
        <v>-1.4508037999999999E-3</v>
      </c>
      <c r="D161">
        <v>-5.3450670000000004E-4</v>
      </c>
      <c r="E161">
        <v>-9.1629720000000001E-4</v>
      </c>
      <c r="F161">
        <f t="shared" si="4"/>
        <v>1.7972561412239409E-3</v>
      </c>
      <c r="G161">
        <f t="shared" si="5"/>
        <v>32.491</v>
      </c>
      <c r="H161">
        <v>-57.588999999999999</v>
      </c>
      <c r="I161">
        <v>5.310811610072938E-2</v>
      </c>
      <c r="S161">
        <v>360</v>
      </c>
      <c r="T161">
        <v>0</v>
      </c>
    </row>
    <row r="162" spans="2:20" x14ac:dyDescent="0.2">
      <c r="B162">
        <v>201</v>
      </c>
      <c r="C162">
        <v>3.8179048E-4</v>
      </c>
      <c r="D162">
        <v>6.8722287000000002E-4</v>
      </c>
      <c r="E162">
        <v>3.0543239999999999E-4</v>
      </c>
      <c r="F162">
        <f t="shared" si="4"/>
        <v>8.4340274758826065E-4</v>
      </c>
      <c r="G162">
        <f t="shared" si="5"/>
        <v>32.692</v>
      </c>
      <c r="H162">
        <v>-57.387999999999998</v>
      </c>
      <c r="I162">
        <v>7.5736526507609897E-2</v>
      </c>
      <c r="S162">
        <v>361</v>
      </c>
      <c r="T162">
        <v>0</v>
      </c>
    </row>
    <row r="163" spans="2:20" x14ac:dyDescent="0.2">
      <c r="B163">
        <v>201</v>
      </c>
      <c r="C163">
        <v>-8.3993904999999996E-4</v>
      </c>
      <c r="D163">
        <v>-5.3450670000000004E-4</v>
      </c>
      <c r="E163">
        <v>-3.0543239999999999E-4</v>
      </c>
      <c r="F163">
        <f t="shared" si="4"/>
        <v>1.0413856015086594E-3</v>
      </c>
      <c r="G163">
        <f t="shared" si="5"/>
        <v>32.893000000000001</v>
      </c>
      <c r="H163">
        <v>-57.186999999999998</v>
      </c>
      <c r="I163">
        <v>5.1522204306409455E-2</v>
      </c>
      <c r="S163">
        <v>362</v>
      </c>
      <c r="T163">
        <v>0</v>
      </c>
    </row>
    <row r="164" spans="2:20" x14ac:dyDescent="0.2">
      <c r="B164">
        <v>200</v>
      </c>
      <c r="C164">
        <v>-8.3993904999999996E-4</v>
      </c>
      <c r="D164">
        <v>7.6358099999999997E-5</v>
      </c>
      <c r="E164">
        <v>3.0543239999999999E-4</v>
      </c>
      <c r="F164">
        <f t="shared" ref="F164:F227" si="6">SQRT(SUMSQ(C164:E164))</f>
        <v>8.9700452513923946E-4</v>
      </c>
      <c r="G164">
        <f t="shared" ref="G164:G227" si="7">(G163*1000+B164)/1000</f>
        <v>33.093000000000004</v>
      </c>
      <c r="H164">
        <v>-56.986999999999995</v>
      </c>
      <c r="I164">
        <v>-2.0653819585530922E-3</v>
      </c>
      <c r="S164">
        <v>363</v>
      </c>
      <c r="T164">
        <v>0</v>
      </c>
    </row>
    <row r="165" spans="2:20" x14ac:dyDescent="0.2">
      <c r="B165">
        <v>202</v>
      </c>
      <c r="C165">
        <v>3.8179048E-4</v>
      </c>
      <c r="D165">
        <v>-5.3450670000000004E-4</v>
      </c>
      <c r="E165">
        <v>1.5271619000000001E-3</v>
      </c>
      <c r="F165">
        <f t="shared" si="6"/>
        <v>1.6624334127342156E-3</v>
      </c>
      <c r="G165">
        <f t="shared" si="7"/>
        <v>33.295000000000002</v>
      </c>
      <c r="H165">
        <v>-56.784999999999997</v>
      </c>
      <c r="I165">
        <v>-1.7756605995563727E-2</v>
      </c>
      <c r="S165">
        <v>364</v>
      </c>
      <c r="T165">
        <v>0</v>
      </c>
    </row>
    <row r="166" spans="2:20" x14ac:dyDescent="0.2">
      <c r="B166">
        <v>203</v>
      </c>
      <c r="C166">
        <v>9.9265529999999994E-4</v>
      </c>
      <c r="D166">
        <v>6.8722287000000002E-4</v>
      </c>
      <c r="E166">
        <v>9.1629720000000001E-4</v>
      </c>
      <c r="F166">
        <f t="shared" si="6"/>
        <v>1.5156649947785186E-3</v>
      </c>
      <c r="G166">
        <f t="shared" si="7"/>
        <v>33.497999999999998</v>
      </c>
      <c r="H166">
        <v>-56.582000000000001</v>
      </c>
      <c r="I166">
        <v>-1.2703857647855055E-3</v>
      </c>
      <c r="S166">
        <v>365</v>
      </c>
      <c r="T166">
        <v>0</v>
      </c>
    </row>
    <row r="167" spans="2:20" x14ac:dyDescent="0.2">
      <c r="B167">
        <v>200</v>
      </c>
      <c r="C167">
        <v>2.8252497E-3</v>
      </c>
      <c r="D167">
        <v>7.6358099999999997E-5</v>
      </c>
      <c r="E167">
        <v>3.0543239999999999E-4</v>
      </c>
      <c r="F167">
        <f t="shared" si="6"/>
        <v>2.8427373036838031E-3</v>
      </c>
      <c r="G167">
        <f t="shared" si="7"/>
        <v>33.698</v>
      </c>
      <c r="H167">
        <v>-56.381999999999998</v>
      </c>
      <c r="I167">
        <v>2.7029932791124853E-2</v>
      </c>
      <c r="S167">
        <v>366</v>
      </c>
      <c r="T167">
        <v>0</v>
      </c>
    </row>
    <row r="168" spans="2:20" x14ac:dyDescent="0.2">
      <c r="B168">
        <v>203</v>
      </c>
      <c r="C168">
        <v>3.8179048E-4</v>
      </c>
      <c r="D168">
        <v>7.6358099999999997E-5</v>
      </c>
      <c r="E168">
        <v>-3.0543239999999999E-4</v>
      </c>
      <c r="F168">
        <f t="shared" si="6"/>
        <v>4.9485703089276233E-4</v>
      </c>
      <c r="G168">
        <f t="shared" si="7"/>
        <v>33.901000000000003</v>
      </c>
      <c r="H168">
        <v>-56.178999999999995</v>
      </c>
      <c r="I168">
        <v>4.5203114732402128E-2</v>
      </c>
      <c r="S168">
        <v>367</v>
      </c>
      <c r="T168">
        <v>0</v>
      </c>
    </row>
    <row r="169" spans="2:20" x14ac:dyDescent="0.2">
      <c r="B169">
        <v>200</v>
      </c>
      <c r="C169">
        <v>3.8179048E-4</v>
      </c>
      <c r="D169">
        <v>-1.1453715E-3</v>
      </c>
      <c r="E169">
        <v>-3.0543239999999999E-4</v>
      </c>
      <c r="F169">
        <f t="shared" si="6"/>
        <v>1.2453629168241041E-3</v>
      </c>
      <c r="G169">
        <f t="shared" si="7"/>
        <v>34.100999999999999</v>
      </c>
      <c r="H169">
        <v>-55.978999999999999</v>
      </c>
      <c r="I169">
        <v>3.2002471883337553E-2</v>
      </c>
      <c r="S169">
        <v>368</v>
      </c>
      <c r="T169">
        <v>0</v>
      </c>
    </row>
    <row r="170" spans="2:20" x14ac:dyDescent="0.2">
      <c r="B170">
        <v>203</v>
      </c>
      <c r="C170">
        <v>9.9265529999999994E-4</v>
      </c>
      <c r="D170">
        <v>7.6358099999999997E-5</v>
      </c>
      <c r="E170">
        <v>-3.0543239999999999E-4</v>
      </c>
      <c r="F170">
        <f t="shared" si="6"/>
        <v>1.0413856418366157E-3</v>
      </c>
      <c r="G170">
        <f t="shared" si="7"/>
        <v>34.304000000000002</v>
      </c>
      <c r="H170">
        <v>-55.775999999999996</v>
      </c>
      <c r="I170">
        <v>3.7975619613190752E-3</v>
      </c>
      <c r="S170">
        <v>369</v>
      </c>
      <c r="T170">
        <v>0</v>
      </c>
    </row>
    <row r="171" spans="2:20" x14ac:dyDescent="0.2">
      <c r="B171">
        <v>204</v>
      </c>
      <c r="C171">
        <v>9.9265529999999994E-4</v>
      </c>
      <c r="D171">
        <v>7.6358099999999997E-5</v>
      </c>
      <c r="E171">
        <v>-3.0543239999999999E-4</v>
      </c>
      <c r="F171">
        <f t="shared" si="6"/>
        <v>1.0413856418366157E-3</v>
      </c>
      <c r="G171">
        <f t="shared" si="7"/>
        <v>34.508000000000003</v>
      </c>
      <c r="H171">
        <v>-55.571999999999996</v>
      </c>
      <c r="I171">
        <v>2.5824719187029631E-2</v>
      </c>
      <c r="S171">
        <v>370</v>
      </c>
      <c r="T171">
        <v>0</v>
      </c>
    </row>
    <row r="172" spans="2:20" x14ac:dyDescent="0.2">
      <c r="B172">
        <v>201</v>
      </c>
      <c r="C172">
        <v>3.8179048E-4</v>
      </c>
      <c r="D172">
        <v>-1.1453715E-3</v>
      </c>
      <c r="E172">
        <v>3.0543239999999999E-4</v>
      </c>
      <c r="F172">
        <f t="shared" si="6"/>
        <v>1.2453629168241041E-3</v>
      </c>
      <c r="G172">
        <f t="shared" si="7"/>
        <v>34.709000000000003</v>
      </c>
      <c r="H172">
        <v>-55.370999999999995</v>
      </c>
      <c r="I172">
        <v>2.5007719662171531E-2</v>
      </c>
      <c r="S172">
        <v>371</v>
      </c>
      <c r="T172">
        <v>0</v>
      </c>
    </row>
    <row r="173" spans="2:20" x14ac:dyDescent="0.2">
      <c r="B173">
        <v>201</v>
      </c>
      <c r="C173">
        <v>-2.290743E-4</v>
      </c>
      <c r="D173">
        <v>-1.7562362000000001E-3</v>
      </c>
      <c r="E173">
        <v>-9.1629720000000001E-4</v>
      </c>
      <c r="F173">
        <f t="shared" si="6"/>
        <v>1.9941015981736663E-3</v>
      </c>
      <c r="G173">
        <f t="shared" si="7"/>
        <v>34.909999999999997</v>
      </c>
      <c r="H173">
        <v>-55.17</v>
      </c>
      <c r="I173">
        <v>8.4952249567367827E-3</v>
      </c>
      <c r="S173">
        <v>372</v>
      </c>
      <c r="T173">
        <v>0</v>
      </c>
    </row>
    <row r="174" spans="2:20" x14ac:dyDescent="0.2">
      <c r="B174">
        <v>202</v>
      </c>
      <c r="C174">
        <v>-1.4508037999999999E-3</v>
      </c>
      <c r="D174">
        <v>-5.3450670000000004E-4</v>
      </c>
      <c r="E174">
        <v>2.1380268000000002E-3</v>
      </c>
      <c r="F174">
        <f t="shared" si="6"/>
        <v>2.6385010282274995E-3</v>
      </c>
      <c r="G174">
        <f t="shared" si="7"/>
        <v>35.112000000000002</v>
      </c>
      <c r="H174">
        <v>-54.967999999999996</v>
      </c>
      <c r="I174">
        <v>4.8033463176653454E-2</v>
      </c>
      <c r="S174">
        <v>373</v>
      </c>
      <c r="T174">
        <v>0</v>
      </c>
    </row>
    <row r="175" spans="2:20" x14ac:dyDescent="0.2">
      <c r="B175">
        <v>202</v>
      </c>
      <c r="C175">
        <v>-8.3993904999999996E-4</v>
      </c>
      <c r="D175">
        <v>-1.1453715E-3</v>
      </c>
      <c r="E175">
        <v>3.0543239999999999E-4</v>
      </c>
      <c r="F175">
        <f t="shared" si="6"/>
        <v>1.4528119051332531E-3</v>
      </c>
      <c r="G175">
        <f t="shared" si="7"/>
        <v>35.314</v>
      </c>
      <c r="H175">
        <v>-54.765999999999998</v>
      </c>
      <c r="I175">
        <v>4.1565564133511833E-2</v>
      </c>
      <c r="S175">
        <v>374</v>
      </c>
      <c r="T175">
        <v>0</v>
      </c>
    </row>
    <row r="176" spans="2:20" x14ac:dyDescent="0.2">
      <c r="B176">
        <v>204</v>
      </c>
      <c r="C176">
        <v>-2.290743E-4</v>
      </c>
      <c r="D176">
        <v>6.8722287000000002E-4</v>
      </c>
      <c r="E176">
        <v>9.1629720000000001E-4</v>
      </c>
      <c r="F176">
        <f t="shared" si="6"/>
        <v>1.1680543081121558E-3</v>
      </c>
      <c r="G176">
        <f t="shared" si="7"/>
        <v>35.518000000000001</v>
      </c>
      <c r="H176">
        <v>-54.561999999999998</v>
      </c>
      <c r="I176">
        <v>2.3872225386803322E-2</v>
      </c>
      <c r="S176">
        <v>375</v>
      </c>
      <c r="T176">
        <v>0</v>
      </c>
    </row>
    <row r="177" spans="2:20" x14ac:dyDescent="0.2">
      <c r="B177">
        <v>200</v>
      </c>
      <c r="C177">
        <v>-1.4508037999999999E-3</v>
      </c>
      <c r="D177">
        <v>-2.3671009999999999E-3</v>
      </c>
      <c r="E177">
        <v>9.1629720000000001E-4</v>
      </c>
      <c r="F177">
        <f t="shared" si="6"/>
        <v>2.9236277753885288E-3</v>
      </c>
      <c r="G177">
        <f t="shared" si="7"/>
        <v>35.718000000000004</v>
      </c>
      <c r="H177">
        <v>-54.361999999999995</v>
      </c>
      <c r="I177">
        <v>2.2239451707823887E-2</v>
      </c>
      <c r="S177">
        <v>376</v>
      </c>
      <c r="T177">
        <v>0</v>
      </c>
    </row>
    <row r="178" spans="2:20" x14ac:dyDescent="0.2">
      <c r="B178">
        <v>200</v>
      </c>
      <c r="C178">
        <v>-8.3993904999999996E-4</v>
      </c>
      <c r="D178">
        <v>-5.3450670000000004E-4</v>
      </c>
      <c r="E178">
        <v>-3.0543239999999999E-4</v>
      </c>
      <c r="F178">
        <f t="shared" si="6"/>
        <v>1.0413856015086594E-3</v>
      </c>
      <c r="G178">
        <f t="shared" si="7"/>
        <v>35.917999999999999</v>
      </c>
      <c r="H178">
        <v>-54.161999999999999</v>
      </c>
      <c r="I178">
        <v>3.8125166752514673E-3</v>
      </c>
      <c r="S178">
        <v>377</v>
      </c>
      <c r="T178">
        <v>0</v>
      </c>
    </row>
    <row r="179" spans="2:20" x14ac:dyDescent="0.2">
      <c r="B179">
        <v>200</v>
      </c>
      <c r="C179">
        <v>-2.290743E-4</v>
      </c>
      <c r="D179">
        <v>1.2980876000000001E-3</v>
      </c>
      <c r="E179">
        <v>9.1629720000000001E-4</v>
      </c>
      <c r="F179">
        <f t="shared" si="6"/>
        <v>1.6053370396655309E-3</v>
      </c>
      <c r="G179">
        <f t="shared" si="7"/>
        <v>36.118000000000002</v>
      </c>
      <c r="H179">
        <v>-53.961999999999996</v>
      </c>
      <c r="I179">
        <v>3.1822425759455777E-3</v>
      </c>
      <c r="S179">
        <v>378</v>
      </c>
      <c r="T179">
        <v>0</v>
      </c>
    </row>
    <row r="180" spans="2:20" x14ac:dyDescent="0.2">
      <c r="B180">
        <v>200</v>
      </c>
      <c r="C180">
        <v>2.2143847E-3</v>
      </c>
      <c r="D180">
        <v>6.8722287000000002E-4</v>
      </c>
      <c r="E180">
        <v>-9.1629720000000001E-4</v>
      </c>
      <c r="F180">
        <f t="shared" si="6"/>
        <v>2.4930654687298059E-3</v>
      </c>
      <c r="G180">
        <f t="shared" si="7"/>
        <v>36.317999999999998</v>
      </c>
      <c r="H180">
        <v>-53.762</v>
      </c>
      <c r="I180">
        <v>2.7584360466816355E-2</v>
      </c>
      <c r="S180">
        <v>379</v>
      </c>
      <c r="T180">
        <v>0</v>
      </c>
    </row>
    <row r="181" spans="2:20" x14ac:dyDescent="0.2">
      <c r="B181">
        <v>201</v>
      </c>
      <c r="C181">
        <v>9.9265529999999994E-4</v>
      </c>
      <c r="D181">
        <v>1.2980876000000001E-3</v>
      </c>
      <c r="E181">
        <v>-3.0543239999999999E-4</v>
      </c>
      <c r="F181">
        <f t="shared" si="6"/>
        <v>1.6624334311068248E-3</v>
      </c>
      <c r="G181">
        <f t="shared" si="7"/>
        <v>36.518999999999998</v>
      </c>
      <c r="H181">
        <v>-53.561</v>
      </c>
      <c r="I181">
        <v>1.3449126119226346E-2</v>
      </c>
      <c r="S181">
        <v>380</v>
      </c>
      <c r="T181">
        <v>0</v>
      </c>
    </row>
    <row r="182" spans="2:20" x14ac:dyDescent="0.2">
      <c r="B182">
        <v>200</v>
      </c>
      <c r="C182">
        <v>9.9265529999999994E-4</v>
      </c>
      <c r="D182">
        <v>6.8722287000000002E-4</v>
      </c>
      <c r="E182">
        <v>-2.1380268000000002E-3</v>
      </c>
      <c r="F182">
        <f t="shared" si="6"/>
        <v>2.4553611577907168E-3</v>
      </c>
      <c r="G182">
        <f t="shared" si="7"/>
        <v>36.719000000000001</v>
      </c>
      <c r="H182">
        <v>-53.360999999999997</v>
      </c>
      <c r="I182">
        <v>1.7132037796078969E-2</v>
      </c>
      <c r="S182">
        <v>381</v>
      </c>
      <c r="T182">
        <v>0</v>
      </c>
    </row>
    <row r="183" spans="2:20" x14ac:dyDescent="0.2">
      <c r="B183">
        <v>202</v>
      </c>
      <c r="C183">
        <v>-8.3993904999999996E-4</v>
      </c>
      <c r="D183">
        <v>-5.3450670000000004E-4</v>
      </c>
      <c r="E183">
        <v>9.1629720000000001E-4</v>
      </c>
      <c r="F183">
        <f t="shared" si="6"/>
        <v>1.3530689482755978E-3</v>
      </c>
      <c r="G183">
        <f t="shared" si="7"/>
        <v>36.920999999999999</v>
      </c>
      <c r="H183">
        <v>-53.158999999999999</v>
      </c>
      <c r="I183">
        <v>1.5466439598165106E-2</v>
      </c>
      <c r="S183">
        <v>382</v>
      </c>
      <c r="T183">
        <v>0</v>
      </c>
    </row>
    <row r="184" spans="2:20" x14ac:dyDescent="0.2">
      <c r="B184">
        <v>203</v>
      </c>
      <c r="C184">
        <v>-2.290743E-4</v>
      </c>
      <c r="D184">
        <v>7.6358099999999997E-5</v>
      </c>
      <c r="E184">
        <v>-2.1380268000000002E-3</v>
      </c>
      <c r="F184">
        <f t="shared" si="6"/>
        <v>2.151618969955959E-3</v>
      </c>
      <c r="G184">
        <f t="shared" si="7"/>
        <v>37.124000000000002</v>
      </c>
      <c r="H184">
        <v>-52.955999999999996</v>
      </c>
      <c r="I184">
        <v>-1.0374802619561819E-3</v>
      </c>
      <c r="S184">
        <v>383</v>
      </c>
      <c r="T184">
        <v>0</v>
      </c>
    </row>
    <row r="185" spans="2:20" x14ac:dyDescent="0.2">
      <c r="B185">
        <v>202</v>
      </c>
      <c r="C185">
        <v>1.60352E-3</v>
      </c>
      <c r="D185">
        <v>6.8722287000000002E-4</v>
      </c>
      <c r="E185">
        <v>-3.0543239999999999E-4</v>
      </c>
      <c r="F185">
        <f t="shared" si="6"/>
        <v>1.7711128180951084E-3</v>
      </c>
      <c r="G185">
        <f t="shared" si="7"/>
        <v>37.326000000000001</v>
      </c>
      <c r="H185">
        <v>-52.753999999999998</v>
      </c>
      <c r="I185">
        <v>9.5726872106311357E-3</v>
      </c>
      <c r="S185">
        <v>384</v>
      </c>
      <c r="T185">
        <v>0</v>
      </c>
    </row>
    <row r="186" spans="2:20" x14ac:dyDescent="0.2">
      <c r="B186">
        <v>201</v>
      </c>
      <c r="C186">
        <v>-2.290743E-4</v>
      </c>
      <c r="D186">
        <v>6.8722287000000002E-4</v>
      </c>
      <c r="E186">
        <v>3.0543239999999999E-4</v>
      </c>
      <c r="F186">
        <f t="shared" si="6"/>
        <v>7.8615472964378133E-4</v>
      </c>
      <c r="G186">
        <f t="shared" si="7"/>
        <v>37.527000000000001</v>
      </c>
      <c r="H186">
        <v>-52.552999999999997</v>
      </c>
      <c r="I186">
        <v>-3.2973645071927393E-3</v>
      </c>
      <c r="S186">
        <v>385</v>
      </c>
      <c r="T186">
        <v>0</v>
      </c>
    </row>
    <row r="187" spans="2:20" x14ac:dyDescent="0.2">
      <c r="B187">
        <v>206</v>
      </c>
      <c r="C187">
        <v>1.60352E-3</v>
      </c>
      <c r="D187">
        <v>-1.1453715E-3</v>
      </c>
      <c r="E187">
        <v>-3.0543239999999999E-4</v>
      </c>
      <c r="F187">
        <f t="shared" si="6"/>
        <v>1.9941016058320623E-3</v>
      </c>
      <c r="G187">
        <f t="shared" si="7"/>
        <v>37.732999999999997</v>
      </c>
      <c r="H187">
        <v>-52.347000000000001</v>
      </c>
      <c r="I187">
        <v>1.8260775093786884E-2</v>
      </c>
      <c r="S187">
        <v>386</v>
      </c>
      <c r="T187">
        <v>0</v>
      </c>
    </row>
    <row r="188" spans="2:20" x14ac:dyDescent="0.2">
      <c r="B188">
        <v>203</v>
      </c>
      <c r="C188">
        <v>-2.290743E-4</v>
      </c>
      <c r="D188">
        <v>6.8722287000000002E-4</v>
      </c>
      <c r="E188">
        <v>3.0543239999999999E-4</v>
      </c>
      <c r="F188">
        <f t="shared" si="6"/>
        <v>7.8615472964378133E-4</v>
      </c>
      <c r="G188">
        <f t="shared" si="7"/>
        <v>37.936</v>
      </c>
      <c r="H188">
        <v>-52.143999999999998</v>
      </c>
      <c r="I188">
        <v>1.6536286660509925E-2</v>
      </c>
      <c r="S188">
        <v>387</v>
      </c>
      <c r="T188">
        <v>0</v>
      </c>
    </row>
    <row r="189" spans="2:20" x14ac:dyDescent="0.2">
      <c r="B189">
        <v>199</v>
      </c>
      <c r="C189">
        <v>-1.4508037999999999E-3</v>
      </c>
      <c r="D189">
        <v>1.2980876000000001E-3</v>
      </c>
      <c r="E189">
        <v>3.0543239999999999E-4</v>
      </c>
      <c r="F189">
        <f t="shared" si="6"/>
        <v>1.9705714994229366E-3</v>
      </c>
      <c r="G189">
        <f t="shared" si="7"/>
        <v>38.134999999999998</v>
      </c>
      <c r="H189">
        <v>-51.945</v>
      </c>
      <c r="I189">
        <v>-1.9103765285112116E-2</v>
      </c>
      <c r="S189">
        <v>388</v>
      </c>
      <c r="T189">
        <v>0</v>
      </c>
    </row>
    <row r="190" spans="2:20" x14ac:dyDescent="0.2">
      <c r="B190">
        <v>201</v>
      </c>
      <c r="C190">
        <v>3.8179048E-4</v>
      </c>
      <c r="D190">
        <v>6.8722287000000002E-4</v>
      </c>
      <c r="E190">
        <v>1.5271619000000001E-3</v>
      </c>
      <c r="F190">
        <f t="shared" si="6"/>
        <v>1.7176328805892363E-3</v>
      </c>
      <c r="G190">
        <f t="shared" si="7"/>
        <v>38.335999999999999</v>
      </c>
      <c r="H190">
        <v>-51.744</v>
      </c>
      <c r="I190">
        <v>-2.3125218360437274E-3</v>
      </c>
      <c r="S190">
        <v>389</v>
      </c>
      <c r="T190">
        <v>0</v>
      </c>
    </row>
    <row r="191" spans="2:20" x14ac:dyDescent="0.2">
      <c r="B191">
        <v>200</v>
      </c>
      <c r="C191">
        <v>2.2143847E-3</v>
      </c>
      <c r="D191">
        <v>1.2980876000000001E-3</v>
      </c>
      <c r="E191">
        <v>-9.1629720000000001E-4</v>
      </c>
      <c r="F191">
        <f t="shared" si="6"/>
        <v>2.7254598833216554E-3</v>
      </c>
      <c r="G191">
        <f t="shared" si="7"/>
        <v>38.536000000000001</v>
      </c>
      <c r="H191">
        <v>-51.543999999999997</v>
      </c>
      <c r="I191">
        <v>1.9220446600638218E-2</v>
      </c>
      <c r="S191">
        <v>390</v>
      </c>
      <c r="T191">
        <v>0</v>
      </c>
    </row>
    <row r="192" spans="2:20" x14ac:dyDescent="0.2">
      <c r="B192">
        <v>200</v>
      </c>
      <c r="C192">
        <v>3.8179048E-4</v>
      </c>
      <c r="D192">
        <v>7.6358099999999997E-5</v>
      </c>
      <c r="E192">
        <v>-9.1629720000000001E-4</v>
      </c>
      <c r="F192">
        <f t="shared" si="6"/>
        <v>9.9558781068375909E-4</v>
      </c>
      <c r="G192">
        <f t="shared" si="7"/>
        <v>38.735999999999997</v>
      </c>
      <c r="H192">
        <v>-51.344000000000001</v>
      </c>
      <c r="I192">
        <v>1.4121017887903908E-2</v>
      </c>
      <c r="S192">
        <v>391</v>
      </c>
      <c r="T192">
        <v>0</v>
      </c>
    </row>
    <row r="193" spans="2:20" x14ac:dyDescent="0.2">
      <c r="B193">
        <v>200</v>
      </c>
      <c r="C193">
        <v>-8.3993904999999996E-4</v>
      </c>
      <c r="D193">
        <v>-1.1453715E-3</v>
      </c>
      <c r="E193">
        <v>-3.0543239999999999E-4</v>
      </c>
      <c r="F193">
        <f t="shared" si="6"/>
        <v>1.4528119051332531E-3</v>
      </c>
      <c r="G193">
        <f t="shared" si="7"/>
        <v>38.936</v>
      </c>
      <c r="H193">
        <v>-51.143999999999998</v>
      </c>
      <c r="I193">
        <v>-8.0589772422931596E-3</v>
      </c>
      <c r="S193">
        <v>392</v>
      </c>
      <c r="T193">
        <v>0</v>
      </c>
    </row>
    <row r="194" spans="2:20" x14ac:dyDescent="0.2">
      <c r="B194">
        <v>203</v>
      </c>
      <c r="C194">
        <v>-2.290743E-4</v>
      </c>
      <c r="D194">
        <v>-1.7562362000000001E-3</v>
      </c>
      <c r="E194">
        <v>-9.1629720000000001E-4</v>
      </c>
      <c r="F194">
        <f t="shared" si="6"/>
        <v>1.9941015981736663E-3</v>
      </c>
      <c r="G194">
        <f t="shared" si="7"/>
        <v>39.139000000000003</v>
      </c>
      <c r="H194">
        <v>-50.940999999999995</v>
      </c>
      <c r="I194">
        <v>-2.3241276109601961E-2</v>
      </c>
      <c r="S194">
        <v>393</v>
      </c>
      <c r="T194">
        <v>0</v>
      </c>
    </row>
    <row r="195" spans="2:20" x14ac:dyDescent="0.2">
      <c r="B195">
        <v>202</v>
      </c>
      <c r="C195">
        <v>-2.290743E-4</v>
      </c>
      <c r="D195">
        <v>-1.1453715E-3</v>
      </c>
      <c r="E195">
        <v>-9.1629720000000001E-4</v>
      </c>
      <c r="F195">
        <f t="shared" si="6"/>
        <v>1.4845711389692917E-3</v>
      </c>
      <c r="G195">
        <f t="shared" si="7"/>
        <v>39.341000000000001</v>
      </c>
      <c r="H195">
        <v>-50.738999999999997</v>
      </c>
      <c r="I195">
        <v>1.9173213830020852E-2</v>
      </c>
      <c r="S195">
        <v>394</v>
      </c>
      <c r="T195">
        <v>0</v>
      </c>
    </row>
    <row r="196" spans="2:20" x14ac:dyDescent="0.2">
      <c r="B196">
        <v>202</v>
      </c>
      <c r="C196">
        <v>1.60352E-3</v>
      </c>
      <c r="D196">
        <v>-1.1453715E-3</v>
      </c>
      <c r="E196">
        <v>9.1629720000000001E-4</v>
      </c>
      <c r="F196">
        <f t="shared" si="6"/>
        <v>2.1731895504396503E-3</v>
      </c>
      <c r="G196">
        <f t="shared" si="7"/>
        <v>39.542999999999999</v>
      </c>
      <c r="H196">
        <v>-50.536999999999999</v>
      </c>
      <c r="I196">
        <v>6.6605103505199492E-2</v>
      </c>
      <c r="S196">
        <v>395</v>
      </c>
      <c r="T196">
        <v>0</v>
      </c>
    </row>
    <row r="197" spans="2:20" x14ac:dyDescent="0.2">
      <c r="B197">
        <v>202</v>
      </c>
      <c r="C197">
        <v>3.8179048E-4</v>
      </c>
      <c r="D197">
        <v>-2.3671009999999999E-3</v>
      </c>
      <c r="E197">
        <v>-9.1629720000000001E-4</v>
      </c>
      <c r="F197">
        <f t="shared" si="6"/>
        <v>2.5668135252774928E-3</v>
      </c>
      <c r="G197">
        <f t="shared" si="7"/>
        <v>39.744999999999997</v>
      </c>
      <c r="H197">
        <v>-50.335000000000001</v>
      </c>
      <c r="I197">
        <v>3.0205178718642998E-2</v>
      </c>
      <c r="S197">
        <v>396</v>
      </c>
      <c r="T197">
        <v>0</v>
      </c>
    </row>
    <row r="198" spans="2:20" x14ac:dyDescent="0.2">
      <c r="B198">
        <v>200</v>
      </c>
      <c r="C198">
        <v>9.9265529999999994E-4</v>
      </c>
      <c r="D198">
        <v>6.8722287000000002E-4</v>
      </c>
      <c r="E198">
        <v>3.0543239999999999E-4</v>
      </c>
      <c r="F198">
        <f t="shared" si="6"/>
        <v>1.2453629064007354E-3</v>
      </c>
      <c r="G198">
        <f t="shared" si="7"/>
        <v>39.945</v>
      </c>
      <c r="H198">
        <v>-50.134999999999998</v>
      </c>
      <c r="I198">
        <v>1.0680818167579051E-2</v>
      </c>
      <c r="S198">
        <v>397</v>
      </c>
      <c r="T198">
        <v>0</v>
      </c>
    </row>
    <row r="199" spans="2:20" x14ac:dyDescent="0.2">
      <c r="B199">
        <v>200</v>
      </c>
      <c r="C199">
        <v>9.9265529999999994E-4</v>
      </c>
      <c r="D199">
        <v>7.6358099999999997E-5</v>
      </c>
      <c r="E199">
        <v>-9.1629720000000001E-4</v>
      </c>
      <c r="F199">
        <f t="shared" si="6"/>
        <v>1.353068979313893E-3</v>
      </c>
      <c r="G199">
        <f t="shared" si="7"/>
        <v>40.145000000000003</v>
      </c>
      <c r="H199">
        <v>-49.934999999999995</v>
      </c>
      <c r="I199">
        <v>-1.985697232727765E-2</v>
      </c>
      <c r="S199">
        <v>398</v>
      </c>
      <c r="T199">
        <v>0</v>
      </c>
    </row>
    <row r="200" spans="2:20" x14ac:dyDescent="0.2">
      <c r="B200">
        <v>204</v>
      </c>
      <c r="C200">
        <v>1.60352E-3</v>
      </c>
      <c r="D200">
        <v>7.6358099999999997E-5</v>
      </c>
      <c r="E200">
        <v>3.0543239999999999E-4</v>
      </c>
      <c r="F200">
        <f t="shared" si="6"/>
        <v>1.6341346030255188E-3</v>
      </c>
      <c r="G200">
        <f t="shared" si="7"/>
        <v>40.348999999999997</v>
      </c>
      <c r="H200">
        <v>-49.731000000000002</v>
      </c>
      <c r="I200">
        <v>-3.1339151573170729E-2</v>
      </c>
    </row>
    <row r="201" spans="2:20" x14ac:dyDescent="0.2">
      <c r="B201">
        <v>201</v>
      </c>
      <c r="C201">
        <v>-2.290743E-4</v>
      </c>
      <c r="D201">
        <v>7.6358099999999997E-5</v>
      </c>
      <c r="E201">
        <v>-3.0543239999999999E-4</v>
      </c>
      <c r="F201">
        <f t="shared" si="6"/>
        <v>3.8935144192086922E-4</v>
      </c>
      <c r="G201">
        <f t="shared" si="7"/>
        <v>40.549999999999997</v>
      </c>
      <c r="H201">
        <v>-49.53</v>
      </c>
      <c r="I201">
        <v>9.2682523469769934E-3</v>
      </c>
    </row>
    <row r="202" spans="2:20" x14ac:dyDescent="0.2">
      <c r="B202">
        <v>200</v>
      </c>
      <c r="C202">
        <v>1.60352E-3</v>
      </c>
      <c r="D202">
        <v>7.6358099999999997E-5</v>
      </c>
      <c r="E202">
        <v>-9.1629720000000001E-4</v>
      </c>
      <c r="F202">
        <f t="shared" si="6"/>
        <v>1.8484337988046665E-3</v>
      </c>
      <c r="G202">
        <f t="shared" si="7"/>
        <v>40.75</v>
      </c>
      <c r="H202">
        <v>-49.33</v>
      </c>
      <c r="I202">
        <v>9.2249357726003362E-3</v>
      </c>
    </row>
    <row r="203" spans="2:20" x14ac:dyDescent="0.2">
      <c r="B203">
        <v>200</v>
      </c>
      <c r="C203">
        <v>3.8179048E-4</v>
      </c>
      <c r="D203">
        <v>-5.3450670000000004E-4</v>
      </c>
      <c r="E203">
        <v>3.0543239999999999E-4</v>
      </c>
      <c r="F203">
        <f t="shared" si="6"/>
        <v>7.2439653086778407E-4</v>
      </c>
      <c r="G203">
        <f t="shared" si="7"/>
        <v>40.950000000000003</v>
      </c>
      <c r="H203">
        <v>-49.129999999999995</v>
      </c>
      <c r="I203">
        <v>1.8963049760584598E-2</v>
      </c>
    </row>
    <row r="204" spans="2:20" x14ac:dyDescent="0.2">
      <c r="B204">
        <v>203</v>
      </c>
      <c r="C204">
        <v>3.8179048E-4</v>
      </c>
      <c r="D204">
        <v>-5.3450670000000004E-4</v>
      </c>
      <c r="E204">
        <v>-3.0543239999999999E-4</v>
      </c>
      <c r="F204">
        <f t="shared" si="6"/>
        <v>7.2439653086778407E-4</v>
      </c>
      <c r="G204">
        <f t="shared" si="7"/>
        <v>41.152999999999999</v>
      </c>
      <c r="H204">
        <v>-48.927</v>
      </c>
      <c r="I204">
        <v>2.4131292443350764E-2</v>
      </c>
    </row>
    <row r="205" spans="2:20" x14ac:dyDescent="0.2">
      <c r="B205">
        <v>200</v>
      </c>
      <c r="C205">
        <v>-1.4508037999999999E-3</v>
      </c>
      <c r="D205">
        <v>-4.1996953000000004E-3</v>
      </c>
      <c r="E205">
        <v>-3.0543239999999999E-4</v>
      </c>
      <c r="F205">
        <f t="shared" si="6"/>
        <v>4.453713195739741E-3</v>
      </c>
      <c r="G205">
        <f t="shared" si="7"/>
        <v>41.353000000000002</v>
      </c>
      <c r="H205">
        <v>-48.726999999999997</v>
      </c>
      <c r="I205">
        <v>-1.0569917571848571E-3</v>
      </c>
    </row>
    <row r="206" spans="2:20" x14ac:dyDescent="0.2">
      <c r="B206">
        <v>202</v>
      </c>
      <c r="C206">
        <v>-1.4508037999999999E-3</v>
      </c>
      <c r="D206">
        <v>6.8722287000000002E-4</v>
      </c>
      <c r="E206">
        <v>-3.0543239999999999E-4</v>
      </c>
      <c r="F206">
        <f t="shared" si="6"/>
        <v>1.6341345997546335E-3</v>
      </c>
      <c r="G206">
        <f t="shared" si="7"/>
        <v>41.555</v>
      </c>
      <c r="H206">
        <v>-48.524999999999999</v>
      </c>
      <c r="I206">
        <v>-5.5986767303830547E-3</v>
      </c>
    </row>
    <row r="207" spans="2:20" x14ac:dyDescent="0.2">
      <c r="B207">
        <v>207</v>
      </c>
      <c r="C207">
        <v>-1.4508037999999999E-3</v>
      </c>
      <c r="D207">
        <v>7.6358099999999997E-5</v>
      </c>
      <c r="E207">
        <v>3.0543239999999999E-4</v>
      </c>
      <c r="F207">
        <f t="shared" si="6"/>
        <v>1.4845710412438368E-3</v>
      </c>
      <c r="G207">
        <f t="shared" si="7"/>
        <v>41.762</v>
      </c>
      <c r="H207">
        <v>-48.317999999999998</v>
      </c>
      <c r="I207">
        <v>5.0001634913752358E-3</v>
      </c>
    </row>
    <row r="208" spans="2:20" x14ac:dyDescent="0.2">
      <c r="B208">
        <v>201</v>
      </c>
      <c r="C208">
        <v>-2.290743E-4</v>
      </c>
      <c r="D208">
        <v>6.8722287000000002E-4</v>
      </c>
      <c r="E208">
        <v>3.0543239999999999E-4</v>
      </c>
      <c r="F208">
        <f t="shared" si="6"/>
        <v>7.8615472964378133E-4</v>
      </c>
      <c r="G208">
        <f t="shared" si="7"/>
        <v>41.963000000000001</v>
      </c>
      <c r="H208">
        <v>-48.116999999999997</v>
      </c>
      <c r="I208">
        <v>1.217534516262749E-2</v>
      </c>
    </row>
    <row r="209" spans="2:9" x14ac:dyDescent="0.2">
      <c r="B209">
        <v>204</v>
      </c>
      <c r="C209">
        <v>-8.3993904999999996E-4</v>
      </c>
      <c r="D209">
        <v>-1.1453715E-3</v>
      </c>
      <c r="E209">
        <v>9.1629720000000001E-4</v>
      </c>
      <c r="F209">
        <f t="shared" si="6"/>
        <v>1.6902585717738551E-3</v>
      </c>
      <c r="G209">
        <f t="shared" si="7"/>
        <v>42.167000000000002</v>
      </c>
      <c r="H209">
        <v>-47.912999999999997</v>
      </c>
      <c r="I209">
        <v>3.7839211559669524E-2</v>
      </c>
    </row>
    <row r="210" spans="2:9" x14ac:dyDescent="0.2">
      <c r="B210">
        <v>204</v>
      </c>
      <c r="C210">
        <v>3.8179048E-4</v>
      </c>
      <c r="D210">
        <v>-5.3450670000000004E-4</v>
      </c>
      <c r="E210">
        <v>3.0543239999999999E-4</v>
      </c>
      <c r="F210">
        <f t="shared" si="6"/>
        <v>7.2439653086778407E-4</v>
      </c>
      <c r="G210">
        <f t="shared" si="7"/>
        <v>42.371000000000002</v>
      </c>
      <c r="H210">
        <v>-47.708999999999996</v>
      </c>
      <c r="I210">
        <v>4.5508666411724664E-2</v>
      </c>
    </row>
    <row r="211" spans="2:9" x14ac:dyDescent="0.2">
      <c r="B211">
        <v>202</v>
      </c>
      <c r="C211">
        <v>2.2143847E-3</v>
      </c>
      <c r="D211">
        <v>-1.1453715E-3</v>
      </c>
      <c r="E211">
        <v>3.0543239999999999E-4</v>
      </c>
      <c r="F211">
        <f t="shared" si="6"/>
        <v>2.5117054810578606E-3</v>
      </c>
      <c r="G211">
        <f t="shared" si="7"/>
        <v>42.573</v>
      </c>
      <c r="H211">
        <v>-47.506999999999998</v>
      </c>
      <c r="I211">
        <v>1.3070057986036073E-2</v>
      </c>
    </row>
    <row r="212" spans="2:9" x14ac:dyDescent="0.2">
      <c r="B212">
        <v>206</v>
      </c>
      <c r="C212">
        <v>-8.3993904999999996E-4</v>
      </c>
      <c r="D212">
        <v>7.6358099999999997E-5</v>
      </c>
      <c r="E212">
        <v>-3.0543239999999999E-4</v>
      </c>
      <c r="F212">
        <f t="shared" si="6"/>
        <v>8.9700452513923946E-4</v>
      </c>
      <c r="G212">
        <f t="shared" si="7"/>
        <v>42.779000000000003</v>
      </c>
      <c r="H212">
        <v>-47.300999999999995</v>
      </c>
      <c r="I212">
        <v>1.8231898690450006E-2</v>
      </c>
    </row>
    <row r="213" spans="2:9" x14ac:dyDescent="0.2">
      <c r="B213">
        <v>200</v>
      </c>
      <c r="C213">
        <v>3.8179048E-4</v>
      </c>
      <c r="D213">
        <v>-5.3450670000000004E-4</v>
      </c>
      <c r="E213">
        <v>9.1629720000000001E-4</v>
      </c>
      <c r="F213">
        <f t="shared" si="6"/>
        <v>1.1274138289427537E-3</v>
      </c>
      <c r="G213">
        <f t="shared" si="7"/>
        <v>42.978999999999999</v>
      </c>
      <c r="H213">
        <v>-47.100999999999999</v>
      </c>
      <c r="I213">
        <v>3.8802948984806768E-2</v>
      </c>
    </row>
    <row r="214" spans="2:9" x14ac:dyDescent="0.2">
      <c r="B214">
        <v>201</v>
      </c>
      <c r="C214">
        <v>3.8179048E-4</v>
      </c>
      <c r="D214">
        <v>-1.7562362000000001E-3</v>
      </c>
      <c r="E214">
        <v>-3.0543239999999999E-4</v>
      </c>
      <c r="F214">
        <f t="shared" si="6"/>
        <v>1.8230245505145646E-3</v>
      </c>
      <c r="G214">
        <f t="shared" si="7"/>
        <v>43.18</v>
      </c>
      <c r="H214">
        <v>-46.9</v>
      </c>
      <c r="I214">
        <v>3.2678137249820521E-2</v>
      </c>
    </row>
    <row r="215" spans="2:9" x14ac:dyDescent="0.2">
      <c r="B215">
        <v>201</v>
      </c>
      <c r="C215">
        <v>3.8179048E-4</v>
      </c>
      <c r="D215">
        <v>7.6358099999999997E-5</v>
      </c>
      <c r="E215">
        <v>-3.0543239999999999E-4</v>
      </c>
      <c r="F215">
        <f t="shared" si="6"/>
        <v>4.9485703089276233E-4</v>
      </c>
      <c r="G215">
        <f t="shared" si="7"/>
        <v>43.381</v>
      </c>
      <c r="H215">
        <v>-46.698999999999998</v>
      </c>
      <c r="I215">
        <v>5.962069594133374E-3</v>
      </c>
    </row>
    <row r="216" spans="2:9" x14ac:dyDescent="0.2">
      <c r="B216">
        <v>201</v>
      </c>
      <c r="C216">
        <v>3.8179048E-4</v>
      </c>
      <c r="D216">
        <v>-5.3450670000000004E-4</v>
      </c>
      <c r="E216">
        <v>9.1629720000000001E-4</v>
      </c>
      <c r="F216">
        <f t="shared" si="6"/>
        <v>1.1274138289427537E-3</v>
      </c>
      <c r="G216">
        <f t="shared" si="7"/>
        <v>43.582000000000001</v>
      </c>
      <c r="H216">
        <v>-46.497999999999998</v>
      </c>
      <c r="I216">
        <v>1.0566717654096934E-2</v>
      </c>
    </row>
    <row r="217" spans="2:9" x14ac:dyDescent="0.2">
      <c r="B217">
        <v>201</v>
      </c>
      <c r="C217">
        <v>3.8179048E-4</v>
      </c>
      <c r="D217">
        <v>7.6358099999999997E-5</v>
      </c>
      <c r="E217">
        <v>3.0543239999999999E-4</v>
      </c>
      <c r="F217">
        <f t="shared" si="6"/>
        <v>4.9485703089276233E-4</v>
      </c>
      <c r="G217">
        <f t="shared" si="7"/>
        <v>43.783000000000001</v>
      </c>
      <c r="H217">
        <v>-46.296999999999997</v>
      </c>
      <c r="I217">
        <v>1.3796317061814079E-2</v>
      </c>
    </row>
    <row r="218" spans="2:9" x14ac:dyDescent="0.2">
      <c r="B218">
        <v>204</v>
      </c>
      <c r="C218">
        <v>-2.290743E-4</v>
      </c>
      <c r="D218">
        <v>-5.3450670000000004E-4</v>
      </c>
      <c r="E218">
        <v>-3.0543239999999999E-4</v>
      </c>
      <c r="F218">
        <f t="shared" si="6"/>
        <v>6.5685721297336762E-4</v>
      </c>
      <c r="G218">
        <f t="shared" si="7"/>
        <v>43.987000000000002</v>
      </c>
      <c r="H218">
        <v>-46.092999999999996</v>
      </c>
      <c r="I218">
        <v>1.9233186529809709E-2</v>
      </c>
    </row>
    <row r="219" spans="2:9" x14ac:dyDescent="0.2">
      <c r="B219">
        <v>203</v>
      </c>
      <c r="C219">
        <v>9.9265529999999994E-4</v>
      </c>
      <c r="D219">
        <v>7.6358099999999997E-5</v>
      </c>
      <c r="E219">
        <v>-3.0543239999999999E-4</v>
      </c>
      <c r="F219">
        <f t="shared" si="6"/>
        <v>1.0413856418366157E-3</v>
      </c>
      <c r="G219">
        <f t="shared" si="7"/>
        <v>44.19</v>
      </c>
      <c r="H219">
        <v>-45.89</v>
      </c>
      <c r="I219">
        <v>2.8881574159382858E-2</v>
      </c>
    </row>
    <row r="220" spans="2:9" x14ac:dyDescent="0.2">
      <c r="B220">
        <v>205</v>
      </c>
      <c r="C220">
        <v>-2.290743E-4</v>
      </c>
      <c r="D220">
        <v>-5.3450670000000004E-4</v>
      </c>
      <c r="E220">
        <v>-9.1629720000000001E-4</v>
      </c>
      <c r="F220">
        <f t="shared" si="6"/>
        <v>1.0852525079414559E-3</v>
      </c>
      <c r="G220">
        <f t="shared" si="7"/>
        <v>44.395000000000003</v>
      </c>
      <c r="H220">
        <v>-45.684999999999995</v>
      </c>
      <c r="I220">
        <v>-1.3751916624545953E-2</v>
      </c>
    </row>
    <row r="221" spans="2:9" x14ac:dyDescent="0.2">
      <c r="B221">
        <v>202</v>
      </c>
      <c r="C221">
        <v>3.8179048E-4</v>
      </c>
      <c r="D221">
        <v>7.6358099999999997E-5</v>
      </c>
      <c r="E221">
        <v>-9.1629720000000001E-4</v>
      </c>
      <c r="F221">
        <f t="shared" si="6"/>
        <v>9.9558781068375909E-4</v>
      </c>
      <c r="G221">
        <f t="shared" si="7"/>
        <v>44.597000000000001</v>
      </c>
      <c r="H221">
        <v>-45.482999999999997</v>
      </c>
      <c r="I221">
        <v>-6.7049322149560567E-3</v>
      </c>
    </row>
    <row r="222" spans="2:9" x14ac:dyDescent="0.2">
      <c r="B222">
        <v>200</v>
      </c>
      <c r="C222">
        <v>-8.3993904999999996E-4</v>
      </c>
      <c r="D222">
        <v>-1.1453715E-3</v>
      </c>
      <c r="E222">
        <v>9.1629720000000001E-4</v>
      </c>
      <c r="F222">
        <f t="shared" si="6"/>
        <v>1.6902585717738551E-3</v>
      </c>
      <c r="G222">
        <f t="shared" si="7"/>
        <v>44.796999999999997</v>
      </c>
      <c r="H222">
        <v>-45.283000000000001</v>
      </c>
      <c r="I222">
        <v>5.034860358756596E-2</v>
      </c>
    </row>
    <row r="223" spans="2:9" x14ac:dyDescent="0.2">
      <c r="B223">
        <v>200</v>
      </c>
      <c r="C223">
        <v>3.8179048E-4</v>
      </c>
      <c r="D223">
        <v>-5.3450670000000004E-4</v>
      </c>
      <c r="E223">
        <v>-9.1629720000000001E-4</v>
      </c>
      <c r="F223">
        <f t="shared" si="6"/>
        <v>1.1274138289427537E-3</v>
      </c>
      <c r="G223">
        <f t="shared" si="7"/>
        <v>44.997</v>
      </c>
      <c r="H223">
        <v>-45.082999999999998</v>
      </c>
      <c r="I223">
        <v>2.5655995117679034E-2</v>
      </c>
    </row>
    <row r="224" spans="2:9" x14ac:dyDescent="0.2">
      <c r="B224">
        <v>200</v>
      </c>
      <c r="C224">
        <v>-8.3993904999999996E-4</v>
      </c>
      <c r="D224">
        <v>-5.3450670000000004E-4</v>
      </c>
      <c r="E224">
        <v>-3.0543239999999999E-4</v>
      </c>
      <c r="F224">
        <f t="shared" si="6"/>
        <v>1.0413856015086594E-3</v>
      </c>
      <c r="G224">
        <f t="shared" si="7"/>
        <v>45.197000000000003</v>
      </c>
      <c r="H224">
        <v>-44.882999999999996</v>
      </c>
      <c r="I224">
        <v>7.0738616586753832E-3</v>
      </c>
    </row>
    <row r="225" spans="2:9" x14ac:dyDescent="0.2">
      <c r="B225">
        <v>204</v>
      </c>
      <c r="C225">
        <v>-2.290743E-4</v>
      </c>
      <c r="D225">
        <v>6.8722287000000002E-4</v>
      </c>
      <c r="E225">
        <v>3.0543239999999999E-4</v>
      </c>
      <c r="F225">
        <f t="shared" si="6"/>
        <v>7.8615472964378133E-4</v>
      </c>
      <c r="G225">
        <f t="shared" si="7"/>
        <v>45.401000000000003</v>
      </c>
      <c r="H225">
        <v>-44.678999999999995</v>
      </c>
      <c r="I225">
        <v>1.6845126580770543E-4</v>
      </c>
    </row>
    <row r="226" spans="2:9" x14ac:dyDescent="0.2">
      <c r="B226">
        <v>203</v>
      </c>
      <c r="C226">
        <v>1.60352E-3</v>
      </c>
      <c r="D226">
        <v>-5.3450670000000004E-4</v>
      </c>
      <c r="E226">
        <v>-1.5271619000000001E-3</v>
      </c>
      <c r="F226">
        <f t="shared" si="6"/>
        <v>2.2779809638266298E-3</v>
      </c>
      <c r="G226">
        <f t="shared" si="7"/>
        <v>45.603999999999999</v>
      </c>
      <c r="H226">
        <v>-44.475999999999999</v>
      </c>
      <c r="I226">
        <v>-3.2167712024767182E-2</v>
      </c>
    </row>
    <row r="227" spans="2:9" x14ac:dyDescent="0.2">
      <c r="B227">
        <v>203</v>
      </c>
      <c r="C227">
        <v>-2.290743E-4</v>
      </c>
      <c r="D227">
        <v>6.8722287000000002E-4</v>
      </c>
      <c r="E227">
        <v>3.0543239999999999E-4</v>
      </c>
      <c r="F227">
        <f t="shared" si="6"/>
        <v>7.8615472964378133E-4</v>
      </c>
      <c r="G227">
        <f t="shared" si="7"/>
        <v>45.807000000000002</v>
      </c>
      <c r="H227">
        <v>-44.272999999999996</v>
      </c>
      <c r="I227">
        <v>-1.5463272290204189E-2</v>
      </c>
    </row>
    <row r="228" spans="2:9" x14ac:dyDescent="0.2">
      <c r="B228">
        <v>203</v>
      </c>
      <c r="C228">
        <v>1.60352E-3</v>
      </c>
      <c r="D228">
        <v>6.8722287000000002E-4</v>
      </c>
      <c r="E228">
        <v>3.0543239999999999E-4</v>
      </c>
      <c r="F228">
        <f t="shared" ref="F228:F291" si="8">SQRT(SUMSQ(C228:E228))</f>
        <v>1.7711128180951084E-3</v>
      </c>
      <c r="G228">
        <f t="shared" ref="G228:G291" si="9">(G227*1000+B228)/1000</f>
        <v>46.01</v>
      </c>
      <c r="H228">
        <v>-44.07</v>
      </c>
      <c r="I228">
        <v>1.7593502539483354E-2</v>
      </c>
    </row>
    <row r="229" spans="2:9" x14ac:dyDescent="0.2">
      <c r="B229">
        <v>202</v>
      </c>
      <c r="C229">
        <v>-8.3993904999999996E-4</v>
      </c>
      <c r="D229">
        <v>1.2980876000000001E-3</v>
      </c>
      <c r="E229">
        <v>-1.5271619000000001E-3</v>
      </c>
      <c r="F229">
        <f t="shared" si="8"/>
        <v>2.17318947489635E-3</v>
      </c>
      <c r="G229">
        <f t="shared" si="9"/>
        <v>46.212000000000003</v>
      </c>
      <c r="H229">
        <v>-43.867999999999995</v>
      </c>
      <c r="I229">
        <v>1.9684813683262713E-2</v>
      </c>
    </row>
    <row r="230" spans="2:9" x14ac:dyDescent="0.2">
      <c r="B230">
        <v>201</v>
      </c>
      <c r="C230">
        <v>1.60352E-3</v>
      </c>
      <c r="D230">
        <v>6.8722287000000002E-4</v>
      </c>
      <c r="E230">
        <v>-3.0543239999999999E-4</v>
      </c>
      <c r="F230">
        <f t="shared" si="8"/>
        <v>1.7711128180951084E-3</v>
      </c>
      <c r="G230">
        <f t="shared" si="9"/>
        <v>46.412999999999997</v>
      </c>
      <c r="H230">
        <v>-43.667000000000002</v>
      </c>
      <c r="I230">
        <v>1.0133937957838211E-2</v>
      </c>
    </row>
    <row r="231" spans="2:9" x14ac:dyDescent="0.2">
      <c r="B231">
        <v>204</v>
      </c>
      <c r="C231">
        <v>-8.3993904999999996E-4</v>
      </c>
      <c r="D231">
        <v>-1.1453715E-3</v>
      </c>
      <c r="E231">
        <v>-1.5271619000000001E-3</v>
      </c>
      <c r="F231">
        <f t="shared" si="8"/>
        <v>2.0855687352707326E-3</v>
      </c>
      <c r="G231">
        <f t="shared" si="9"/>
        <v>46.616999999999997</v>
      </c>
      <c r="H231">
        <v>-43.463000000000001</v>
      </c>
      <c r="I231">
        <v>-2.4581389164619566E-3</v>
      </c>
    </row>
    <row r="232" spans="2:9" x14ac:dyDescent="0.2">
      <c r="B232">
        <v>201</v>
      </c>
      <c r="C232">
        <v>-2.290743E-4</v>
      </c>
      <c r="D232">
        <v>6.8722287000000002E-4</v>
      </c>
      <c r="E232">
        <v>-9.1629720000000001E-4</v>
      </c>
      <c r="F232">
        <f t="shared" si="8"/>
        <v>1.1680543081121558E-3</v>
      </c>
      <c r="G232">
        <f t="shared" si="9"/>
        <v>46.817999999999998</v>
      </c>
      <c r="H232">
        <v>-43.262</v>
      </c>
      <c r="I232">
        <v>-2.5930023184427199E-2</v>
      </c>
    </row>
    <row r="233" spans="2:9" x14ac:dyDescent="0.2">
      <c r="B233">
        <v>201</v>
      </c>
      <c r="C233">
        <v>3.8179048E-4</v>
      </c>
      <c r="D233">
        <v>-5.3450670000000004E-4</v>
      </c>
      <c r="E233">
        <v>-1.5271619000000001E-3</v>
      </c>
      <c r="F233">
        <f t="shared" si="8"/>
        <v>1.6624334127342156E-3</v>
      </c>
      <c r="G233">
        <f t="shared" si="9"/>
        <v>47.018999999999998</v>
      </c>
      <c r="H233">
        <v>-43.061</v>
      </c>
      <c r="I233">
        <v>1.6176371749671629E-2</v>
      </c>
    </row>
    <row r="234" spans="2:9" x14ac:dyDescent="0.2">
      <c r="B234">
        <v>202</v>
      </c>
      <c r="C234">
        <v>1.60352E-3</v>
      </c>
      <c r="D234">
        <v>6.8722287000000002E-4</v>
      </c>
      <c r="E234">
        <v>-3.0543239999999999E-4</v>
      </c>
      <c r="F234">
        <f t="shared" si="8"/>
        <v>1.7711128180951084E-3</v>
      </c>
      <c r="G234">
        <f t="shared" si="9"/>
        <v>47.220999999999997</v>
      </c>
      <c r="H234">
        <v>-42.859000000000002</v>
      </c>
      <c r="I234">
        <v>5.0009047668604749E-2</v>
      </c>
    </row>
    <row r="235" spans="2:9" x14ac:dyDescent="0.2">
      <c r="B235">
        <v>204</v>
      </c>
      <c r="C235">
        <v>9.9265529999999994E-4</v>
      </c>
      <c r="D235">
        <v>-5.3450670000000004E-4</v>
      </c>
      <c r="E235">
        <v>-9.1629720000000001E-4</v>
      </c>
      <c r="F235">
        <f t="shared" si="8"/>
        <v>1.4528119340406109E-3</v>
      </c>
      <c r="G235">
        <f t="shared" si="9"/>
        <v>47.424999999999997</v>
      </c>
      <c r="H235">
        <v>-42.655000000000001</v>
      </c>
      <c r="I235">
        <v>1.9456157483298857E-2</v>
      </c>
    </row>
    <row r="236" spans="2:9" x14ac:dyDescent="0.2">
      <c r="B236">
        <v>205</v>
      </c>
      <c r="C236">
        <v>-8.3993904999999996E-4</v>
      </c>
      <c r="D236">
        <v>1.2980876000000001E-3</v>
      </c>
      <c r="E236">
        <v>-9.1629720000000001E-4</v>
      </c>
      <c r="F236">
        <f t="shared" si="8"/>
        <v>1.7972561263538659E-3</v>
      </c>
      <c r="G236">
        <f t="shared" si="9"/>
        <v>47.63</v>
      </c>
      <c r="H236">
        <v>-42.449999999999996</v>
      </c>
      <c r="I236">
        <v>-9.7856556271846903E-3</v>
      </c>
    </row>
    <row r="237" spans="2:9" x14ac:dyDescent="0.2">
      <c r="B237">
        <v>204</v>
      </c>
      <c r="C237">
        <v>-2.290743E-4</v>
      </c>
      <c r="D237">
        <v>-5.3450670000000004E-4</v>
      </c>
      <c r="E237">
        <v>-3.0543239999999999E-4</v>
      </c>
      <c r="F237">
        <f t="shared" si="8"/>
        <v>6.5685721297336762E-4</v>
      </c>
      <c r="G237">
        <f t="shared" si="9"/>
        <v>47.834000000000003</v>
      </c>
      <c r="H237">
        <v>-42.245999999999995</v>
      </c>
      <c r="I237">
        <v>-1.0864252116710823E-2</v>
      </c>
    </row>
    <row r="238" spans="2:9" x14ac:dyDescent="0.2">
      <c r="B238">
        <v>202</v>
      </c>
      <c r="C238">
        <v>9.9265529999999994E-4</v>
      </c>
      <c r="D238">
        <v>6.8722287000000002E-4</v>
      </c>
      <c r="E238">
        <v>3.0543239999999999E-4</v>
      </c>
      <c r="F238">
        <f t="shared" si="8"/>
        <v>1.2453629064007354E-3</v>
      </c>
      <c r="G238">
        <f t="shared" si="9"/>
        <v>48.036000000000001</v>
      </c>
      <c r="H238">
        <v>-42.043999999999997</v>
      </c>
      <c r="I238">
        <v>3.7794645227919449E-2</v>
      </c>
    </row>
    <row r="239" spans="2:9" x14ac:dyDescent="0.2">
      <c r="B239">
        <v>205</v>
      </c>
      <c r="C239">
        <v>-2.0616686000000002E-3</v>
      </c>
      <c r="D239">
        <v>-1.1453715E-3</v>
      </c>
      <c r="E239">
        <v>9.1629720000000001E-4</v>
      </c>
      <c r="F239">
        <f t="shared" si="8"/>
        <v>2.530208261777289E-3</v>
      </c>
      <c r="G239">
        <f t="shared" si="9"/>
        <v>48.241</v>
      </c>
      <c r="H239">
        <v>-41.838999999999999</v>
      </c>
      <c r="I239">
        <v>8.9735951031074679E-3</v>
      </c>
    </row>
    <row r="240" spans="2:9" x14ac:dyDescent="0.2">
      <c r="B240">
        <v>202</v>
      </c>
      <c r="C240">
        <v>-2.0616686000000002E-3</v>
      </c>
      <c r="D240">
        <v>-5.3450670000000004E-4</v>
      </c>
      <c r="E240">
        <v>9.1629720000000001E-4</v>
      </c>
      <c r="F240">
        <f t="shared" si="8"/>
        <v>2.3185718421689441E-3</v>
      </c>
      <c r="G240">
        <f t="shared" si="9"/>
        <v>48.442999999999998</v>
      </c>
      <c r="H240">
        <v>-41.637</v>
      </c>
      <c r="I240">
        <v>-9.0822951337660145E-3</v>
      </c>
    </row>
    <row r="241" spans="2:9" x14ac:dyDescent="0.2">
      <c r="B241">
        <v>205</v>
      </c>
      <c r="C241">
        <v>-8.3993904999999996E-4</v>
      </c>
      <c r="D241">
        <v>-5.3450670000000004E-4</v>
      </c>
      <c r="E241">
        <v>9.1629720000000001E-4</v>
      </c>
      <c r="F241">
        <f t="shared" si="8"/>
        <v>1.3530689482755978E-3</v>
      </c>
      <c r="G241">
        <f t="shared" si="9"/>
        <v>48.648000000000003</v>
      </c>
      <c r="H241">
        <v>-41.431999999999995</v>
      </c>
      <c r="I241">
        <v>3.8474794830409519E-2</v>
      </c>
    </row>
    <row r="242" spans="2:9" x14ac:dyDescent="0.2">
      <c r="B242">
        <v>202</v>
      </c>
      <c r="C242">
        <v>3.8179048E-4</v>
      </c>
      <c r="D242">
        <v>7.6358099999999997E-5</v>
      </c>
      <c r="E242">
        <v>-3.0543239999999999E-4</v>
      </c>
      <c r="F242">
        <f t="shared" si="8"/>
        <v>4.9485703089276233E-4</v>
      </c>
      <c r="G242">
        <f t="shared" si="9"/>
        <v>48.85</v>
      </c>
      <c r="H242">
        <v>-41.23</v>
      </c>
      <c r="I242">
        <v>3.2553257673402586E-2</v>
      </c>
    </row>
    <row r="243" spans="2:9" x14ac:dyDescent="0.2">
      <c r="B243">
        <v>200</v>
      </c>
      <c r="C243">
        <v>1.60352E-3</v>
      </c>
      <c r="D243">
        <v>6.8722287000000002E-4</v>
      </c>
      <c r="E243">
        <v>3.0543239999999999E-4</v>
      </c>
      <c r="F243">
        <f t="shared" si="8"/>
        <v>1.7711128180951084E-3</v>
      </c>
      <c r="G243">
        <f t="shared" si="9"/>
        <v>49.05</v>
      </c>
      <c r="H243">
        <v>-41.03</v>
      </c>
      <c r="I243">
        <v>4.1937184497946846E-2</v>
      </c>
    </row>
    <row r="244" spans="2:9" x14ac:dyDescent="0.2">
      <c r="B244">
        <v>202</v>
      </c>
      <c r="C244">
        <v>3.8179048E-4</v>
      </c>
      <c r="D244">
        <v>-1.1453715E-3</v>
      </c>
      <c r="E244">
        <v>3.0543239999999999E-4</v>
      </c>
      <c r="F244">
        <f t="shared" si="8"/>
        <v>1.2453629168241041E-3</v>
      </c>
      <c r="G244">
        <f t="shared" si="9"/>
        <v>49.252000000000002</v>
      </c>
      <c r="H244">
        <v>-40.827999999999996</v>
      </c>
      <c r="I244">
        <v>4.9139842043424219E-2</v>
      </c>
    </row>
    <row r="245" spans="2:9" x14ac:dyDescent="0.2">
      <c r="B245">
        <v>200</v>
      </c>
      <c r="C245">
        <v>-8.3993904999999996E-4</v>
      </c>
      <c r="D245">
        <v>7.6358099999999997E-5</v>
      </c>
      <c r="E245">
        <v>9.1629720000000001E-4</v>
      </c>
      <c r="F245">
        <f t="shared" si="8"/>
        <v>1.2453628892328341E-3</v>
      </c>
      <c r="G245">
        <f t="shared" si="9"/>
        <v>49.451999999999998</v>
      </c>
      <c r="H245">
        <v>-40.628</v>
      </c>
      <c r="I245">
        <v>3.1244269019679201E-2</v>
      </c>
    </row>
    <row r="246" spans="2:9" x14ac:dyDescent="0.2">
      <c r="B246">
        <v>203</v>
      </c>
      <c r="C246">
        <v>3.8179048E-4</v>
      </c>
      <c r="D246">
        <v>-1.1453715E-3</v>
      </c>
      <c r="E246">
        <v>9.1629720000000001E-4</v>
      </c>
      <c r="F246">
        <f t="shared" si="8"/>
        <v>1.515665003342995E-3</v>
      </c>
      <c r="G246">
        <f t="shared" si="9"/>
        <v>49.655000000000001</v>
      </c>
      <c r="H246">
        <v>-40.424999999999997</v>
      </c>
      <c r="I246">
        <v>3.4606592263184945E-2</v>
      </c>
    </row>
    <row r="247" spans="2:9" x14ac:dyDescent="0.2">
      <c r="B247">
        <v>202</v>
      </c>
      <c r="C247">
        <v>-2.290743E-4</v>
      </c>
      <c r="D247">
        <v>7.6358099999999997E-5</v>
      </c>
      <c r="E247">
        <v>-3.0543239999999999E-4</v>
      </c>
      <c r="F247">
        <f t="shared" si="8"/>
        <v>3.8935144192086922E-4</v>
      </c>
      <c r="G247">
        <f t="shared" si="9"/>
        <v>49.856999999999999</v>
      </c>
      <c r="H247">
        <v>-40.222999999999999</v>
      </c>
      <c r="I247">
        <v>6.9431061156928375E-2</v>
      </c>
    </row>
    <row r="248" spans="2:9" x14ac:dyDescent="0.2">
      <c r="B248">
        <v>203</v>
      </c>
      <c r="C248">
        <v>9.9265529999999994E-4</v>
      </c>
      <c r="D248">
        <v>-1.7562362000000001E-3</v>
      </c>
      <c r="E248">
        <v>-1.5271619000000001E-3</v>
      </c>
      <c r="F248">
        <f t="shared" si="8"/>
        <v>2.5302082134915577E-3</v>
      </c>
      <c r="G248">
        <f t="shared" si="9"/>
        <v>50.06</v>
      </c>
      <c r="H248">
        <v>-40.019999999999996</v>
      </c>
      <c r="I248">
        <v>3.2805440358526845E-2</v>
      </c>
    </row>
    <row r="249" spans="2:9" x14ac:dyDescent="0.2">
      <c r="B249">
        <v>205</v>
      </c>
      <c r="C249">
        <v>9.9265529999999994E-4</v>
      </c>
      <c r="D249">
        <v>7.6358099999999997E-5</v>
      </c>
      <c r="E249">
        <v>-9.1629720000000001E-4</v>
      </c>
      <c r="F249">
        <f t="shared" si="8"/>
        <v>1.353068979313893E-3</v>
      </c>
      <c r="G249">
        <f t="shared" si="9"/>
        <v>50.265000000000001</v>
      </c>
      <c r="H249">
        <v>-39.814999999999998</v>
      </c>
      <c r="I249">
        <v>1.2556198069141463E-2</v>
      </c>
    </row>
    <row r="250" spans="2:9" x14ac:dyDescent="0.2">
      <c r="B250">
        <v>207</v>
      </c>
      <c r="C250">
        <v>-2.290743E-4</v>
      </c>
      <c r="D250">
        <v>-5.3450670000000004E-4</v>
      </c>
      <c r="E250">
        <v>-3.0543239999999999E-4</v>
      </c>
      <c r="F250">
        <f t="shared" si="8"/>
        <v>6.5685721297336762E-4</v>
      </c>
      <c r="G250">
        <f t="shared" si="9"/>
        <v>50.472000000000001</v>
      </c>
      <c r="H250">
        <v>-39.607999999999997</v>
      </c>
      <c r="I250">
        <v>3.7536436910659526E-2</v>
      </c>
    </row>
    <row r="251" spans="2:9" x14ac:dyDescent="0.2">
      <c r="B251">
        <v>201</v>
      </c>
      <c r="C251">
        <v>-2.290743E-4</v>
      </c>
      <c r="D251">
        <v>-2.3671009999999999E-3</v>
      </c>
      <c r="E251">
        <v>-1.5271619000000001E-3</v>
      </c>
      <c r="F251">
        <f t="shared" si="8"/>
        <v>2.8262812400631858E-3</v>
      </c>
      <c r="G251">
        <f t="shared" si="9"/>
        <v>50.673000000000002</v>
      </c>
      <c r="H251">
        <v>-39.406999999999996</v>
      </c>
      <c r="I251">
        <v>6.217441884065724E-2</v>
      </c>
    </row>
    <row r="252" spans="2:9" x14ac:dyDescent="0.2">
      <c r="B252">
        <v>203</v>
      </c>
      <c r="C252">
        <v>2.2143847E-3</v>
      </c>
      <c r="D252">
        <v>1.9089525E-3</v>
      </c>
      <c r="E252">
        <v>-3.0543239999999999E-4</v>
      </c>
      <c r="F252">
        <f t="shared" si="8"/>
        <v>2.9395387729744442E-3</v>
      </c>
      <c r="G252">
        <f t="shared" si="9"/>
        <v>50.875999999999998</v>
      </c>
      <c r="H252">
        <v>-39.204000000000001</v>
      </c>
      <c r="I252">
        <v>2.9858845308201393E-2</v>
      </c>
    </row>
    <row r="253" spans="2:9" x14ac:dyDescent="0.2">
      <c r="B253">
        <v>200</v>
      </c>
      <c r="C253">
        <v>-8.3993904999999996E-4</v>
      </c>
      <c r="D253">
        <v>-1.1453715E-3</v>
      </c>
      <c r="E253">
        <v>9.1629720000000001E-4</v>
      </c>
      <c r="F253">
        <f t="shared" si="8"/>
        <v>1.6902585717738551E-3</v>
      </c>
      <c r="G253">
        <f t="shared" si="9"/>
        <v>51.076000000000001</v>
      </c>
      <c r="H253">
        <v>-39.003999999999998</v>
      </c>
      <c r="I253">
        <v>1.3096022770628825E-2</v>
      </c>
    </row>
    <row r="254" spans="2:9" x14ac:dyDescent="0.2">
      <c r="B254">
        <v>208</v>
      </c>
      <c r="C254">
        <v>-8.3993904999999996E-4</v>
      </c>
      <c r="D254">
        <v>7.6358099999999997E-5</v>
      </c>
      <c r="E254">
        <v>3.0543239999999999E-4</v>
      </c>
      <c r="F254">
        <f t="shared" si="8"/>
        <v>8.9700452513923946E-4</v>
      </c>
      <c r="G254">
        <f t="shared" si="9"/>
        <v>51.283999999999999</v>
      </c>
      <c r="H254">
        <v>-38.795999999999999</v>
      </c>
      <c r="I254">
        <v>1.6265099773602559E-2</v>
      </c>
    </row>
    <row r="255" spans="2:9" x14ac:dyDescent="0.2">
      <c r="B255">
        <v>201</v>
      </c>
      <c r="C255">
        <v>-1.4508037999999999E-3</v>
      </c>
      <c r="D255">
        <v>6.8722287000000002E-4</v>
      </c>
      <c r="E255">
        <v>3.0543239999999999E-4</v>
      </c>
      <c r="F255">
        <f t="shared" si="8"/>
        <v>1.6341345997546335E-3</v>
      </c>
      <c r="G255">
        <f t="shared" si="9"/>
        <v>51.484999999999999</v>
      </c>
      <c r="H255">
        <v>-38.594999999999999</v>
      </c>
      <c r="I255">
        <v>-6.6953448566347551E-3</v>
      </c>
    </row>
    <row r="256" spans="2:9" x14ac:dyDescent="0.2">
      <c r="B256">
        <v>203</v>
      </c>
      <c r="C256">
        <v>9.9265529999999994E-4</v>
      </c>
      <c r="D256">
        <v>6.8722287000000002E-4</v>
      </c>
      <c r="E256">
        <v>9.1629720000000001E-4</v>
      </c>
      <c r="F256">
        <f t="shared" si="8"/>
        <v>1.5156649947785186E-3</v>
      </c>
      <c r="G256">
        <f t="shared" si="9"/>
        <v>51.688000000000002</v>
      </c>
      <c r="H256">
        <v>-38.391999999999996</v>
      </c>
      <c r="I256">
        <v>2.4684463286524325E-2</v>
      </c>
    </row>
    <row r="257" spans="2:9" x14ac:dyDescent="0.2">
      <c r="B257">
        <v>200</v>
      </c>
      <c r="C257">
        <v>-2.290743E-4</v>
      </c>
      <c r="D257">
        <v>-1.7562362000000001E-3</v>
      </c>
      <c r="E257">
        <v>3.0543239999999999E-4</v>
      </c>
      <c r="F257">
        <f t="shared" si="8"/>
        <v>1.7972561242295684E-3</v>
      </c>
      <c r="G257">
        <f t="shared" si="9"/>
        <v>51.887999999999998</v>
      </c>
      <c r="H257">
        <v>-38.192</v>
      </c>
      <c r="I257">
        <v>5.543343002123198E-2</v>
      </c>
    </row>
    <row r="258" spans="2:9" x14ac:dyDescent="0.2">
      <c r="B258">
        <v>201</v>
      </c>
      <c r="C258">
        <v>-8.3993904999999996E-4</v>
      </c>
      <c r="D258">
        <v>-1.1453715E-3</v>
      </c>
      <c r="E258">
        <v>-9.1629720000000001E-4</v>
      </c>
      <c r="F258">
        <f t="shared" si="8"/>
        <v>1.6902585717738551E-3</v>
      </c>
      <c r="G258">
        <f t="shared" si="9"/>
        <v>52.088999999999999</v>
      </c>
      <c r="H258">
        <v>-37.991</v>
      </c>
      <c r="I258">
        <v>3.7071946953310043E-2</v>
      </c>
    </row>
    <row r="259" spans="2:9" x14ac:dyDescent="0.2">
      <c r="B259">
        <v>201</v>
      </c>
      <c r="C259">
        <v>-2.290743E-4</v>
      </c>
      <c r="D259">
        <v>-1.1453715E-3</v>
      </c>
      <c r="E259">
        <v>9.1629720000000001E-4</v>
      </c>
      <c r="F259">
        <f t="shared" si="8"/>
        <v>1.4845711389692917E-3</v>
      </c>
      <c r="G259">
        <f t="shared" si="9"/>
        <v>52.29</v>
      </c>
      <c r="H259">
        <v>-37.79</v>
      </c>
      <c r="I259">
        <v>-1.1633799627281661E-2</v>
      </c>
    </row>
    <row r="260" spans="2:9" x14ac:dyDescent="0.2">
      <c r="B260">
        <v>203</v>
      </c>
      <c r="C260">
        <v>9.9265529999999994E-4</v>
      </c>
      <c r="D260">
        <v>7.6358099999999997E-5</v>
      </c>
      <c r="E260">
        <v>9.1629720000000001E-4</v>
      </c>
      <c r="F260">
        <f t="shared" si="8"/>
        <v>1.353068979313893E-3</v>
      </c>
      <c r="G260">
        <f t="shared" si="9"/>
        <v>52.493000000000002</v>
      </c>
      <c r="H260">
        <v>-37.586999999999996</v>
      </c>
      <c r="I260">
        <v>-2.1184145220762441E-3</v>
      </c>
    </row>
    <row r="261" spans="2:9" x14ac:dyDescent="0.2">
      <c r="B261">
        <v>201</v>
      </c>
      <c r="C261">
        <v>2.2143847E-3</v>
      </c>
      <c r="D261">
        <v>-1.1453715E-3</v>
      </c>
      <c r="E261">
        <v>-1.5271619000000001E-3</v>
      </c>
      <c r="F261">
        <f t="shared" si="8"/>
        <v>2.9236277022592926E-3</v>
      </c>
      <c r="G261">
        <f t="shared" si="9"/>
        <v>52.694000000000003</v>
      </c>
      <c r="H261">
        <v>-37.385999999999996</v>
      </c>
      <c r="I261">
        <v>1.2449223480620839E-2</v>
      </c>
    </row>
    <row r="262" spans="2:9" x14ac:dyDescent="0.2">
      <c r="B262">
        <v>201</v>
      </c>
      <c r="C262">
        <v>3.8179048E-4</v>
      </c>
      <c r="D262">
        <v>6.8722287000000002E-4</v>
      </c>
      <c r="E262">
        <v>-3.0543239999999999E-4</v>
      </c>
      <c r="F262">
        <f t="shared" si="8"/>
        <v>8.4340274758826065E-4</v>
      </c>
      <c r="G262">
        <f t="shared" si="9"/>
        <v>52.895000000000003</v>
      </c>
      <c r="H262">
        <v>-37.184999999999995</v>
      </c>
      <c r="I262">
        <v>1.6446286630471159E-2</v>
      </c>
    </row>
    <row r="263" spans="2:9" x14ac:dyDescent="0.2">
      <c r="B263">
        <v>202</v>
      </c>
      <c r="C263">
        <v>-2.290743E-4</v>
      </c>
      <c r="D263">
        <v>-5.3450670000000004E-4</v>
      </c>
      <c r="E263">
        <v>3.0543239999999999E-4</v>
      </c>
      <c r="F263">
        <f t="shared" si="8"/>
        <v>6.5685721297336762E-4</v>
      </c>
      <c r="G263">
        <f t="shared" si="9"/>
        <v>53.097000000000001</v>
      </c>
      <c r="H263">
        <v>-36.982999999999997</v>
      </c>
      <c r="I263">
        <v>7.4127381292887651E-2</v>
      </c>
    </row>
    <row r="264" spans="2:9" x14ac:dyDescent="0.2">
      <c r="B264">
        <v>200</v>
      </c>
      <c r="C264">
        <v>3.8179048E-4</v>
      </c>
      <c r="D264">
        <v>7.6358099999999997E-5</v>
      </c>
      <c r="E264">
        <v>3.0543239999999999E-4</v>
      </c>
      <c r="F264">
        <f t="shared" si="8"/>
        <v>4.9485703089276233E-4</v>
      </c>
      <c r="G264">
        <f t="shared" si="9"/>
        <v>53.296999999999997</v>
      </c>
      <c r="H264">
        <v>-36.783000000000001</v>
      </c>
      <c r="I264">
        <v>4.7713002166938551E-2</v>
      </c>
    </row>
    <row r="265" spans="2:9" x14ac:dyDescent="0.2">
      <c r="B265">
        <v>200</v>
      </c>
      <c r="C265">
        <v>-2.290743E-4</v>
      </c>
      <c r="D265">
        <v>1.2980876000000001E-3</v>
      </c>
      <c r="E265">
        <v>-2.1380268000000002E-3</v>
      </c>
      <c r="F265">
        <f t="shared" si="8"/>
        <v>2.5117056057015301E-3</v>
      </c>
      <c r="G265">
        <f t="shared" si="9"/>
        <v>53.497</v>
      </c>
      <c r="H265">
        <v>-36.582999999999998</v>
      </c>
      <c r="I265">
        <v>1.4790140949258563E-2</v>
      </c>
    </row>
    <row r="266" spans="2:9" x14ac:dyDescent="0.2">
      <c r="B266">
        <v>205</v>
      </c>
      <c r="C266">
        <v>-8.3993904999999996E-4</v>
      </c>
      <c r="D266">
        <v>-5.3450670000000004E-4</v>
      </c>
      <c r="E266">
        <v>-3.0543239999999999E-4</v>
      </c>
      <c r="F266">
        <f t="shared" si="8"/>
        <v>1.0413856015086594E-3</v>
      </c>
      <c r="G266">
        <f t="shared" si="9"/>
        <v>53.701999999999998</v>
      </c>
      <c r="H266">
        <v>-36.378</v>
      </c>
      <c r="I266">
        <v>4.9911766519587147E-2</v>
      </c>
    </row>
    <row r="267" spans="2:9" x14ac:dyDescent="0.2">
      <c r="B267">
        <v>200</v>
      </c>
      <c r="C267">
        <v>3.8179048E-4</v>
      </c>
      <c r="D267">
        <v>7.6358099999999997E-5</v>
      </c>
      <c r="E267">
        <v>-1.5271619000000001E-3</v>
      </c>
      <c r="F267">
        <f t="shared" si="8"/>
        <v>1.5760133244569509E-3</v>
      </c>
      <c r="G267">
        <f t="shared" si="9"/>
        <v>53.902000000000001</v>
      </c>
      <c r="H267">
        <v>-36.177999999999997</v>
      </c>
      <c r="I267">
        <v>2.7153437229909979E-2</v>
      </c>
    </row>
    <row r="268" spans="2:9" x14ac:dyDescent="0.2">
      <c r="B268">
        <v>201</v>
      </c>
      <c r="C268">
        <v>-8.3993904999999996E-4</v>
      </c>
      <c r="D268">
        <v>-1.7562362000000001E-3</v>
      </c>
      <c r="E268">
        <v>-3.0543239999999999E-4</v>
      </c>
      <c r="F268">
        <f t="shared" si="8"/>
        <v>1.9705715284848461E-3</v>
      </c>
      <c r="G268">
        <f t="shared" si="9"/>
        <v>54.103000000000002</v>
      </c>
      <c r="H268">
        <v>-35.976999999999997</v>
      </c>
      <c r="I268">
        <v>2.3105485639111859E-2</v>
      </c>
    </row>
    <row r="269" spans="2:9" x14ac:dyDescent="0.2">
      <c r="B269">
        <v>200</v>
      </c>
      <c r="C269">
        <v>9.9265529999999994E-4</v>
      </c>
      <c r="D269">
        <v>6.8722287000000002E-4</v>
      </c>
      <c r="E269">
        <v>-3.0543239999999999E-4</v>
      </c>
      <c r="F269">
        <f t="shared" si="8"/>
        <v>1.2453629064007354E-3</v>
      </c>
      <c r="G269">
        <f t="shared" si="9"/>
        <v>54.302999999999997</v>
      </c>
      <c r="H269">
        <v>-35.777000000000001</v>
      </c>
      <c r="I269">
        <v>5.7413610348335649E-2</v>
      </c>
    </row>
    <row r="270" spans="2:9" x14ac:dyDescent="0.2">
      <c r="B270">
        <v>200</v>
      </c>
      <c r="C270">
        <v>2.2143847E-3</v>
      </c>
      <c r="D270">
        <v>7.6358099999999997E-5</v>
      </c>
      <c r="E270">
        <v>3.0543239999999999E-4</v>
      </c>
      <c r="F270">
        <f t="shared" si="8"/>
        <v>2.236653551625611E-3</v>
      </c>
      <c r="G270">
        <f t="shared" si="9"/>
        <v>54.503</v>
      </c>
      <c r="H270">
        <v>-35.576999999999998</v>
      </c>
      <c r="I270">
        <v>3.4180455653321985E-2</v>
      </c>
    </row>
    <row r="271" spans="2:9" x14ac:dyDescent="0.2">
      <c r="B271">
        <v>203</v>
      </c>
      <c r="C271">
        <v>-2.290743E-4</v>
      </c>
      <c r="D271">
        <v>-5.3450670000000004E-4</v>
      </c>
      <c r="E271">
        <v>9.1629720000000001E-4</v>
      </c>
      <c r="F271">
        <f t="shared" si="8"/>
        <v>1.0852525079414559E-3</v>
      </c>
      <c r="G271">
        <f t="shared" si="9"/>
        <v>54.706000000000003</v>
      </c>
      <c r="H271">
        <v>-35.373999999999995</v>
      </c>
      <c r="I271">
        <v>-3.0846089710924694E-3</v>
      </c>
    </row>
    <row r="272" spans="2:9" x14ac:dyDescent="0.2">
      <c r="B272">
        <v>200</v>
      </c>
      <c r="C272">
        <v>-8.3993904999999996E-4</v>
      </c>
      <c r="D272">
        <v>-1.1453715E-3</v>
      </c>
      <c r="E272">
        <v>3.0543239999999999E-4</v>
      </c>
      <c r="F272">
        <f t="shared" si="8"/>
        <v>1.4528119051332531E-3</v>
      </c>
      <c r="G272">
        <f t="shared" si="9"/>
        <v>54.905999999999999</v>
      </c>
      <c r="H272">
        <v>-35.173999999999999</v>
      </c>
      <c r="I272">
        <v>1.2593342664367929E-2</v>
      </c>
    </row>
    <row r="273" spans="2:9" x14ac:dyDescent="0.2">
      <c r="B273">
        <v>201</v>
      </c>
      <c r="C273">
        <v>-1.4508037999999999E-3</v>
      </c>
      <c r="D273">
        <v>-1.7562362000000001E-3</v>
      </c>
      <c r="E273">
        <v>-9.1629720000000001E-4</v>
      </c>
      <c r="F273">
        <f t="shared" si="8"/>
        <v>2.4553610355735303E-3</v>
      </c>
      <c r="G273">
        <f t="shared" si="9"/>
        <v>55.106999999999999</v>
      </c>
      <c r="H273">
        <v>-34.972999999999999</v>
      </c>
      <c r="I273">
        <v>1.5667382494948385E-2</v>
      </c>
    </row>
    <row r="274" spans="2:9" x14ac:dyDescent="0.2">
      <c r="B274">
        <v>202</v>
      </c>
      <c r="C274">
        <v>9.9265529999999994E-4</v>
      </c>
      <c r="D274">
        <v>-1.1453715E-3</v>
      </c>
      <c r="E274">
        <v>-3.0543239999999999E-4</v>
      </c>
      <c r="F274">
        <f t="shared" si="8"/>
        <v>1.546133683935545E-3</v>
      </c>
      <c r="G274">
        <f t="shared" si="9"/>
        <v>55.308999999999997</v>
      </c>
      <c r="H274">
        <v>-34.771000000000001</v>
      </c>
      <c r="I274">
        <v>-2.9028960807979024E-4</v>
      </c>
    </row>
    <row r="275" spans="2:9" x14ac:dyDescent="0.2">
      <c r="B275">
        <v>200</v>
      </c>
      <c r="C275">
        <v>-2.290743E-4</v>
      </c>
      <c r="D275">
        <v>7.6358099999999997E-5</v>
      </c>
      <c r="E275">
        <v>-3.0543239999999999E-4</v>
      </c>
      <c r="F275">
        <f t="shared" si="8"/>
        <v>3.8935144192086922E-4</v>
      </c>
      <c r="G275">
        <f t="shared" si="9"/>
        <v>55.509</v>
      </c>
      <c r="H275">
        <v>-34.570999999999998</v>
      </c>
      <c r="I275">
        <v>2.4069004405668443E-3</v>
      </c>
    </row>
    <row r="276" spans="2:9" x14ac:dyDescent="0.2">
      <c r="B276">
        <v>200</v>
      </c>
      <c r="C276">
        <v>-8.3993904999999996E-4</v>
      </c>
      <c r="D276">
        <v>6.8722287000000002E-4</v>
      </c>
      <c r="E276">
        <v>3.0543239999999999E-4</v>
      </c>
      <c r="F276">
        <f t="shared" si="8"/>
        <v>1.1274137801782003E-3</v>
      </c>
      <c r="G276">
        <f t="shared" si="9"/>
        <v>55.709000000000003</v>
      </c>
      <c r="H276">
        <v>-34.370999999999995</v>
      </c>
      <c r="I276">
        <v>2.2001856266917259E-2</v>
      </c>
    </row>
    <row r="277" spans="2:9" x14ac:dyDescent="0.2">
      <c r="B277">
        <v>201</v>
      </c>
      <c r="C277">
        <v>-8.3993904999999996E-4</v>
      </c>
      <c r="D277">
        <v>-5.3450670000000004E-4</v>
      </c>
      <c r="E277">
        <v>-3.0543239999999999E-4</v>
      </c>
      <c r="F277">
        <f t="shared" si="8"/>
        <v>1.0413856015086594E-3</v>
      </c>
      <c r="G277">
        <f t="shared" si="9"/>
        <v>55.91</v>
      </c>
      <c r="H277">
        <v>-34.17</v>
      </c>
      <c r="I277">
        <v>2.8644247952453157E-3</v>
      </c>
    </row>
    <row r="278" spans="2:9" x14ac:dyDescent="0.2">
      <c r="B278">
        <v>200</v>
      </c>
      <c r="C278">
        <v>9.9265529999999994E-4</v>
      </c>
      <c r="D278">
        <v>-2.9779658999999998E-3</v>
      </c>
      <c r="E278">
        <v>-2.7488915E-3</v>
      </c>
      <c r="F278">
        <f t="shared" si="8"/>
        <v>4.1725351915775557E-3</v>
      </c>
      <c r="G278">
        <f t="shared" si="9"/>
        <v>56.11</v>
      </c>
      <c r="H278">
        <v>-33.97</v>
      </c>
      <c r="I278">
        <v>1.2468122886147808E-2</v>
      </c>
    </row>
    <row r="279" spans="2:9" x14ac:dyDescent="0.2">
      <c r="B279">
        <v>202</v>
      </c>
      <c r="C279">
        <v>3.8179048E-4</v>
      </c>
      <c r="D279">
        <v>7.6358099999999997E-5</v>
      </c>
      <c r="E279">
        <v>3.0543239999999999E-4</v>
      </c>
      <c r="F279">
        <f t="shared" si="8"/>
        <v>4.9485703089276233E-4</v>
      </c>
      <c r="G279">
        <f t="shared" si="9"/>
        <v>56.311999999999998</v>
      </c>
      <c r="H279">
        <v>-33.768000000000001</v>
      </c>
      <c r="I279">
        <v>3.232730994224764E-2</v>
      </c>
    </row>
    <row r="280" spans="2:9" x14ac:dyDescent="0.2">
      <c r="B280">
        <v>204</v>
      </c>
      <c r="C280">
        <v>3.8179048E-4</v>
      </c>
      <c r="D280">
        <v>-5.3450670000000004E-4</v>
      </c>
      <c r="E280">
        <v>-3.0543239999999999E-4</v>
      </c>
      <c r="F280">
        <f t="shared" si="8"/>
        <v>7.2439653086778407E-4</v>
      </c>
      <c r="G280">
        <f t="shared" si="9"/>
        <v>56.515999999999998</v>
      </c>
      <c r="H280">
        <v>-33.564</v>
      </c>
      <c r="I280">
        <v>7.7769204383564428E-3</v>
      </c>
    </row>
    <row r="281" spans="2:9" x14ac:dyDescent="0.2">
      <c r="B281">
        <v>201</v>
      </c>
      <c r="C281">
        <v>9.9265529999999994E-4</v>
      </c>
      <c r="D281">
        <v>6.8722287000000002E-4</v>
      </c>
      <c r="E281">
        <v>9.1629720000000001E-4</v>
      </c>
      <c r="F281">
        <f t="shared" si="8"/>
        <v>1.5156649947785186E-3</v>
      </c>
      <c r="G281">
        <f t="shared" si="9"/>
        <v>56.716999999999999</v>
      </c>
      <c r="H281">
        <v>-33.363</v>
      </c>
      <c r="I281">
        <v>5.8817689034383301E-3</v>
      </c>
    </row>
    <row r="282" spans="2:9" x14ac:dyDescent="0.2">
      <c r="B282">
        <v>204</v>
      </c>
      <c r="C282">
        <v>3.8179048E-4</v>
      </c>
      <c r="D282">
        <v>6.8722287000000002E-4</v>
      </c>
      <c r="E282">
        <v>1.5271619000000001E-3</v>
      </c>
      <c r="F282">
        <f t="shared" si="8"/>
        <v>1.7176328805892363E-3</v>
      </c>
      <c r="G282">
        <f t="shared" si="9"/>
        <v>56.920999999999999</v>
      </c>
      <c r="H282">
        <v>-33.158999999999999</v>
      </c>
      <c r="I282">
        <v>1.7932398540738498E-2</v>
      </c>
    </row>
    <row r="283" spans="2:9" x14ac:dyDescent="0.2">
      <c r="B283">
        <v>200</v>
      </c>
      <c r="C283">
        <v>1.60352E-3</v>
      </c>
      <c r="D283">
        <v>1.9089525E-3</v>
      </c>
      <c r="E283">
        <v>-9.1629720000000001E-4</v>
      </c>
      <c r="F283">
        <f t="shared" si="8"/>
        <v>2.6561205914611805E-3</v>
      </c>
      <c r="G283">
        <f t="shared" si="9"/>
        <v>57.121000000000002</v>
      </c>
      <c r="H283">
        <v>-32.958999999999996</v>
      </c>
      <c r="I283">
        <v>1.1608854669197878E-2</v>
      </c>
    </row>
    <row r="284" spans="2:9" x14ac:dyDescent="0.2">
      <c r="B284">
        <v>200</v>
      </c>
      <c r="C284">
        <v>-2.290743E-4</v>
      </c>
      <c r="D284">
        <v>6.8722287000000002E-4</v>
      </c>
      <c r="E284">
        <v>-3.0543239999999999E-4</v>
      </c>
      <c r="F284">
        <f t="shared" si="8"/>
        <v>7.8615472964378133E-4</v>
      </c>
      <c r="G284">
        <f t="shared" si="9"/>
        <v>57.320999999999998</v>
      </c>
      <c r="H284">
        <v>-32.759</v>
      </c>
      <c r="I284">
        <v>3.9885047859369166E-2</v>
      </c>
    </row>
    <row r="285" spans="2:9" x14ac:dyDescent="0.2">
      <c r="B285">
        <v>200</v>
      </c>
      <c r="C285">
        <v>9.9265529999999994E-4</v>
      </c>
      <c r="D285">
        <v>7.6358099999999997E-5</v>
      </c>
      <c r="E285">
        <v>-9.1629720000000001E-4</v>
      </c>
      <c r="F285">
        <f t="shared" si="8"/>
        <v>1.353068979313893E-3</v>
      </c>
      <c r="G285">
        <f t="shared" si="9"/>
        <v>57.521000000000001</v>
      </c>
      <c r="H285">
        <v>-32.558999999999997</v>
      </c>
      <c r="I285">
        <v>2.8950805489756603E-2</v>
      </c>
    </row>
    <row r="286" spans="2:9" x14ac:dyDescent="0.2">
      <c r="B286">
        <v>207</v>
      </c>
      <c r="C286">
        <v>-2.290743E-4</v>
      </c>
      <c r="D286">
        <v>6.8722287000000002E-4</v>
      </c>
      <c r="E286">
        <v>-2.1380268000000002E-3</v>
      </c>
      <c r="F286">
        <f t="shared" si="8"/>
        <v>2.2574119928559272E-3</v>
      </c>
      <c r="G286">
        <f t="shared" si="9"/>
        <v>57.728000000000002</v>
      </c>
      <c r="H286">
        <v>-32.351999999999997</v>
      </c>
      <c r="I286">
        <v>-5.4903058240817022E-3</v>
      </c>
    </row>
    <row r="287" spans="2:9" x14ac:dyDescent="0.2">
      <c r="B287">
        <v>200</v>
      </c>
      <c r="C287">
        <v>3.8179048E-4</v>
      </c>
      <c r="D287">
        <v>-5.3450670000000004E-4</v>
      </c>
      <c r="E287">
        <v>3.0543239999999999E-4</v>
      </c>
      <c r="F287">
        <f t="shared" si="8"/>
        <v>7.2439653086778407E-4</v>
      </c>
      <c r="G287">
        <f t="shared" si="9"/>
        <v>57.927999999999997</v>
      </c>
      <c r="H287">
        <v>-32.152000000000001</v>
      </c>
      <c r="I287">
        <v>1.085169488879878E-2</v>
      </c>
    </row>
    <row r="288" spans="2:9" x14ac:dyDescent="0.2">
      <c r="B288">
        <v>202</v>
      </c>
      <c r="C288">
        <v>-2.290743E-4</v>
      </c>
      <c r="D288">
        <v>6.8722287000000002E-4</v>
      </c>
      <c r="E288">
        <v>-9.1629720000000001E-4</v>
      </c>
      <c r="F288">
        <f t="shared" si="8"/>
        <v>1.1680543081121558E-3</v>
      </c>
      <c r="G288">
        <f t="shared" si="9"/>
        <v>58.13</v>
      </c>
      <c r="H288">
        <v>-31.949999999999996</v>
      </c>
      <c r="I288">
        <v>4.6361332440198418E-2</v>
      </c>
    </row>
    <row r="289" spans="2:9" x14ac:dyDescent="0.2">
      <c r="B289">
        <v>201</v>
      </c>
      <c r="C289">
        <v>-2.290743E-4</v>
      </c>
      <c r="D289">
        <v>-5.3450670000000004E-4</v>
      </c>
      <c r="E289">
        <v>9.1629720000000001E-4</v>
      </c>
      <c r="F289">
        <f t="shared" si="8"/>
        <v>1.0852525079414559E-3</v>
      </c>
      <c r="G289">
        <f t="shared" si="9"/>
        <v>58.331000000000003</v>
      </c>
      <c r="H289">
        <v>-31.748999999999995</v>
      </c>
      <c r="I289">
        <v>1.3606440780574641E-2</v>
      </c>
    </row>
    <row r="290" spans="2:9" x14ac:dyDescent="0.2">
      <c r="B290">
        <v>200</v>
      </c>
      <c r="C290">
        <v>-2.0616686000000002E-3</v>
      </c>
      <c r="D290">
        <v>-5.3450670000000004E-4</v>
      </c>
      <c r="E290">
        <v>-3.0543239999999999E-4</v>
      </c>
      <c r="F290">
        <f t="shared" si="8"/>
        <v>2.1516188741365445E-3</v>
      </c>
      <c r="G290">
        <f t="shared" si="9"/>
        <v>58.530999999999999</v>
      </c>
      <c r="H290">
        <v>-31.548999999999999</v>
      </c>
      <c r="I290">
        <v>-1.0408381037754681E-2</v>
      </c>
    </row>
    <row r="291" spans="2:9" x14ac:dyDescent="0.2">
      <c r="B291">
        <v>201</v>
      </c>
      <c r="C291">
        <v>-2.290743E-4</v>
      </c>
      <c r="D291">
        <v>-1.1453715E-3</v>
      </c>
      <c r="E291">
        <v>-1.5271619000000001E-3</v>
      </c>
      <c r="F291">
        <f t="shared" si="8"/>
        <v>1.9226477516030725E-3</v>
      </c>
      <c r="G291">
        <f t="shared" si="9"/>
        <v>58.731999999999999</v>
      </c>
      <c r="H291">
        <v>-31.347999999999999</v>
      </c>
      <c r="I291">
        <v>-1.3050739396861268E-2</v>
      </c>
    </row>
    <row r="292" spans="2:9" x14ac:dyDescent="0.2">
      <c r="B292">
        <v>201</v>
      </c>
      <c r="C292">
        <v>9.9265529999999994E-4</v>
      </c>
      <c r="D292">
        <v>7.6358099999999997E-5</v>
      </c>
      <c r="E292">
        <v>3.0543239999999999E-4</v>
      </c>
      <c r="F292">
        <f t="shared" ref="F292:F355" si="10">SQRT(SUMSQ(C292:E292))</f>
        <v>1.0413856418366157E-3</v>
      </c>
      <c r="G292">
        <f t="shared" ref="G292:G355" si="11">(G291*1000+B292)/1000</f>
        <v>58.933</v>
      </c>
      <c r="H292">
        <v>-31.146999999999998</v>
      </c>
      <c r="I292">
        <v>-8.5726271070611492E-3</v>
      </c>
    </row>
    <row r="293" spans="2:9" x14ac:dyDescent="0.2">
      <c r="B293">
        <v>200</v>
      </c>
      <c r="C293">
        <v>-8.3993904999999996E-4</v>
      </c>
      <c r="D293">
        <v>-5.3450670000000004E-4</v>
      </c>
      <c r="E293">
        <v>9.1629720000000001E-4</v>
      </c>
      <c r="F293">
        <f t="shared" si="10"/>
        <v>1.3530689482755978E-3</v>
      </c>
      <c r="G293">
        <f t="shared" si="11"/>
        <v>59.133000000000003</v>
      </c>
      <c r="H293">
        <v>-30.946999999999996</v>
      </c>
      <c r="I293">
        <v>2.8925166629562758E-2</v>
      </c>
    </row>
    <row r="294" spans="2:9" x14ac:dyDescent="0.2">
      <c r="B294">
        <v>205</v>
      </c>
      <c r="C294">
        <v>-8.3993904999999996E-4</v>
      </c>
      <c r="D294">
        <v>1.2980876000000001E-3</v>
      </c>
      <c r="E294">
        <v>3.0543239999999999E-4</v>
      </c>
      <c r="F294">
        <f t="shared" si="10"/>
        <v>1.5760133171894273E-3</v>
      </c>
      <c r="G294">
        <f t="shared" si="11"/>
        <v>59.338000000000001</v>
      </c>
      <c r="H294">
        <v>-30.741999999999997</v>
      </c>
      <c r="I294">
        <v>2.5957409045970169E-2</v>
      </c>
    </row>
    <row r="295" spans="2:9" x14ac:dyDescent="0.2">
      <c r="B295">
        <v>205</v>
      </c>
      <c r="C295">
        <v>3.8179048E-4</v>
      </c>
      <c r="D295">
        <v>7.6358099999999997E-5</v>
      </c>
      <c r="E295">
        <v>-3.0543239999999999E-4</v>
      </c>
      <c r="F295">
        <f t="shared" si="10"/>
        <v>4.9485703089276233E-4</v>
      </c>
      <c r="G295">
        <f t="shared" si="11"/>
        <v>59.542999999999999</v>
      </c>
      <c r="H295">
        <v>-30.536999999999999</v>
      </c>
      <c r="I295">
        <v>4.1179890670553637E-2</v>
      </c>
    </row>
    <row r="296" spans="2:9" x14ac:dyDescent="0.2">
      <c r="B296">
        <v>204</v>
      </c>
      <c r="C296">
        <v>-1.4508037999999999E-3</v>
      </c>
      <c r="D296">
        <v>-5.3450670000000004E-4</v>
      </c>
      <c r="E296">
        <v>-3.0543239999999999E-4</v>
      </c>
      <c r="F296">
        <f t="shared" si="10"/>
        <v>1.5760133341469829E-3</v>
      </c>
      <c r="G296">
        <f t="shared" si="11"/>
        <v>59.747</v>
      </c>
      <c r="H296">
        <v>-30.332999999999998</v>
      </c>
      <c r="I296">
        <v>8.4057227878886424E-3</v>
      </c>
    </row>
    <row r="297" spans="2:9" x14ac:dyDescent="0.2">
      <c r="B297">
        <v>204</v>
      </c>
      <c r="C297">
        <v>1.60352E-3</v>
      </c>
      <c r="D297">
        <v>-1.7562362000000001E-3</v>
      </c>
      <c r="E297">
        <v>-9.1629720000000001E-4</v>
      </c>
      <c r="F297">
        <f t="shared" si="10"/>
        <v>2.5485765712095604E-3</v>
      </c>
      <c r="G297">
        <f t="shared" si="11"/>
        <v>59.951000000000001</v>
      </c>
      <c r="H297">
        <v>-30.128999999999998</v>
      </c>
      <c r="I297">
        <v>-3.0442537389380415E-2</v>
      </c>
    </row>
    <row r="298" spans="2:9" x14ac:dyDescent="0.2">
      <c r="B298">
        <v>204</v>
      </c>
      <c r="C298">
        <v>-8.3993904999999996E-4</v>
      </c>
      <c r="D298">
        <v>7.6358099999999997E-5</v>
      </c>
      <c r="E298">
        <v>-9.1629720000000001E-4</v>
      </c>
      <c r="F298">
        <f t="shared" si="10"/>
        <v>1.2453628892328341E-3</v>
      </c>
      <c r="G298">
        <f t="shared" si="11"/>
        <v>60.155000000000001</v>
      </c>
      <c r="H298">
        <v>-29.924999999999997</v>
      </c>
      <c r="I298">
        <v>8.3621555907105655E-2</v>
      </c>
    </row>
    <row r="299" spans="2:9" x14ac:dyDescent="0.2">
      <c r="B299">
        <v>202</v>
      </c>
      <c r="C299">
        <v>-2.290743E-4</v>
      </c>
      <c r="D299">
        <v>-1.1453715E-3</v>
      </c>
      <c r="E299">
        <v>9.1629720000000001E-4</v>
      </c>
      <c r="F299">
        <f t="shared" si="10"/>
        <v>1.4845711389692917E-3</v>
      </c>
      <c r="G299">
        <f t="shared" si="11"/>
        <v>60.356999999999999</v>
      </c>
      <c r="H299">
        <v>-29.722999999999999</v>
      </c>
      <c r="I299">
        <v>0.10834595023421577</v>
      </c>
    </row>
    <row r="300" spans="2:9" x14ac:dyDescent="0.2">
      <c r="B300">
        <v>204</v>
      </c>
      <c r="C300">
        <v>9.9265529999999994E-4</v>
      </c>
      <c r="D300">
        <v>6.8722287000000002E-4</v>
      </c>
      <c r="E300">
        <v>3.0543239999999999E-4</v>
      </c>
      <c r="F300">
        <f t="shared" si="10"/>
        <v>1.2453629064007354E-3</v>
      </c>
      <c r="G300">
        <f t="shared" si="11"/>
        <v>60.561</v>
      </c>
      <c r="H300">
        <v>-29.518999999999998</v>
      </c>
      <c r="I300">
        <v>2.2289323385064522E-2</v>
      </c>
    </row>
    <row r="301" spans="2:9" x14ac:dyDescent="0.2">
      <c r="B301">
        <v>202</v>
      </c>
      <c r="C301">
        <v>9.9265529999999994E-4</v>
      </c>
      <c r="D301">
        <v>6.8722287000000002E-4</v>
      </c>
      <c r="E301">
        <v>-3.0543239999999999E-4</v>
      </c>
      <c r="F301">
        <f t="shared" si="10"/>
        <v>1.2453629064007354E-3</v>
      </c>
      <c r="G301">
        <f t="shared" si="11"/>
        <v>60.762999999999998</v>
      </c>
      <c r="H301">
        <v>-29.317</v>
      </c>
      <c r="I301">
        <v>2.2606714189617405E-2</v>
      </c>
    </row>
    <row r="302" spans="2:9" x14ac:dyDescent="0.2">
      <c r="B302">
        <v>202</v>
      </c>
      <c r="C302">
        <v>-8.3993904999999996E-4</v>
      </c>
      <c r="D302">
        <v>7.6358099999999997E-5</v>
      </c>
      <c r="E302">
        <v>-9.1629720000000001E-4</v>
      </c>
      <c r="F302">
        <f t="shared" si="10"/>
        <v>1.2453628892328341E-3</v>
      </c>
      <c r="G302">
        <f t="shared" si="11"/>
        <v>60.965000000000003</v>
      </c>
      <c r="H302">
        <v>-29.114999999999995</v>
      </c>
      <c r="I302">
        <v>-8.909735876839334E-3</v>
      </c>
    </row>
    <row r="303" spans="2:9" x14ac:dyDescent="0.2">
      <c r="B303">
        <v>201</v>
      </c>
      <c r="C303">
        <v>-1.4508037999999999E-3</v>
      </c>
      <c r="D303">
        <v>-5.3450670000000004E-4</v>
      </c>
      <c r="E303">
        <v>-3.0543239999999999E-4</v>
      </c>
      <c r="F303">
        <f t="shared" si="10"/>
        <v>1.5760133341469829E-3</v>
      </c>
      <c r="G303">
        <f t="shared" si="11"/>
        <v>61.165999999999997</v>
      </c>
      <c r="H303">
        <v>-28.914000000000001</v>
      </c>
      <c r="I303">
        <v>-7.753350886044702E-3</v>
      </c>
    </row>
    <row r="304" spans="2:9" x14ac:dyDescent="0.2">
      <c r="B304">
        <v>200</v>
      </c>
      <c r="C304">
        <v>1.60352E-3</v>
      </c>
      <c r="D304">
        <v>6.8722287000000002E-4</v>
      </c>
      <c r="E304">
        <v>-3.0543239999999999E-4</v>
      </c>
      <c r="F304">
        <f t="shared" si="10"/>
        <v>1.7711128180951084E-3</v>
      </c>
      <c r="G304">
        <f t="shared" si="11"/>
        <v>61.366</v>
      </c>
      <c r="H304">
        <v>-28.713999999999999</v>
      </c>
      <c r="I304">
        <v>0.10202096367746032</v>
      </c>
    </row>
    <row r="305" spans="2:9" x14ac:dyDescent="0.2">
      <c r="B305">
        <v>200</v>
      </c>
      <c r="C305">
        <v>-2.290743E-4</v>
      </c>
      <c r="D305">
        <v>2.5198172999999998E-3</v>
      </c>
      <c r="E305">
        <v>3.0543239999999999E-4</v>
      </c>
      <c r="F305">
        <f t="shared" si="10"/>
        <v>2.5485767030382937E-3</v>
      </c>
      <c r="G305">
        <f t="shared" si="11"/>
        <v>61.566000000000003</v>
      </c>
      <c r="H305">
        <v>-28.513999999999996</v>
      </c>
      <c r="I305">
        <v>0.11077164437513426</v>
      </c>
    </row>
    <row r="306" spans="2:9" x14ac:dyDescent="0.2">
      <c r="B306">
        <v>201</v>
      </c>
      <c r="C306">
        <v>-8.3993904999999996E-4</v>
      </c>
      <c r="D306">
        <v>7.6358099999999997E-5</v>
      </c>
      <c r="E306">
        <v>3.0543239999999999E-4</v>
      </c>
      <c r="F306">
        <f t="shared" si="10"/>
        <v>8.9700452513923946E-4</v>
      </c>
      <c r="G306">
        <f t="shared" si="11"/>
        <v>61.767000000000003</v>
      </c>
      <c r="H306">
        <v>-28.312999999999995</v>
      </c>
      <c r="I306">
        <v>1.9500002228242375E-2</v>
      </c>
    </row>
    <row r="307" spans="2:9" x14ac:dyDescent="0.2">
      <c r="B307">
        <v>200</v>
      </c>
      <c r="C307">
        <v>3.8179048E-4</v>
      </c>
      <c r="D307">
        <v>6.8722287000000002E-4</v>
      </c>
      <c r="E307">
        <v>3.0543239999999999E-4</v>
      </c>
      <c r="F307">
        <f t="shared" si="10"/>
        <v>8.4340274758826065E-4</v>
      </c>
      <c r="G307">
        <f t="shared" si="11"/>
        <v>61.966999999999999</v>
      </c>
      <c r="H307">
        <v>-28.113</v>
      </c>
      <c r="I307">
        <v>-3.8251154314507185E-3</v>
      </c>
    </row>
    <row r="308" spans="2:9" x14ac:dyDescent="0.2">
      <c r="B308">
        <v>202</v>
      </c>
      <c r="C308">
        <v>3.8179048E-4</v>
      </c>
      <c r="D308">
        <v>1.2980876000000001E-3</v>
      </c>
      <c r="E308">
        <v>3.0543239999999999E-4</v>
      </c>
      <c r="F308">
        <f t="shared" si="10"/>
        <v>1.3871136719325315E-3</v>
      </c>
      <c r="G308">
        <f t="shared" si="11"/>
        <v>62.168999999999997</v>
      </c>
      <c r="H308">
        <v>-27.911000000000001</v>
      </c>
      <c r="I308">
        <v>9.8147187365449969E-4</v>
      </c>
    </row>
    <row r="309" spans="2:9" x14ac:dyDescent="0.2">
      <c r="B309">
        <v>204</v>
      </c>
      <c r="C309">
        <v>9.9265529999999994E-4</v>
      </c>
      <c r="D309">
        <v>-5.3450670000000004E-4</v>
      </c>
      <c r="E309">
        <v>3.0543239999999999E-4</v>
      </c>
      <c r="F309">
        <f t="shared" si="10"/>
        <v>1.1680543257626076E-3</v>
      </c>
      <c r="G309">
        <f t="shared" si="11"/>
        <v>62.372999999999998</v>
      </c>
      <c r="H309">
        <v>-27.707000000000001</v>
      </c>
      <c r="I309">
        <v>3.367798832889727E-2</v>
      </c>
    </row>
    <row r="310" spans="2:9" x14ac:dyDescent="0.2">
      <c r="B310">
        <v>200</v>
      </c>
      <c r="C310">
        <v>9.9265529999999994E-4</v>
      </c>
      <c r="D310">
        <v>1.2980876000000001E-3</v>
      </c>
      <c r="E310">
        <v>-3.0543239999999999E-4</v>
      </c>
      <c r="F310">
        <f t="shared" si="10"/>
        <v>1.6624334311068248E-3</v>
      </c>
      <c r="G310">
        <f t="shared" si="11"/>
        <v>62.573</v>
      </c>
      <c r="H310">
        <v>-27.506999999999998</v>
      </c>
      <c r="I310">
        <v>3.5421501162507071E-2</v>
      </c>
    </row>
    <row r="311" spans="2:9" x14ac:dyDescent="0.2">
      <c r="B311">
        <v>202</v>
      </c>
      <c r="C311">
        <v>1.60352E-3</v>
      </c>
      <c r="D311">
        <v>7.6358099999999997E-5</v>
      </c>
      <c r="E311">
        <v>-3.0543239999999999E-4</v>
      </c>
      <c r="F311">
        <f t="shared" si="10"/>
        <v>1.6341346030255188E-3</v>
      </c>
      <c r="G311">
        <f t="shared" si="11"/>
        <v>62.774999999999999</v>
      </c>
      <c r="H311">
        <v>-27.305</v>
      </c>
      <c r="I311">
        <v>2.331112529737207E-2</v>
      </c>
    </row>
    <row r="312" spans="2:9" x14ac:dyDescent="0.2">
      <c r="B312">
        <v>201</v>
      </c>
      <c r="C312">
        <v>9.9265529999999994E-4</v>
      </c>
      <c r="D312">
        <v>6.8722287000000002E-4</v>
      </c>
      <c r="E312">
        <v>-1.5271619000000001E-3</v>
      </c>
      <c r="F312">
        <f t="shared" si="10"/>
        <v>1.9467571205676216E-3</v>
      </c>
      <c r="G312">
        <f t="shared" si="11"/>
        <v>62.975999999999999</v>
      </c>
      <c r="H312">
        <v>-27.103999999999999</v>
      </c>
      <c r="I312">
        <v>4.0042341763213994E-2</v>
      </c>
    </row>
    <row r="313" spans="2:9" x14ac:dyDescent="0.2">
      <c r="B313">
        <v>201</v>
      </c>
      <c r="C313">
        <v>3.8179048E-4</v>
      </c>
      <c r="D313">
        <v>7.6358099999999997E-5</v>
      </c>
      <c r="E313">
        <v>-9.1629720000000001E-4</v>
      </c>
      <c r="F313">
        <f t="shared" si="10"/>
        <v>9.9558781068375909E-4</v>
      </c>
      <c r="G313">
        <f t="shared" si="11"/>
        <v>63.177</v>
      </c>
      <c r="H313">
        <v>-26.902999999999999</v>
      </c>
      <c r="I313">
        <v>1.5042713495708014E-2</v>
      </c>
    </row>
    <row r="314" spans="2:9" x14ac:dyDescent="0.2">
      <c r="B314">
        <v>201</v>
      </c>
      <c r="C314">
        <v>9.9265529999999994E-4</v>
      </c>
      <c r="D314">
        <v>7.6358099999999997E-5</v>
      </c>
      <c r="E314">
        <v>-9.1629720000000001E-4</v>
      </c>
      <c r="F314">
        <f t="shared" si="10"/>
        <v>1.353068979313893E-3</v>
      </c>
      <c r="G314">
        <f t="shared" si="11"/>
        <v>63.378</v>
      </c>
      <c r="H314">
        <v>-26.701999999999998</v>
      </c>
      <c r="I314">
        <v>-4.1790975089915028E-2</v>
      </c>
    </row>
    <row r="315" spans="2:9" x14ac:dyDescent="0.2">
      <c r="B315">
        <v>201</v>
      </c>
      <c r="C315">
        <v>3.8179048E-4</v>
      </c>
      <c r="D315">
        <v>-5.3450670000000004E-4</v>
      </c>
      <c r="E315">
        <v>-3.0543239999999999E-4</v>
      </c>
      <c r="F315">
        <f t="shared" si="10"/>
        <v>7.2439653086778407E-4</v>
      </c>
      <c r="G315">
        <f t="shared" si="11"/>
        <v>63.579000000000001</v>
      </c>
      <c r="H315">
        <v>-26.500999999999998</v>
      </c>
      <c r="I315">
        <v>-6.9059100283912309E-2</v>
      </c>
    </row>
    <row r="316" spans="2:9" x14ac:dyDescent="0.2">
      <c r="B316">
        <v>199</v>
      </c>
      <c r="C316">
        <v>3.8179048E-4</v>
      </c>
      <c r="D316">
        <v>1.9089525E-3</v>
      </c>
      <c r="E316">
        <v>9.1629720000000001E-4</v>
      </c>
      <c r="F316">
        <f t="shared" si="10"/>
        <v>2.1516189664070916E-3</v>
      </c>
      <c r="G316">
        <f t="shared" si="11"/>
        <v>63.777999999999999</v>
      </c>
      <c r="H316">
        <v>-26.302</v>
      </c>
      <c r="I316">
        <v>-2.0448576869085563E-2</v>
      </c>
    </row>
    <row r="317" spans="2:9" x14ac:dyDescent="0.2">
      <c r="B317">
        <v>202</v>
      </c>
      <c r="C317">
        <v>9.9265529999999994E-4</v>
      </c>
      <c r="D317">
        <v>6.8722287000000002E-4</v>
      </c>
      <c r="E317">
        <v>3.0543239999999999E-4</v>
      </c>
      <c r="F317">
        <f t="shared" si="10"/>
        <v>1.2453629064007354E-3</v>
      </c>
      <c r="G317">
        <f t="shared" si="11"/>
        <v>63.98</v>
      </c>
      <c r="H317">
        <v>-26.1</v>
      </c>
      <c r="I317">
        <v>4.2415150762469024E-2</v>
      </c>
    </row>
    <row r="318" spans="2:9" x14ac:dyDescent="0.2">
      <c r="B318">
        <v>200</v>
      </c>
      <c r="C318">
        <v>3.8179048E-4</v>
      </c>
      <c r="D318">
        <v>1.9089525E-3</v>
      </c>
      <c r="E318">
        <v>-9.1629720000000001E-4</v>
      </c>
      <c r="F318">
        <f t="shared" si="10"/>
        <v>2.1516189664070916E-3</v>
      </c>
      <c r="G318">
        <f t="shared" si="11"/>
        <v>64.180000000000007</v>
      </c>
      <c r="H318">
        <v>-25.899999999999991</v>
      </c>
      <c r="I318">
        <v>7.8762167151759568E-3</v>
      </c>
    </row>
    <row r="319" spans="2:9" x14ac:dyDescent="0.2">
      <c r="B319">
        <v>205</v>
      </c>
      <c r="C319">
        <v>2.2143847E-3</v>
      </c>
      <c r="D319">
        <v>7.6358099999999997E-5</v>
      </c>
      <c r="E319">
        <v>3.0543239999999999E-4</v>
      </c>
      <c r="F319">
        <f t="shared" si="10"/>
        <v>2.236653551625611E-3</v>
      </c>
      <c r="G319">
        <f t="shared" si="11"/>
        <v>64.385000000000005</v>
      </c>
      <c r="H319">
        <v>-25.694999999999993</v>
      </c>
      <c r="I319">
        <v>-5.9322343422114267E-2</v>
      </c>
    </row>
    <row r="320" spans="2:9" x14ac:dyDescent="0.2">
      <c r="B320">
        <v>203</v>
      </c>
      <c r="C320">
        <v>2.2143847E-3</v>
      </c>
      <c r="D320">
        <v>-1.1453715E-3</v>
      </c>
      <c r="E320">
        <v>-3.0543239999999999E-4</v>
      </c>
      <c r="F320">
        <f t="shared" si="10"/>
        <v>2.5117054810578606E-3</v>
      </c>
      <c r="G320">
        <f t="shared" si="11"/>
        <v>64.588000000000008</v>
      </c>
      <c r="H320">
        <v>-25.49199999999999</v>
      </c>
      <c r="I320">
        <v>-6.6019551587635075E-2</v>
      </c>
    </row>
    <row r="321" spans="2:9" x14ac:dyDescent="0.2">
      <c r="B321">
        <v>201</v>
      </c>
      <c r="C321">
        <v>9.9265529999999994E-4</v>
      </c>
      <c r="D321">
        <v>6.8722287000000002E-4</v>
      </c>
      <c r="E321">
        <v>1.5271619000000001E-3</v>
      </c>
      <c r="F321">
        <f t="shared" si="10"/>
        <v>1.9467571205676216E-3</v>
      </c>
      <c r="G321">
        <f t="shared" si="11"/>
        <v>64.789000000000001</v>
      </c>
      <c r="H321">
        <v>-25.290999999999997</v>
      </c>
      <c r="I321">
        <v>-5.4680610704063569E-2</v>
      </c>
    </row>
    <row r="322" spans="2:9" x14ac:dyDescent="0.2">
      <c r="B322">
        <v>203</v>
      </c>
      <c r="C322">
        <v>3.8179048E-4</v>
      </c>
      <c r="D322">
        <v>6.8722287000000002E-4</v>
      </c>
      <c r="E322">
        <v>-3.0543239999999999E-4</v>
      </c>
      <c r="F322">
        <f t="shared" si="10"/>
        <v>8.4340274758826065E-4</v>
      </c>
      <c r="G322">
        <f t="shared" si="11"/>
        <v>64.992000000000004</v>
      </c>
      <c r="H322">
        <v>-25.087999999999994</v>
      </c>
      <c r="I322">
        <v>-6.3010325036378101E-3</v>
      </c>
    </row>
    <row r="323" spans="2:9" x14ac:dyDescent="0.2">
      <c r="B323">
        <v>200</v>
      </c>
      <c r="C323">
        <v>-1.4508037999999999E-3</v>
      </c>
      <c r="D323">
        <v>7.6358099999999997E-5</v>
      </c>
      <c r="E323">
        <v>-3.0543239999999999E-4</v>
      </c>
      <c r="F323">
        <f t="shared" si="10"/>
        <v>1.4845710412438368E-3</v>
      </c>
      <c r="G323">
        <f t="shared" si="11"/>
        <v>65.192000000000007</v>
      </c>
      <c r="H323">
        <v>-24.887999999999991</v>
      </c>
      <c r="I323">
        <v>2.0747464582577847E-2</v>
      </c>
    </row>
    <row r="324" spans="2:9" x14ac:dyDescent="0.2">
      <c r="B324">
        <v>203</v>
      </c>
      <c r="C324">
        <v>9.9265529999999994E-4</v>
      </c>
      <c r="D324">
        <v>-5.3450670000000004E-4</v>
      </c>
      <c r="E324">
        <v>-2.1380268000000002E-3</v>
      </c>
      <c r="F324">
        <f t="shared" si="10"/>
        <v>2.4170685870453122E-3</v>
      </c>
      <c r="G324">
        <f t="shared" si="11"/>
        <v>65.39500000000001</v>
      </c>
      <c r="H324">
        <v>-24.684999999999988</v>
      </c>
      <c r="I324">
        <v>-1.7597952396641931E-2</v>
      </c>
    </row>
    <row r="325" spans="2:9" x14ac:dyDescent="0.2">
      <c r="B325">
        <v>203</v>
      </c>
      <c r="C325">
        <v>-8.3993904999999996E-4</v>
      </c>
      <c r="D325">
        <v>-5.3450670000000004E-4</v>
      </c>
      <c r="E325">
        <v>3.0543239999999999E-4</v>
      </c>
      <c r="F325">
        <f t="shared" si="10"/>
        <v>1.0413856015086594E-3</v>
      </c>
      <c r="G325">
        <f t="shared" si="11"/>
        <v>65.597999999999999</v>
      </c>
      <c r="H325">
        <v>-24.481999999999999</v>
      </c>
      <c r="I325">
        <v>-2.5990853991504654E-2</v>
      </c>
    </row>
    <row r="326" spans="2:9" x14ac:dyDescent="0.2">
      <c r="B326">
        <v>206</v>
      </c>
      <c r="C326">
        <v>-1.4508037999999999E-3</v>
      </c>
      <c r="D326">
        <v>-5.3450670000000004E-4</v>
      </c>
      <c r="E326">
        <v>-3.0543239999999999E-4</v>
      </c>
      <c r="F326">
        <f t="shared" si="10"/>
        <v>1.5760133341469829E-3</v>
      </c>
      <c r="G326">
        <f t="shared" si="11"/>
        <v>65.804000000000002</v>
      </c>
      <c r="H326">
        <v>-24.275999999999996</v>
      </c>
      <c r="I326">
        <v>-2.0516615202758656E-2</v>
      </c>
    </row>
    <row r="327" spans="2:9" x14ac:dyDescent="0.2">
      <c r="B327">
        <v>202</v>
      </c>
      <c r="C327">
        <v>-1.4508037999999999E-3</v>
      </c>
      <c r="D327">
        <v>-1.7562362000000001E-3</v>
      </c>
      <c r="E327">
        <v>-3.0543239999999999E-4</v>
      </c>
      <c r="F327">
        <f t="shared" si="10"/>
        <v>2.2983659863595788E-3</v>
      </c>
      <c r="G327">
        <f t="shared" si="11"/>
        <v>66.006</v>
      </c>
      <c r="H327">
        <v>-24.073999999999998</v>
      </c>
      <c r="I327">
        <v>-2.11808203449073E-2</v>
      </c>
    </row>
    <row r="328" spans="2:9" x14ac:dyDescent="0.2">
      <c r="B328">
        <v>202</v>
      </c>
      <c r="C328">
        <v>-2.290743E-4</v>
      </c>
      <c r="D328">
        <v>6.8722287000000002E-4</v>
      </c>
      <c r="E328">
        <v>-3.0543239999999999E-4</v>
      </c>
      <c r="F328">
        <f t="shared" si="10"/>
        <v>7.8615472964378133E-4</v>
      </c>
      <c r="G328">
        <f t="shared" si="11"/>
        <v>66.207999999999998</v>
      </c>
      <c r="H328">
        <v>-23.872</v>
      </c>
      <c r="I328">
        <v>-6.1691462440109143E-3</v>
      </c>
    </row>
    <row r="329" spans="2:9" x14ac:dyDescent="0.2">
      <c r="B329">
        <v>201</v>
      </c>
      <c r="C329">
        <v>-3.2833981999999999E-3</v>
      </c>
      <c r="D329">
        <v>7.6358099999999997E-5</v>
      </c>
      <c r="E329">
        <v>1.5271619000000001E-3</v>
      </c>
      <c r="F329">
        <f t="shared" si="10"/>
        <v>3.6219825742278854E-3</v>
      </c>
      <c r="G329">
        <f t="shared" si="11"/>
        <v>66.409000000000006</v>
      </c>
      <c r="H329">
        <v>-23.670999999999992</v>
      </c>
      <c r="I329">
        <v>1.4408449680015482E-3</v>
      </c>
    </row>
    <row r="330" spans="2:9" x14ac:dyDescent="0.2">
      <c r="B330">
        <v>204</v>
      </c>
      <c r="C330">
        <v>-2.290743E-4</v>
      </c>
      <c r="D330">
        <v>6.8722287000000002E-4</v>
      </c>
      <c r="E330">
        <v>-3.0543239999999999E-4</v>
      </c>
      <c r="F330">
        <f t="shared" si="10"/>
        <v>7.8615472964378133E-4</v>
      </c>
      <c r="G330">
        <f t="shared" si="11"/>
        <v>66.613</v>
      </c>
      <c r="H330">
        <v>-23.466999999999999</v>
      </c>
      <c r="I330">
        <v>-3.736037142968044E-2</v>
      </c>
    </row>
    <row r="331" spans="2:9" x14ac:dyDescent="0.2">
      <c r="B331">
        <v>205</v>
      </c>
      <c r="C331">
        <v>3.8179048E-4</v>
      </c>
      <c r="D331">
        <v>7.6358099999999997E-5</v>
      </c>
      <c r="E331">
        <v>9.1629720000000001E-4</v>
      </c>
      <c r="F331">
        <f t="shared" si="10"/>
        <v>9.9558781068375909E-4</v>
      </c>
      <c r="G331">
        <f t="shared" si="11"/>
        <v>66.817999999999998</v>
      </c>
      <c r="H331">
        <v>-23.262</v>
      </c>
      <c r="I331">
        <v>1.3631591278869504E-2</v>
      </c>
    </row>
    <row r="332" spans="2:9" x14ac:dyDescent="0.2">
      <c r="B332">
        <v>204</v>
      </c>
      <c r="C332">
        <v>3.8179048E-4</v>
      </c>
      <c r="D332">
        <v>7.6358099999999997E-5</v>
      </c>
      <c r="E332">
        <v>3.0543239999999999E-4</v>
      </c>
      <c r="F332">
        <f t="shared" si="10"/>
        <v>4.9485703089276233E-4</v>
      </c>
      <c r="G332">
        <f t="shared" si="11"/>
        <v>67.022000000000006</v>
      </c>
      <c r="H332">
        <v>-23.057999999999993</v>
      </c>
      <c r="I332">
        <v>1.6079607505520808E-2</v>
      </c>
    </row>
    <row r="333" spans="2:9" x14ac:dyDescent="0.2">
      <c r="B333">
        <v>206</v>
      </c>
      <c r="C333">
        <v>3.8179048E-4</v>
      </c>
      <c r="D333">
        <v>6.8722287000000002E-4</v>
      </c>
      <c r="E333">
        <v>3.0543239999999999E-4</v>
      </c>
      <c r="F333">
        <f t="shared" si="10"/>
        <v>8.4340274758826065E-4</v>
      </c>
      <c r="G333">
        <f t="shared" si="11"/>
        <v>67.227999999999994</v>
      </c>
      <c r="H333">
        <v>-22.852000000000004</v>
      </c>
      <c r="I333">
        <v>-1.0819225324619356E-2</v>
      </c>
    </row>
    <row r="334" spans="2:9" x14ac:dyDescent="0.2">
      <c r="B334">
        <v>203</v>
      </c>
      <c r="C334">
        <v>3.8179048E-4</v>
      </c>
      <c r="D334">
        <v>7.6358099999999997E-5</v>
      </c>
      <c r="E334">
        <v>-3.0543239999999999E-4</v>
      </c>
      <c r="F334">
        <f t="shared" si="10"/>
        <v>4.9485703089276233E-4</v>
      </c>
      <c r="G334">
        <f t="shared" si="11"/>
        <v>67.430999999999997</v>
      </c>
      <c r="H334">
        <v>-22.649000000000001</v>
      </c>
      <c r="I334">
        <v>1.8662083878814933E-2</v>
      </c>
    </row>
    <row r="335" spans="2:9" x14ac:dyDescent="0.2">
      <c r="B335">
        <v>202</v>
      </c>
      <c r="C335">
        <v>2.2143847E-3</v>
      </c>
      <c r="D335">
        <v>1.2980876000000001E-3</v>
      </c>
      <c r="E335">
        <v>-3.0543239999999999E-4</v>
      </c>
      <c r="F335">
        <f t="shared" si="10"/>
        <v>2.5849216560347838E-3</v>
      </c>
      <c r="G335">
        <f t="shared" si="11"/>
        <v>67.632999999999996</v>
      </c>
      <c r="H335">
        <v>-22.447000000000003</v>
      </c>
      <c r="I335">
        <v>-9.9319645192588943E-3</v>
      </c>
    </row>
    <row r="336" spans="2:9" x14ac:dyDescent="0.2">
      <c r="B336">
        <v>200</v>
      </c>
      <c r="C336">
        <v>2.8252497E-3</v>
      </c>
      <c r="D336">
        <v>7.6358099999999997E-5</v>
      </c>
      <c r="E336">
        <v>-9.1629720000000001E-4</v>
      </c>
      <c r="F336">
        <f t="shared" si="10"/>
        <v>2.9711053474277111E-3</v>
      </c>
      <c r="G336">
        <f t="shared" si="11"/>
        <v>67.832999999999998</v>
      </c>
      <c r="H336">
        <v>-22.247</v>
      </c>
      <c r="I336">
        <v>-5.429901494320586E-2</v>
      </c>
    </row>
    <row r="337" spans="2:9" x14ac:dyDescent="0.2">
      <c r="B337">
        <v>200</v>
      </c>
      <c r="C337">
        <v>9.9265529999999994E-4</v>
      </c>
      <c r="D337">
        <v>7.6358099999999997E-5</v>
      </c>
      <c r="E337">
        <v>3.0543239999999999E-4</v>
      </c>
      <c r="F337">
        <f t="shared" si="10"/>
        <v>1.0413856418366157E-3</v>
      </c>
      <c r="G337">
        <f t="shared" si="11"/>
        <v>68.033000000000001</v>
      </c>
      <c r="H337">
        <v>-22.046999999999997</v>
      </c>
      <c r="I337">
        <v>-1.9346990809372029E-2</v>
      </c>
    </row>
    <row r="338" spans="2:9" x14ac:dyDescent="0.2">
      <c r="B338">
        <v>203</v>
      </c>
      <c r="C338">
        <v>1.60352E-3</v>
      </c>
      <c r="D338">
        <v>7.6358099999999997E-5</v>
      </c>
      <c r="E338">
        <v>-9.1629720000000001E-4</v>
      </c>
      <c r="F338">
        <f t="shared" si="10"/>
        <v>1.8484337988046665E-3</v>
      </c>
      <c r="G338">
        <f t="shared" si="11"/>
        <v>68.236000000000004</v>
      </c>
      <c r="H338">
        <v>-21.843999999999994</v>
      </c>
      <c r="I338">
        <v>1.3933177720705897E-2</v>
      </c>
    </row>
    <row r="339" spans="2:9" x14ac:dyDescent="0.2">
      <c r="B339">
        <v>202</v>
      </c>
      <c r="C339">
        <v>-2.0616686000000002E-3</v>
      </c>
      <c r="D339">
        <v>7.6358099999999997E-5</v>
      </c>
      <c r="E339">
        <v>3.0543239999999999E-4</v>
      </c>
      <c r="F339">
        <f t="shared" si="10"/>
        <v>2.0855687297788414E-3</v>
      </c>
      <c r="G339">
        <f t="shared" si="11"/>
        <v>68.438000000000002</v>
      </c>
      <c r="H339">
        <v>-21.641999999999996</v>
      </c>
      <c r="I339">
        <v>9.9944732992179874E-3</v>
      </c>
    </row>
    <row r="340" spans="2:9" x14ac:dyDescent="0.2">
      <c r="B340">
        <v>202</v>
      </c>
      <c r="C340">
        <v>1.60352E-3</v>
      </c>
      <c r="D340">
        <v>6.8722287000000002E-4</v>
      </c>
      <c r="E340">
        <v>9.1629720000000001E-4</v>
      </c>
      <c r="F340">
        <f t="shared" si="10"/>
        <v>1.9705715470844688E-3</v>
      </c>
      <c r="G340">
        <f t="shared" si="11"/>
        <v>68.64</v>
      </c>
      <c r="H340">
        <v>-21.439999999999998</v>
      </c>
      <c r="I340">
        <v>-6.4823186387125836E-3</v>
      </c>
    </row>
    <row r="341" spans="2:9" x14ac:dyDescent="0.2">
      <c r="B341">
        <v>202</v>
      </c>
      <c r="C341">
        <v>9.9265529999999994E-4</v>
      </c>
      <c r="D341">
        <v>7.6358099999999997E-5</v>
      </c>
      <c r="E341">
        <v>3.0543239999999999E-4</v>
      </c>
      <c r="F341">
        <f t="shared" si="10"/>
        <v>1.0413856418366157E-3</v>
      </c>
      <c r="G341">
        <f t="shared" si="11"/>
        <v>68.841999999999999</v>
      </c>
      <c r="H341">
        <v>-21.238</v>
      </c>
      <c r="I341">
        <v>-7.1842402706788046E-3</v>
      </c>
    </row>
    <row r="342" spans="2:9" x14ac:dyDescent="0.2">
      <c r="B342">
        <v>202</v>
      </c>
      <c r="C342">
        <v>9.9265529999999994E-4</v>
      </c>
      <c r="D342">
        <v>6.8722287000000002E-4</v>
      </c>
      <c r="E342">
        <v>3.0543239999999999E-4</v>
      </c>
      <c r="F342">
        <f t="shared" si="10"/>
        <v>1.2453629064007354E-3</v>
      </c>
      <c r="G342">
        <f t="shared" si="11"/>
        <v>69.043999999999997</v>
      </c>
      <c r="H342">
        <v>-21.036000000000001</v>
      </c>
      <c r="I342">
        <v>2.9920683894894273E-2</v>
      </c>
    </row>
    <row r="343" spans="2:9" x14ac:dyDescent="0.2">
      <c r="B343">
        <v>205</v>
      </c>
      <c r="C343">
        <v>3.8179048E-4</v>
      </c>
      <c r="D343">
        <v>7.6358099999999997E-5</v>
      </c>
      <c r="E343">
        <v>-1.5271619000000001E-3</v>
      </c>
      <c r="F343">
        <f t="shared" si="10"/>
        <v>1.5760133244569509E-3</v>
      </c>
      <c r="G343">
        <f t="shared" si="11"/>
        <v>69.248999999999995</v>
      </c>
      <c r="H343">
        <v>-20.831000000000003</v>
      </c>
      <c r="I343">
        <v>3.0668916979039573E-2</v>
      </c>
    </row>
    <row r="344" spans="2:9" x14ac:dyDescent="0.2">
      <c r="B344">
        <v>204</v>
      </c>
      <c r="C344">
        <v>-1.4508037999999999E-3</v>
      </c>
      <c r="D344">
        <v>-1.7562362000000001E-3</v>
      </c>
      <c r="E344">
        <v>-3.0543239999999999E-4</v>
      </c>
      <c r="F344">
        <f t="shared" si="10"/>
        <v>2.2983659863595788E-3</v>
      </c>
      <c r="G344">
        <f t="shared" si="11"/>
        <v>69.453000000000003</v>
      </c>
      <c r="H344">
        <v>-20.626999999999995</v>
      </c>
      <c r="I344">
        <v>2.2877681496648643E-2</v>
      </c>
    </row>
    <row r="345" spans="2:9" x14ac:dyDescent="0.2">
      <c r="B345">
        <v>200</v>
      </c>
      <c r="C345">
        <v>-8.3993904999999996E-4</v>
      </c>
      <c r="D345">
        <v>2.5198172999999998E-3</v>
      </c>
      <c r="E345">
        <v>9.1629720000000001E-4</v>
      </c>
      <c r="F345">
        <f t="shared" si="10"/>
        <v>2.8097290602159546E-3</v>
      </c>
      <c r="G345">
        <f t="shared" si="11"/>
        <v>69.653000000000006</v>
      </c>
      <c r="H345">
        <v>-20.426999999999992</v>
      </c>
      <c r="I345">
        <v>1.9285476870168686E-2</v>
      </c>
    </row>
    <row r="346" spans="2:9" x14ac:dyDescent="0.2">
      <c r="B346">
        <v>200</v>
      </c>
      <c r="C346">
        <v>3.8179048E-4</v>
      </c>
      <c r="D346">
        <v>6.8722287000000002E-4</v>
      </c>
      <c r="E346">
        <v>-1.5271619000000001E-3</v>
      </c>
      <c r="F346">
        <f t="shared" si="10"/>
        <v>1.7176328805892363E-3</v>
      </c>
      <c r="G346">
        <f t="shared" si="11"/>
        <v>69.852999999999994</v>
      </c>
      <c r="H346">
        <v>-20.227000000000004</v>
      </c>
      <c r="I346">
        <v>-1.5785734023907736E-2</v>
      </c>
    </row>
    <row r="347" spans="2:9" x14ac:dyDescent="0.2">
      <c r="B347">
        <v>201</v>
      </c>
      <c r="C347">
        <v>-8.3993904999999996E-4</v>
      </c>
      <c r="D347">
        <v>-1.7562362000000001E-3</v>
      </c>
      <c r="E347">
        <v>9.1629720000000001E-4</v>
      </c>
      <c r="F347">
        <f t="shared" si="10"/>
        <v>2.1516188688132437E-3</v>
      </c>
      <c r="G347">
        <f t="shared" si="11"/>
        <v>70.054000000000002</v>
      </c>
      <c r="H347">
        <v>-20.025999999999996</v>
      </c>
      <c r="I347">
        <v>-3.5526984744433013E-2</v>
      </c>
    </row>
    <row r="348" spans="2:9" x14ac:dyDescent="0.2">
      <c r="B348">
        <v>202</v>
      </c>
      <c r="C348">
        <v>3.8179048E-4</v>
      </c>
      <c r="D348">
        <v>-1.1453715E-3</v>
      </c>
      <c r="E348">
        <v>3.0543239999999999E-4</v>
      </c>
      <c r="F348">
        <f t="shared" si="10"/>
        <v>1.2453629168241041E-3</v>
      </c>
      <c r="G348">
        <f t="shared" si="11"/>
        <v>70.256</v>
      </c>
      <c r="H348">
        <v>-19.823999999999998</v>
      </c>
      <c r="I348">
        <v>8.1580523051080836E-3</v>
      </c>
    </row>
    <row r="349" spans="2:9" x14ac:dyDescent="0.2">
      <c r="B349">
        <v>200</v>
      </c>
      <c r="C349">
        <v>9.9265529999999994E-4</v>
      </c>
      <c r="D349">
        <v>6.8722287000000002E-4</v>
      </c>
      <c r="E349">
        <v>-3.0543239999999999E-4</v>
      </c>
      <c r="F349">
        <f t="shared" si="10"/>
        <v>1.2453629064007354E-3</v>
      </c>
      <c r="G349">
        <f t="shared" si="11"/>
        <v>70.456000000000003</v>
      </c>
      <c r="H349">
        <v>-19.623999999999995</v>
      </c>
      <c r="I349">
        <v>-2.5988174004546404E-2</v>
      </c>
    </row>
    <row r="350" spans="2:9" x14ac:dyDescent="0.2">
      <c r="B350">
        <v>205</v>
      </c>
      <c r="C350">
        <v>-2.290743E-4</v>
      </c>
      <c r="D350">
        <v>7.6358099999999997E-5</v>
      </c>
      <c r="E350">
        <v>-9.1629720000000001E-4</v>
      </c>
      <c r="F350">
        <f t="shared" si="10"/>
        <v>9.4757910122793439E-4</v>
      </c>
      <c r="G350">
        <f t="shared" si="11"/>
        <v>70.661000000000001</v>
      </c>
      <c r="H350">
        <v>-19.418999999999997</v>
      </c>
      <c r="I350">
        <v>-6.0601963029808539E-2</v>
      </c>
    </row>
    <row r="351" spans="2:9" x14ac:dyDescent="0.2">
      <c r="B351">
        <v>204</v>
      </c>
      <c r="C351">
        <v>-8.3993904999999996E-4</v>
      </c>
      <c r="D351">
        <v>2.5198172999999998E-3</v>
      </c>
      <c r="E351">
        <v>3.0543239999999999E-4</v>
      </c>
      <c r="F351">
        <f t="shared" si="10"/>
        <v>2.6736240917645754E-3</v>
      </c>
      <c r="G351">
        <f t="shared" si="11"/>
        <v>70.864999999999995</v>
      </c>
      <c r="H351">
        <v>-19.215000000000003</v>
      </c>
      <c r="I351">
        <v>-4.2467059980602948E-2</v>
      </c>
    </row>
    <row r="352" spans="2:9" x14ac:dyDescent="0.2">
      <c r="B352">
        <v>203</v>
      </c>
      <c r="C352">
        <v>-2.290743E-4</v>
      </c>
      <c r="D352">
        <v>1.2980876000000001E-3</v>
      </c>
      <c r="E352">
        <v>9.1629720000000001E-4</v>
      </c>
      <c r="F352">
        <f t="shared" si="10"/>
        <v>1.6053370396655309E-3</v>
      </c>
      <c r="G352">
        <f t="shared" si="11"/>
        <v>71.067999999999998</v>
      </c>
      <c r="H352">
        <v>-19.012</v>
      </c>
      <c r="I352">
        <v>-4.240335103392328E-2</v>
      </c>
    </row>
    <row r="353" spans="2:9" x14ac:dyDescent="0.2">
      <c r="B353">
        <v>205</v>
      </c>
      <c r="C353">
        <v>3.8179048E-4</v>
      </c>
      <c r="D353">
        <v>6.8722287000000002E-4</v>
      </c>
      <c r="E353">
        <v>3.0543239999999999E-4</v>
      </c>
      <c r="F353">
        <f t="shared" si="10"/>
        <v>8.4340274758826065E-4</v>
      </c>
      <c r="G353">
        <f t="shared" si="11"/>
        <v>71.272999999999996</v>
      </c>
      <c r="H353">
        <v>-18.807000000000002</v>
      </c>
      <c r="I353">
        <v>-1.6898819696464375E-2</v>
      </c>
    </row>
    <row r="354" spans="2:9" x14ac:dyDescent="0.2">
      <c r="B354">
        <v>199</v>
      </c>
      <c r="C354">
        <v>3.8179048E-4</v>
      </c>
      <c r="D354">
        <v>6.8722287000000002E-4</v>
      </c>
      <c r="E354">
        <v>-3.0543239999999999E-4</v>
      </c>
      <c r="F354">
        <f t="shared" si="10"/>
        <v>8.4340274758826065E-4</v>
      </c>
      <c r="G354">
        <f t="shared" si="11"/>
        <v>71.471999999999994</v>
      </c>
      <c r="H354">
        <v>-18.608000000000004</v>
      </c>
      <c r="I354">
        <v>6.1648785217246873E-3</v>
      </c>
    </row>
    <row r="355" spans="2:9" x14ac:dyDescent="0.2">
      <c r="B355">
        <v>204</v>
      </c>
      <c r="C355">
        <v>-2.290743E-4</v>
      </c>
      <c r="D355">
        <v>6.8722287000000002E-4</v>
      </c>
      <c r="E355">
        <v>-9.1629720000000001E-4</v>
      </c>
      <c r="F355">
        <f t="shared" si="10"/>
        <v>1.1680543081121558E-3</v>
      </c>
      <c r="G355">
        <f t="shared" si="11"/>
        <v>71.676000000000002</v>
      </c>
      <c r="H355">
        <v>-18.403999999999996</v>
      </c>
      <c r="I355">
        <v>-1.4996420252278785E-2</v>
      </c>
    </row>
    <row r="356" spans="2:9" x14ac:dyDescent="0.2">
      <c r="B356">
        <v>200</v>
      </c>
      <c r="C356">
        <v>-1.4508037999999999E-3</v>
      </c>
      <c r="D356">
        <v>6.8722287000000002E-4</v>
      </c>
      <c r="E356">
        <v>-1.5271619000000001E-3</v>
      </c>
      <c r="F356">
        <f t="shared" ref="F356:F419" si="12">SQRT(SUMSQ(C356:E356))</f>
        <v>2.2157008841351051E-3</v>
      </c>
      <c r="G356">
        <f t="shared" ref="G356:G419" si="13">(G355*1000+B356)/1000</f>
        <v>71.876000000000005</v>
      </c>
      <c r="H356">
        <v>-18.203999999999994</v>
      </c>
      <c r="I356">
        <v>-4.9170339083498453E-3</v>
      </c>
    </row>
    <row r="357" spans="2:9" x14ac:dyDescent="0.2">
      <c r="B357">
        <v>203</v>
      </c>
      <c r="C357">
        <v>-2.290743E-4</v>
      </c>
      <c r="D357">
        <v>6.8722287000000002E-4</v>
      </c>
      <c r="E357">
        <v>2.1380268000000002E-3</v>
      </c>
      <c r="F357">
        <f t="shared" si="12"/>
        <v>2.2574119928559272E-3</v>
      </c>
      <c r="G357">
        <f t="shared" si="13"/>
        <v>72.078999999999994</v>
      </c>
      <c r="H357">
        <v>-18.001000000000005</v>
      </c>
      <c r="I357">
        <v>-1.4948570813995197E-2</v>
      </c>
    </row>
    <row r="358" spans="2:9" x14ac:dyDescent="0.2">
      <c r="B358">
        <v>200</v>
      </c>
      <c r="C358">
        <v>-2.290743E-4</v>
      </c>
      <c r="D358">
        <v>6.8722287000000002E-4</v>
      </c>
      <c r="E358">
        <v>-3.0543239999999999E-4</v>
      </c>
      <c r="F358">
        <f t="shared" si="12"/>
        <v>7.8615472964378133E-4</v>
      </c>
      <c r="G358">
        <f t="shared" si="13"/>
        <v>72.278999999999996</v>
      </c>
      <c r="H358">
        <v>-17.801000000000002</v>
      </c>
      <c r="I358">
        <v>-2.8097593892321391E-2</v>
      </c>
    </row>
    <row r="359" spans="2:9" x14ac:dyDescent="0.2">
      <c r="B359">
        <v>203</v>
      </c>
      <c r="C359">
        <v>-2.290743E-4</v>
      </c>
      <c r="D359">
        <v>-1.7562362000000001E-3</v>
      </c>
      <c r="E359">
        <v>-9.1629720000000001E-4</v>
      </c>
      <c r="F359">
        <f t="shared" si="12"/>
        <v>1.9941015981736663E-3</v>
      </c>
      <c r="G359">
        <f t="shared" si="13"/>
        <v>72.481999999999999</v>
      </c>
      <c r="H359">
        <v>-17.597999999999999</v>
      </c>
      <c r="I359">
        <v>1.6138578396368425E-2</v>
      </c>
    </row>
    <row r="360" spans="2:9" x14ac:dyDescent="0.2">
      <c r="B360">
        <v>204</v>
      </c>
      <c r="C360">
        <v>9.9265529999999994E-4</v>
      </c>
      <c r="D360">
        <v>7.6358099999999997E-5</v>
      </c>
      <c r="E360">
        <v>3.0543239999999999E-4</v>
      </c>
      <c r="F360">
        <f t="shared" si="12"/>
        <v>1.0413856418366157E-3</v>
      </c>
      <c r="G360">
        <f t="shared" si="13"/>
        <v>72.686000000000007</v>
      </c>
      <c r="H360">
        <v>-17.393999999999991</v>
      </c>
      <c r="I360">
        <v>1.2924531459336395E-2</v>
      </c>
    </row>
    <row r="361" spans="2:9" x14ac:dyDescent="0.2">
      <c r="B361">
        <v>201</v>
      </c>
      <c r="C361">
        <v>3.8179048E-4</v>
      </c>
      <c r="D361">
        <v>-1.1453715E-3</v>
      </c>
      <c r="E361">
        <v>3.0543239999999999E-4</v>
      </c>
      <c r="F361">
        <f t="shared" si="12"/>
        <v>1.2453629168241041E-3</v>
      </c>
      <c r="G361">
        <f t="shared" si="13"/>
        <v>72.887</v>
      </c>
      <c r="H361">
        <v>-17.192999999999998</v>
      </c>
      <c r="I361">
        <v>-1.5728578914447931E-2</v>
      </c>
    </row>
    <row r="362" spans="2:9" x14ac:dyDescent="0.2">
      <c r="B362">
        <v>201</v>
      </c>
      <c r="C362">
        <v>-2.290743E-4</v>
      </c>
      <c r="D362">
        <v>-1.1453715E-3</v>
      </c>
      <c r="E362">
        <v>-3.0543239999999999E-4</v>
      </c>
      <c r="F362">
        <f t="shared" si="12"/>
        <v>1.2073275690145156E-3</v>
      </c>
      <c r="G362">
        <f t="shared" si="13"/>
        <v>73.087999999999994</v>
      </c>
      <c r="H362">
        <v>-16.992000000000004</v>
      </c>
      <c r="I362">
        <v>-2.8209141084264814E-2</v>
      </c>
    </row>
    <row r="363" spans="2:9" x14ac:dyDescent="0.2">
      <c r="B363">
        <v>200</v>
      </c>
      <c r="C363">
        <v>3.8179048E-4</v>
      </c>
      <c r="D363">
        <v>6.8722287000000002E-4</v>
      </c>
      <c r="E363">
        <v>-3.0543239999999999E-4</v>
      </c>
      <c r="F363">
        <f t="shared" si="12"/>
        <v>8.4340274758826065E-4</v>
      </c>
      <c r="G363">
        <f t="shared" si="13"/>
        <v>73.287999999999997</v>
      </c>
      <c r="H363">
        <v>-16.792000000000002</v>
      </c>
      <c r="I363">
        <v>-3.0954460716904556E-2</v>
      </c>
    </row>
    <row r="364" spans="2:9" x14ac:dyDescent="0.2">
      <c r="B364">
        <v>201</v>
      </c>
      <c r="C364">
        <v>2.8252497E-3</v>
      </c>
      <c r="D364">
        <v>-5.3450670000000004E-4</v>
      </c>
      <c r="E364">
        <v>-9.1629720000000001E-4</v>
      </c>
      <c r="F364">
        <f t="shared" si="12"/>
        <v>3.017835952868018E-3</v>
      </c>
      <c r="G364">
        <f t="shared" si="13"/>
        <v>73.489000000000004</v>
      </c>
      <c r="H364">
        <v>-16.590999999999994</v>
      </c>
      <c r="I364">
        <v>4.2483305854618833E-2</v>
      </c>
    </row>
    <row r="365" spans="2:9" x14ac:dyDescent="0.2">
      <c r="B365">
        <v>200</v>
      </c>
      <c r="C365">
        <v>-2.290743E-4</v>
      </c>
      <c r="D365">
        <v>7.6358099999999997E-5</v>
      </c>
      <c r="E365">
        <v>-1.5271619000000001E-3</v>
      </c>
      <c r="F365">
        <f t="shared" si="12"/>
        <v>1.5461335851625856E-3</v>
      </c>
      <c r="G365">
        <f t="shared" si="13"/>
        <v>73.688999999999993</v>
      </c>
      <c r="H365">
        <v>-16.391000000000005</v>
      </c>
      <c r="I365">
        <v>3.0175320318560919E-2</v>
      </c>
    </row>
    <row r="366" spans="2:9" x14ac:dyDescent="0.2">
      <c r="B366">
        <v>203</v>
      </c>
      <c r="C366">
        <v>-2.290743E-4</v>
      </c>
      <c r="D366">
        <v>7.6358099999999997E-5</v>
      </c>
      <c r="E366">
        <v>1.5271619000000001E-3</v>
      </c>
      <c r="F366">
        <f t="shared" si="12"/>
        <v>1.5461335851625856E-3</v>
      </c>
      <c r="G366">
        <f t="shared" si="13"/>
        <v>73.891999999999996</v>
      </c>
      <c r="H366">
        <v>-16.188000000000002</v>
      </c>
      <c r="I366">
        <v>-2.1774488188496772E-2</v>
      </c>
    </row>
    <row r="367" spans="2:9" x14ac:dyDescent="0.2">
      <c r="B367">
        <v>201</v>
      </c>
      <c r="C367">
        <v>3.8179048E-4</v>
      </c>
      <c r="D367">
        <v>7.6358099999999997E-5</v>
      </c>
      <c r="E367">
        <v>9.1629720000000001E-4</v>
      </c>
      <c r="F367">
        <f t="shared" si="12"/>
        <v>9.9558781068375909E-4</v>
      </c>
      <c r="G367">
        <f t="shared" si="13"/>
        <v>74.093000000000004</v>
      </c>
      <c r="H367">
        <v>-15.986999999999995</v>
      </c>
      <c r="I367">
        <v>1.6031135531791824E-2</v>
      </c>
    </row>
    <row r="368" spans="2:9" x14ac:dyDescent="0.2">
      <c r="B368">
        <v>207</v>
      </c>
      <c r="C368">
        <v>9.9265529999999994E-4</v>
      </c>
      <c r="D368">
        <v>6.8722287000000002E-4</v>
      </c>
      <c r="E368">
        <v>9.1629720000000001E-4</v>
      </c>
      <c r="F368">
        <f t="shared" si="12"/>
        <v>1.5156649947785186E-3</v>
      </c>
      <c r="G368">
        <f t="shared" si="13"/>
        <v>74.3</v>
      </c>
      <c r="H368">
        <v>-15.780000000000001</v>
      </c>
      <c r="I368">
        <v>1.0033874903436475E-2</v>
      </c>
    </row>
    <row r="369" spans="2:9" x14ac:dyDescent="0.2">
      <c r="B369">
        <v>204</v>
      </c>
      <c r="C369">
        <v>9.9265529999999994E-4</v>
      </c>
      <c r="D369">
        <v>-5.3450670000000004E-4</v>
      </c>
      <c r="E369">
        <v>3.0543239999999999E-4</v>
      </c>
      <c r="F369">
        <f t="shared" si="12"/>
        <v>1.1680543257626076E-3</v>
      </c>
      <c r="G369">
        <f t="shared" si="13"/>
        <v>74.504000000000005</v>
      </c>
      <c r="H369">
        <v>-15.575999999999993</v>
      </c>
      <c r="I369">
        <v>7.597656571615082E-3</v>
      </c>
    </row>
    <row r="370" spans="2:9" x14ac:dyDescent="0.2">
      <c r="B370">
        <v>201</v>
      </c>
      <c r="C370">
        <v>-2.290743E-4</v>
      </c>
      <c r="D370">
        <v>-5.3450670000000004E-4</v>
      </c>
      <c r="E370">
        <v>-3.0543239999999999E-4</v>
      </c>
      <c r="F370">
        <f t="shared" si="12"/>
        <v>6.5685721297336762E-4</v>
      </c>
      <c r="G370">
        <f t="shared" si="13"/>
        <v>74.704999999999998</v>
      </c>
      <c r="H370">
        <v>-15.375</v>
      </c>
      <c r="I370">
        <v>6.5961625143675772E-3</v>
      </c>
    </row>
    <row r="371" spans="2:9" x14ac:dyDescent="0.2">
      <c r="B371">
        <v>203</v>
      </c>
      <c r="C371">
        <v>-2.0616686000000002E-3</v>
      </c>
      <c r="D371">
        <v>-5.3450670000000004E-4</v>
      </c>
      <c r="E371">
        <v>-3.0543239999999999E-4</v>
      </c>
      <c r="F371">
        <f t="shared" si="12"/>
        <v>2.1516188741365445E-3</v>
      </c>
      <c r="G371">
        <f t="shared" si="13"/>
        <v>74.908000000000001</v>
      </c>
      <c r="H371">
        <v>-15.171999999999997</v>
      </c>
      <c r="I371">
        <v>-1.4773473289790626E-2</v>
      </c>
    </row>
    <row r="372" spans="2:9" x14ac:dyDescent="0.2">
      <c r="B372">
        <v>200</v>
      </c>
      <c r="C372">
        <v>-1.4508037999999999E-3</v>
      </c>
      <c r="D372">
        <v>7.6358099999999997E-5</v>
      </c>
      <c r="E372">
        <v>-3.0543239999999999E-4</v>
      </c>
      <c r="F372">
        <f t="shared" si="12"/>
        <v>1.4845710412438368E-3</v>
      </c>
      <c r="G372">
        <f t="shared" si="13"/>
        <v>75.108000000000004</v>
      </c>
      <c r="H372">
        <v>-14.971999999999994</v>
      </c>
      <c r="I372">
        <v>1.591849990423793E-2</v>
      </c>
    </row>
    <row r="373" spans="2:9" x14ac:dyDescent="0.2">
      <c r="B373">
        <v>204</v>
      </c>
      <c r="C373">
        <v>-2.290743E-4</v>
      </c>
      <c r="D373">
        <v>7.6358099999999997E-5</v>
      </c>
      <c r="E373">
        <v>-3.0543239999999999E-4</v>
      </c>
      <c r="F373">
        <f t="shared" si="12"/>
        <v>3.8935144192086922E-4</v>
      </c>
      <c r="G373">
        <f t="shared" si="13"/>
        <v>75.311999999999998</v>
      </c>
      <c r="H373">
        <v>-14.768000000000001</v>
      </c>
      <c r="I373">
        <v>4.2058004647609962E-2</v>
      </c>
    </row>
    <row r="374" spans="2:9" x14ac:dyDescent="0.2">
      <c r="B374">
        <v>200</v>
      </c>
      <c r="C374">
        <v>3.8179048E-4</v>
      </c>
      <c r="D374">
        <v>7.6358099999999997E-5</v>
      </c>
      <c r="E374">
        <v>-9.1629720000000001E-4</v>
      </c>
      <c r="F374">
        <f t="shared" si="12"/>
        <v>9.9558781068375909E-4</v>
      </c>
      <c r="G374">
        <f t="shared" si="13"/>
        <v>75.512</v>
      </c>
      <c r="H374">
        <v>-14.567999999999998</v>
      </c>
      <c r="I374">
        <v>-1.7830962045843009E-2</v>
      </c>
    </row>
    <row r="375" spans="2:9" x14ac:dyDescent="0.2">
      <c r="B375">
        <v>201</v>
      </c>
      <c r="C375">
        <v>-8.3993904999999996E-4</v>
      </c>
      <c r="D375">
        <v>6.8722287000000002E-4</v>
      </c>
      <c r="E375">
        <v>-9.1629720000000001E-4</v>
      </c>
      <c r="F375">
        <f t="shared" si="12"/>
        <v>1.4203427190272702E-3</v>
      </c>
      <c r="G375">
        <f t="shared" si="13"/>
        <v>75.712999999999994</v>
      </c>
      <c r="H375">
        <v>-14.367000000000004</v>
      </c>
      <c r="I375">
        <v>-5.5269859060738058E-2</v>
      </c>
    </row>
    <row r="376" spans="2:9" x14ac:dyDescent="0.2">
      <c r="B376">
        <v>201</v>
      </c>
      <c r="C376">
        <v>3.8179048E-4</v>
      </c>
      <c r="D376">
        <v>-1.1453715E-3</v>
      </c>
      <c r="E376">
        <v>-3.0543239999999999E-4</v>
      </c>
      <c r="F376">
        <f t="shared" si="12"/>
        <v>1.2453629168241041E-3</v>
      </c>
      <c r="G376">
        <f t="shared" si="13"/>
        <v>75.914000000000001</v>
      </c>
      <c r="H376">
        <v>-14.165999999999997</v>
      </c>
      <c r="I376">
        <v>-2.1859041864898031E-2</v>
      </c>
    </row>
    <row r="377" spans="2:9" x14ac:dyDescent="0.2">
      <c r="B377">
        <v>203</v>
      </c>
      <c r="C377">
        <v>-2.290743E-4</v>
      </c>
      <c r="D377">
        <v>6.8722287000000002E-4</v>
      </c>
      <c r="E377">
        <v>9.1629720000000001E-4</v>
      </c>
      <c r="F377">
        <f t="shared" si="12"/>
        <v>1.1680543081121558E-3</v>
      </c>
      <c r="G377">
        <f t="shared" si="13"/>
        <v>76.117000000000004</v>
      </c>
      <c r="H377">
        <v>-13.962999999999994</v>
      </c>
      <c r="I377">
        <v>1.4501105103602405E-2</v>
      </c>
    </row>
    <row r="378" spans="2:9" x14ac:dyDescent="0.2">
      <c r="B378">
        <v>204</v>
      </c>
      <c r="C378">
        <v>-8.3993904999999996E-4</v>
      </c>
      <c r="D378">
        <v>-1.1453715E-3</v>
      </c>
      <c r="E378">
        <v>-3.0543239999999999E-4</v>
      </c>
      <c r="F378">
        <f t="shared" si="12"/>
        <v>1.4528119051332531E-3</v>
      </c>
      <c r="G378">
        <f t="shared" si="13"/>
        <v>76.320999999999998</v>
      </c>
      <c r="H378">
        <v>-13.759</v>
      </c>
      <c r="I378">
        <v>2.847729022847394E-2</v>
      </c>
    </row>
    <row r="379" spans="2:9" x14ac:dyDescent="0.2">
      <c r="B379">
        <v>200</v>
      </c>
      <c r="C379">
        <v>3.8179048E-4</v>
      </c>
      <c r="D379">
        <v>-5.3450670000000004E-4</v>
      </c>
      <c r="E379">
        <v>-3.0543239999999999E-4</v>
      </c>
      <c r="F379">
        <f t="shared" si="12"/>
        <v>7.2439653086778407E-4</v>
      </c>
      <c r="G379">
        <f t="shared" si="13"/>
        <v>76.521000000000001</v>
      </c>
      <c r="H379">
        <v>-13.558999999999997</v>
      </c>
      <c r="I379">
        <v>2.2718086326348173E-2</v>
      </c>
    </row>
    <row r="380" spans="2:9" x14ac:dyDescent="0.2">
      <c r="B380">
        <v>204</v>
      </c>
      <c r="C380">
        <v>-1.4508037999999999E-3</v>
      </c>
      <c r="D380">
        <v>-1.1453715E-3</v>
      </c>
      <c r="E380">
        <v>-9.1629720000000001E-4</v>
      </c>
      <c r="F380">
        <f t="shared" si="12"/>
        <v>2.0630821839748726E-3</v>
      </c>
      <c r="G380">
        <f t="shared" si="13"/>
        <v>76.724999999999994</v>
      </c>
      <c r="H380">
        <v>-13.355000000000004</v>
      </c>
      <c r="I380">
        <v>-1.0879435494062964E-2</v>
      </c>
    </row>
    <row r="381" spans="2:9" x14ac:dyDescent="0.2">
      <c r="B381">
        <v>204</v>
      </c>
      <c r="C381">
        <v>-8.3993904999999996E-4</v>
      </c>
      <c r="D381">
        <v>-5.3450670000000004E-4</v>
      </c>
      <c r="E381">
        <v>-3.0543239999999999E-4</v>
      </c>
      <c r="F381">
        <f t="shared" si="12"/>
        <v>1.0413856015086594E-3</v>
      </c>
      <c r="G381">
        <f t="shared" si="13"/>
        <v>76.929000000000002</v>
      </c>
      <c r="H381">
        <v>-13.150999999999996</v>
      </c>
      <c r="I381">
        <v>-3.534617119378454E-2</v>
      </c>
    </row>
    <row r="382" spans="2:9" x14ac:dyDescent="0.2">
      <c r="B382">
        <v>205</v>
      </c>
      <c r="C382">
        <v>3.8179048E-4</v>
      </c>
      <c r="D382">
        <v>-1.1453715E-3</v>
      </c>
      <c r="E382">
        <v>-3.0543239999999999E-4</v>
      </c>
      <c r="F382">
        <f t="shared" si="12"/>
        <v>1.2453629168241041E-3</v>
      </c>
      <c r="G382">
        <f t="shared" si="13"/>
        <v>77.134</v>
      </c>
      <c r="H382">
        <v>-12.945999999999998</v>
      </c>
      <c r="I382">
        <v>-3.8024103100250367E-2</v>
      </c>
    </row>
    <row r="383" spans="2:9" x14ac:dyDescent="0.2">
      <c r="B383">
        <v>207</v>
      </c>
      <c r="C383">
        <v>-8.3993904999999996E-4</v>
      </c>
      <c r="D383">
        <v>-1.1453715E-3</v>
      </c>
      <c r="E383">
        <v>-1.5271619000000001E-3</v>
      </c>
      <c r="F383">
        <f t="shared" si="12"/>
        <v>2.0855687352707326E-3</v>
      </c>
      <c r="G383">
        <f t="shared" si="13"/>
        <v>77.340999999999994</v>
      </c>
      <c r="H383">
        <v>-12.739000000000004</v>
      </c>
      <c r="I383">
        <v>-3.1327769859850842E-2</v>
      </c>
    </row>
    <row r="384" spans="2:9" x14ac:dyDescent="0.2">
      <c r="B384">
        <v>204</v>
      </c>
      <c r="C384">
        <v>-8.3993904999999996E-4</v>
      </c>
      <c r="D384">
        <v>-5.3450670000000004E-4</v>
      </c>
      <c r="E384">
        <v>-9.1629720000000001E-4</v>
      </c>
      <c r="F384">
        <f t="shared" si="12"/>
        <v>1.3530689482755978E-3</v>
      </c>
      <c r="G384">
        <f t="shared" si="13"/>
        <v>77.545000000000002</v>
      </c>
      <c r="H384">
        <v>-12.534999999999997</v>
      </c>
      <c r="I384">
        <v>-4.2316962719624977E-2</v>
      </c>
    </row>
    <row r="385" spans="2:9" x14ac:dyDescent="0.2">
      <c r="B385">
        <v>201</v>
      </c>
      <c r="C385">
        <v>-2.0616686000000002E-3</v>
      </c>
      <c r="D385">
        <v>6.8722287000000002E-4</v>
      </c>
      <c r="E385">
        <v>9.1629720000000001E-4</v>
      </c>
      <c r="F385">
        <f t="shared" si="12"/>
        <v>2.3584641714481987E-3</v>
      </c>
      <c r="G385">
        <f t="shared" si="13"/>
        <v>77.745999999999995</v>
      </c>
      <c r="H385">
        <v>-12.334000000000003</v>
      </c>
      <c r="I385">
        <v>-3.2611260475340562E-2</v>
      </c>
    </row>
    <row r="386" spans="2:9" x14ac:dyDescent="0.2">
      <c r="B386">
        <v>203</v>
      </c>
      <c r="C386">
        <v>-1.4508037999999999E-3</v>
      </c>
      <c r="D386">
        <v>6.8722287000000002E-4</v>
      </c>
      <c r="E386">
        <v>-9.1629720000000001E-4</v>
      </c>
      <c r="F386">
        <f t="shared" si="12"/>
        <v>1.8484337959129931E-3</v>
      </c>
      <c r="G386">
        <f t="shared" si="13"/>
        <v>77.948999999999998</v>
      </c>
      <c r="H386">
        <v>-12.131</v>
      </c>
      <c r="I386">
        <v>1.8339297186964795E-2</v>
      </c>
    </row>
    <row r="387" spans="2:9" x14ac:dyDescent="0.2">
      <c r="B387">
        <v>204</v>
      </c>
      <c r="C387">
        <v>-8.3993904999999996E-4</v>
      </c>
      <c r="D387">
        <v>7.6358099999999997E-5</v>
      </c>
      <c r="E387">
        <v>-1.5271619000000001E-3</v>
      </c>
      <c r="F387">
        <f t="shared" si="12"/>
        <v>1.7445777815741329E-3</v>
      </c>
      <c r="G387">
        <f t="shared" si="13"/>
        <v>78.153000000000006</v>
      </c>
      <c r="H387">
        <v>-11.926999999999992</v>
      </c>
      <c r="I387">
        <v>1.7639429283273382E-2</v>
      </c>
    </row>
    <row r="388" spans="2:9" x14ac:dyDescent="0.2">
      <c r="B388">
        <v>200</v>
      </c>
      <c r="C388">
        <v>-1.4508037999999999E-3</v>
      </c>
      <c r="D388">
        <v>-1.1453715E-3</v>
      </c>
      <c r="E388">
        <v>3.0543239999999999E-4</v>
      </c>
      <c r="F388">
        <f t="shared" si="12"/>
        <v>1.8734984627899885E-3</v>
      </c>
      <c r="G388">
        <f t="shared" si="13"/>
        <v>78.352999999999994</v>
      </c>
      <c r="H388">
        <v>-11.727000000000004</v>
      </c>
      <c r="I388">
        <v>-8.1280429552261536E-3</v>
      </c>
    </row>
    <row r="389" spans="2:9" x14ac:dyDescent="0.2">
      <c r="B389">
        <v>201</v>
      </c>
      <c r="C389">
        <v>-2.0616686000000002E-3</v>
      </c>
      <c r="D389">
        <v>1.2980876000000001E-3</v>
      </c>
      <c r="E389">
        <v>5.3450670000000004E-4</v>
      </c>
      <c r="F389">
        <f t="shared" si="12"/>
        <v>2.4942346012042675E-3</v>
      </c>
      <c r="G389">
        <f t="shared" si="13"/>
        <v>78.554000000000002</v>
      </c>
      <c r="H389">
        <v>-11.525999999999996</v>
      </c>
      <c r="I389">
        <v>4.1622406416450585E-3</v>
      </c>
    </row>
    <row r="390" spans="2:9" x14ac:dyDescent="0.2">
      <c r="B390">
        <v>201</v>
      </c>
      <c r="C390">
        <v>3.8179048E-4</v>
      </c>
      <c r="D390">
        <v>-5.3450670000000004E-4</v>
      </c>
      <c r="E390">
        <v>5.3450670000000004E-4</v>
      </c>
      <c r="F390">
        <f t="shared" si="12"/>
        <v>8.4685228659336475E-4</v>
      </c>
      <c r="G390">
        <f t="shared" si="13"/>
        <v>78.754999999999995</v>
      </c>
      <c r="H390">
        <v>-11.325000000000003</v>
      </c>
      <c r="I390">
        <v>1.1778076109651729E-2</v>
      </c>
    </row>
    <row r="391" spans="2:9" x14ac:dyDescent="0.2">
      <c r="B391">
        <v>202</v>
      </c>
      <c r="C391">
        <v>3.8179048E-4</v>
      </c>
      <c r="D391">
        <v>7.6358099999999997E-5</v>
      </c>
      <c r="E391">
        <v>-6.8722287000000002E-4</v>
      </c>
      <c r="F391">
        <f t="shared" si="12"/>
        <v>7.8985429232566518E-4</v>
      </c>
      <c r="G391">
        <f t="shared" si="13"/>
        <v>78.956999999999994</v>
      </c>
      <c r="H391">
        <v>-11.123000000000005</v>
      </c>
      <c r="I391">
        <v>4.0550428986332467E-2</v>
      </c>
    </row>
    <row r="392" spans="2:9" x14ac:dyDescent="0.2">
      <c r="B392">
        <v>204</v>
      </c>
      <c r="C392">
        <v>3.8179048E-4</v>
      </c>
      <c r="D392">
        <v>-5.3450670000000004E-4</v>
      </c>
      <c r="E392">
        <v>-6.8722287000000002E-4</v>
      </c>
      <c r="F392">
        <f t="shared" si="12"/>
        <v>9.5065064877406847E-4</v>
      </c>
      <c r="G392">
        <f t="shared" si="13"/>
        <v>79.161000000000001</v>
      </c>
      <c r="H392">
        <v>-10.918999999999997</v>
      </c>
      <c r="I392">
        <v>8.0533146262664779E-2</v>
      </c>
    </row>
    <row r="393" spans="2:9" x14ac:dyDescent="0.2">
      <c r="B393">
        <v>201</v>
      </c>
      <c r="C393">
        <v>2.8252497E-3</v>
      </c>
      <c r="D393">
        <v>7.6358099999999997E-5</v>
      </c>
      <c r="E393">
        <v>-7.6358099999999997E-5</v>
      </c>
      <c r="F393">
        <f t="shared" si="12"/>
        <v>2.827312679245313E-3</v>
      </c>
      <c r="G393">
        <f t="shared" si="13"/>
        <v>79.361999999999995</v>
      </c>
      <c r="H393">
        <v>-10.718000000000004</v>
      </c>
      <c r="I393">
        <v>4.5299176460146841E-2</v>
      </c>
    </row>
    <row r="394" spans="2:9" x14ac:dyDescent="0.2">
      <c r="B394">
        <v>209</v>
      </c>
      <c r="C394">
        <v>9.9265529999999994E-4</v>
      </c>
      <c r="D394">
        <v>7.6358099999999997E-5</v>
      </c>
      <c r="E394">
        <v>-7.6358099999999997E-5</v>
      </c>
      <c r="F394">
        <f t="shared" si="12"/>
        <v>9.9851172426231928E-4</v>
      </c>
      <c r="G394">
        <f t="shared" si="13"/>
        <v>79.570999999999998</v>
      </c>
      <c r="H394">
        <v>-10.509</v>
      </c>
      <c r="I394">
        <v>7.0978078976692029E-4</v>
      </c>
    </row>
    <row r="395" spans="2:9" x14ac:dyDescent="0.2">
      <c r="B395">
        <v>205</v>
      </c>
      <c r="C395">
        <v>2.2143847E-3</v>
      </c>
      <c r="D395">
        <v>-1.7562362000000001E-3</v>
      </c>
      <c r="E395">
        <v>-6.8722287000000002E-4</v>
      </c>
      <c r="F395">
        <f t="shared" si="12"/>
        <v>2.9086320604083918E-3</v>
      </c>
      <c r="G395">
        <f t="shared" si="13"/>
        <v>79.775999999999996</v>
      </c>
      <c r="H395">
        <v>-10.304000000000002</v>
      </c>
      <c r="I395">
        <v>-3.0884586343133701E-2</v>
      </c>
    </row>
    <row r="396" spans="2:9" x14ac:dyDescent="0.2">
      <c r="B396">
        <v>201</v>
      </c>
      <c r="C396">
        <v>2.2143847E-3</v>
      </c>
      <c r="D396">
        <v>-1.7562362000000001E-3</v>
      </c>
      <c r="E396">
        <v>5.3450670000000004E-4</v>
      </c>
      <c r="F396">
        <f t="shared" si="12"/>
        <v>2.8763801212860268E-3</v>
      </c>
      <c r="G396">
        <f t="shared" si="13"/>
        <v>79.977000000000004</v>
      </c>
      <c r="H396">
        <v>-10.102999999999994</v>
      </c>
      <c r="I396">
        <v>4.8889441464104611E-3</v>
      </c>
    </row>
    <row r="397" spans="2:9" x14ac:dyDescent="0.2">
      <c r="B397">
        <v>203</v>
      </c>
      <c r="C397">
        <v>1.60352E-3</v>
      </c>
      <c r="D397">
        <v>1.2980876000000001E-3</v>
      </c>
      <c r="E397">
        <v>-6.8722287000000002E-4</v>
      </c>
      <c r="F397">
        <f t="shared" si="12"/>
        <v>2.174530542605644E-3</v>
      </c>
      <c r="G397">
        <f t="shared" si="13"/>
        <v>80.180000000000007</v>
      </c>
      <c r="H397">
        <v>-9.8999999999999915</v>
      </c>
      <c r="I397">
        <v>5.3819554078116991E-2</v>
      </c>
    </row>
    <row r="398" spans="2:9" x14ac:dyDescent="0.2">
      <c r="B398">
        <v>200</v>
      </c>
      <c r="C398">
        <v>-2.290743E-4</v>
      </c>
      <c r="D398">
        <v>-5.3450670000000004E-4</v>
      </c>
      <c r="E398">
        <v>-1.2980876000000001E-3</v>
      </c>
      <c r="F398">
        <f t="shared" si="12"/>
        <v>1.4223937093994546E-3</v>
      </c>
      <c r="G398">
        <f t="shared" si="13"/>
        <v>80.38</v>
      </c>
      <c r="H398">
        <v>-9.7000000000000028</v>
      </c>
      <c r="I398">
        <v>3.4736889507880932E-2</v>
      </c>
    </row>
    <row r="399" spans="2:9" x14ac:dyDescent="0.2">
      <c r="B399">
        <v>202</v>
      </c>
      <c r="C399">
        <v>3.8179048E-4</v>
      </c>
      <c r="D399">
        <v>7.6358099999999997E-5</v>
      </c>
      <c r="E399">
        <v>-6.8722287000000002E-4</v>
      </c>
      <c r="F399">
        <f t="shared" si="12"/>
        <v>7.8985429232566518E-4</v>
      </c>
      <c r="G399">
        <f t="shared" si="13"/>
        <v>80.581999999999994</v>
      </c>
      <c r="H399">
        <v>-9.4980000000000047</v>
      </c>
      <c r="I399">
        <v>1.2729511688290698E-2</v>
      </c>
    </row>
    <row r="400" spans="2:9" x14ac:dyDescent="0.2">
      <c r="B400">
        <v>202</v>
      </c>
      <c r="C400">
        <v>-2.290743E-4</v>
      </c>
      <c r="D400">
        <v>-5.3450670000000004E-4</v>
      </c>
      <c r="E400">
        <v>1.1453715E-3</v>
      </c>
      <c r="F400">
        <f t="shared" si="12"/>
        <v>1.2845420663713705E-3</v>
      </c>
      <c r="G400">
        <f t="shared" si="13"/>
        <v>80.784000000000006</v>
      </c>
      <c r="H400">
        <v>-9.2959999999999923</v>
      </c>
      <c r="I400">
        <v>2.5760254130447061E-3</v>
      </c>
    </row>
    <row r="401" spans="2:9" x14ac:dyDescent="0.2">
      <c r="B401">
        <v>200</v>
      </c>
      <c r="C401">
        <v>3.8179048E-4</v>
      </c>
      <c r="D401">
        <v>1.9089525E-3</v>
      </c>
      <c r="E401">
        <v>-6.8722287000000002E-4</v>
      </c>
      <c r="F401">
        <f t="shared" si="12"/>
        <v>2.0644948270523511E-3</v>
      </c>
      <c r="G401">
        <f t="shared" si="13"/>
        <v>80.983999999999995</v>
      </c>
      <c r="H401">
        <v>-9.0960000000000036</v>
      </c>
      <c r="I401">
        <v>-1.6822417297656326E-2</v>
      </c>
    </row>
    <row r="402" spans="2:9" x14ac:dyDescent="0.2">
      <c r="B402">
        <v>200</v>
      </c>
      <c r="C402">
        <v>9.9265529999999994E-4</v>
      </c>
      <c r="D402">
        <v>3.1306820000000001E-3</v>
      </c>
      <c r="E402">
        <v>5.3450670000000004E-4</v>
      </c>
      <c r="F402">
        <f t="shared" si="12"/>
        <v>3.3274963173664041E-3</v>
      </c>
      <c r="G402">
        <f t="shared" si="13"/>
        <v>81.183999999999997</v>
      </c>
      <c r="H402">
        <v>-8.8960000000000008</v>
      </c>
      <c r="I402">
        <v>3.4347528712550058E-3</v>
      </c>
    </row>
    <row r="403" spans="2:9" x14ac:dyDescent="0.2">
      <c r="B403">
        <v>201</v>
      </c>
      <c r="C403">
        <v>-2.290743E-4</v>
      </c>
      <c r="D403">
        <v>7.6358099999999997E-5</v>
      </c>
      <c r="E403">
        <v>-6.8722287000000002E-4</v>
      </c>
      <c r="F403">
        <f t="shared" si="12"/>
        <v>7.2840982105346226E-4</v>
      </c>
      <c r="G403">
        <f t="shared" si="13"/>
        <v>81.385000000000005</v>
      </c>
      <c r="H403">
        <v>-8.6949999999999932</v>
      </c>
      <c r="I403">
        <v>7.7963797459066092E-2</v>
      </c>
    </row>
    <row r="404" spans="2:9" x14ac:dyDescent="0.2">
      <c r="B404">
        <v>202</v>
      </c>
      <c r="C404">
        <v>3.8179048E-4</v>
      </c>
      <c r="D404">
        <v>-5.3450670000000004E-4</v>
      </c>
      <c r="E404">
        <v>5.3450670000000004E-4</v>
      </c>
      <c r="F404">
        <f t="shared" si="12"/>
        <v>8.4685228659336475E-4</v>
      </c>
      <c r="G404">
        <f t="shared" si="13"/>
        <v>81.587000000000003</v>
      </c>
      <c r="H404">
        <v>-8.492999999999995</v>
      </c>
      <c r="I404">
        <v>6.9682812458656374E-2</v>
      </c>
    </row>
    <row r="405" spans="2:9" x14ac:dyDescent="0.2">
      <c r="B405">
        <v>204</v>
      </c>
      <c r="C405">
        <v>3.8179048E-4</v>
      </c>
      <c r="D405">
        <v>-5.3450670000000004E-4</v>
      </c>
      <c r="E405">
        <v>5.3450670000000004E-4</v>
      </c>
      <c r="F405">
        <f t="shared" si="12"/>
        <v>8.4685228659336475E-4</v>
      </c>
      <c r="G405">
        <f t="shared" si="13"/>
        <v>81.790999999999997</v>
      </c>
      <c r="H405">
        <v>-8.2890000000000015</v>
      </c>
      <c r="I405">
        <v>3.4284744466403906E-4</v>
      </c>
    </row>
    <row r="406" spans="2:9" x14ac:dyDescent="0.2">
      <c r="B406">
        <v>202</v>
      </c>
      <c r="C406">
        <v>-8.3993904999999996E-4</v>
      </c>
      <c r="D406">
        <v>2.5198172999999998E-3</v>
      </c>
      <c r="E406">
        <v>5.3450670000000004E-4</v>
      </c>
      <c r="F406">
        <f t="shared" si="12"/>
        <v>2.7093678682377337E-3</v>
      </c>
      <c r="G406">
        <f t="shared" si="13"/>
        <v>81.992999999999995</v>
      </c>
      <c r="H406">
        <v>-8.0870000000000033</v>
      </c>
      <c r="I406">
        <v>-5.918751872655695E-3</v>
      </c>
    </row>
    <row r="407" spans="2:9" x14ac:dyDescent="0.2">
      <c r="B407">
        <v>200</v>
      </c>
      <c r="C407">
        <v>-1.4508037999999999E-3</v>
      </c>
      <c r="D407">
        <v>7.6358099999999997E-5</v>
      </c>
      <c r="E407">
        <v>5.3450670000000004E-4</v>
      </c>
      <c r="F407">
        <f t="shared" si="12"/>
        <v>1.5480179707855267E-3</v>
      </c>
      <c r="G407">
        <f t="shared" si="13"/>
        <v>82.192999999999998</v>
      </c>
      <c r="H407">
        <v>-7.8870000000000005</v>
      </c>
      <c r="I407">
        <v>1.8710594520655485E-2</v>
      </c>
    </row>
    <row r="408" spans="2:9" x14ac:dyDescent="0.2">
      <c r="B408">
        <v>200</v>
      </c>
      <c r="C408">
        <v>2.2143847E-3</v>
      </c>
      <c r="D408">
        <v>7.6358099999999997E-5</v>
      </c>
      <c r="E408">
        <v>1.1453715E-3</v>
      </c>
      <c r="F408">
        <f t="shared" si="12"/>
        <v>2.4942345583448943E-3</v>
      </c>
      <c r="G408">
        <f t="shared" si="13"/>
        <v>82.393000000000001</v>
      </c>
      <c r="H408">
        <v>-7.6869999999999976</v>
      </c>
      <c r="I408">
        <v>4.1700680876729367E-2</v>
      </c>
    </row>
    <row r="409" spans="2:9" x14ac:dyDescent="0.2">
      <c r="B409">
        <v>201</v>
      </c>
      <c r="C409">
        <v>-2.6725335000000001E-3</v>
      </c>
      <c r="D409">
        <v>-1.1453715E-3</v>
      </c>
      <c r="E409">
        <v>1.7562362000000001E-3</v>
      </c>
      <c r="F409">
        <f t="shared" si="12"/>
        <v>3.3968627837793123E-3</v>
      </c>
      <c r="G409">
        <f t="shared" si="13"/>
        <v>82.593999999999994</v>
      </c>
      <c r="H409">
        <v>-7.4860000000000042</v>
      </c>
      <c r="I409">
        <v>2.9403066964225656E-2</v>
      </c>
    </row>
    <row r="410" spans="2:9" x14ac:dyDescent="0.2">
      <c r="B410">
        <v>199</v>
      </c>
      <c r="C410">
        <v>-8.3993904999999996E-4</v>
      </c>
      <c r="D410">
        <v>-1.1453715E-3</v>
      </c>
      <c r="E410">
        <v>1.1453715E-3</v>
      </c>
      <c r="F410">
        <f t="shared" si="12"/>
        <v>1.8246230716888908E-3</v>
      </c>
      <c r="G410">
        <f t="shared" si="13"/>
        <v>82.793000000000006</v>
      </c>
      <c r="H410">
        <v>-7.2869999999999919</v>
      </c>
      <c r="I410">
        <v>2.3396169574518076E-3</v>
      </c>
    </row>
    <row r="411" spans="2:9" x14ac:dyDescent="0.2">
      <c r="B411">
        <v>204</v>
      </c>
      <c r="C411">
        <v>-2.0616686000000002E-3</v>
      </c>
      <c r="D411">
        <v>6.8722287000000002E-4</v>
      </c>
      <c r="E411">
        <v>-7.6358099999999997E-5</v>
      </c>
      <c r="F411">
        <f t="shared" si="12"/>
        <v>2.1745305812318687E-3</v>
      </c>
      <c r="G411">
        <f t="shared" si="13"/>
        <v>82.997</v>
      </c>
      <c r="H411">
        <v>-7.0829999999999984</v>
      </c>
      <c r="I411">
        <v>-2.4772485366114899E-2</v>
      </c>
    </row>
    <row r="412" spans="2:9" x14ac:dyDescent="0.2">
      <c r="B412">
        <v>201</v>
      </c>
      <c r="C412">
        <v>9.9265529999999994E-4</v>
      </c>
      <c r="D412">
        <v>-1.1453715E-3</v>
      </c>
      <c r="E412">
        <v>5.3450670000000004E-4</v>
      </c>
      <c r="F412">
        <f t="shared" si="12"/>
        <v>1.6071520867594424E-3</v>
      </c>
      <c r="G412">
        <f t="shared" si="13"/>
        <v>83.197999999999993</v>
      </c>
      <c r="H412">
        <v>-6.882000000000005</v>
      </c>
      <c r="I412">
        <v>1.0190356041977457E-2</v>
      </c>
    </row>
    <row r="413" spans="2:9" x14ac:dyDescent="0.2">
      <c r="B413">
        <v>201</v>
      </c>
      <c r="C413">
        <v>-1.4508037999999999E-3</v>
      </c>
      <c r="D413">
        <v>-1.1453715E-3</v>
      </c>
      <c r="E413">
        <v>5.3450670000000004E-4</v>
      </c>
      <c r="F413">
        <f t="shared" si="12"/>
        <v>1.9241634419798076E-3</v>
      </c>
      <c r="G413">
        <f t="shared" si="13"/>
        <v>83.399000000000001</v>
      </c>
      <c r="H413">
        <v>-6.6809999999999974</v>
      </c>
      <c r="I413">
        <v>6.7720683594301931E-2</v>
      </c>
    </row>
    <row r="414" spans="2:9" x14ac:dyDescent="0.2">
      <c r="B414">
        <v>206</v>
      </c>
      <c r="C414">
        <v>9.9265529999999994E-4</v>
      </c>
      <c r="D414">
        <v>7.6358099999999997E-5</v>
      </c>
      <c r="E414">
        <v>-6.8722287000000002E-4</v>
      </c>
      <c r="F414">
        <f t="shared" si="12"/>
        <v>1.2097397972724287E-3</v>
      </c>
      <c r="G414">
        <f t="shared" si="13"/>
        <v>83.605000000000004</v>
      </c>
      <c r="H414">
        <v>-6.4749999999999943</v>
      </c>
      <c r="I414">
        <v>4.2053417983709776E-2</v>
      </c>
    </row>
    <row r="415" spans="2:9" x14ac:dyDescent="0.2">
      <c r="B415">
        <v>207</v>
      </c>
      <c r="C415">
        <v>1.60352E-3</v>
      </c>
      <c r="D415">
        <v>7.6358099999999997E-5</v>
      </c>
      <c r="E415">
        <v>-6.8722287000000002E-4</v>
      </c>
      <c r="F415">
        <f t="shared" si="12"/>
        <v>1.7462480416271472E-3</v>
      </c>
      <c r="G415">
        <f t="shared" si="13"/>
        <v>83.811999999999998</v>
      </c>
      <c r="H415">
        <v>-6.2680000000000007</v>
      </c>
      <c r="I415">
        <v>1.3768028848915752E-2</v>
      </c>
    </row>
    <row r="416" spans="2:9" x14ac:dyDescent="0.2">
      <c r="B416">
        <v>203</v>
      </c>
      <c r="C416">
        <v>1.60352E-3</v>
      </c>
      <c r="D416">
        <v>-5.3450670000000004E-4</v>
      </c>
      <c r="E416">
        <v>1.1453715E-3</v>
      </c>
      <c r="F416">
        <f t="shared" si="12"/>
        <v>2.0417761081365266E-3</v>
      </c>
      <c r="G416">
        <f t="shared" si="13"/>
        <v>84.015000000000001</v>
      </c>
      <c r="H416">
        <v>-6.0649999999999977</v>
      </c>
      <c r="I416">
        <v>-1.0185272195340728E-3</v>
      </c>
    </row>
    <row r="417" spans="2:9" x14ac:dyDescent="0.2">
      <c r="B417">
        <v>204</v>
      </c>
      <c r="C417">
        <v>-8.3993904999999996E-4</v>
      </c>
      <c r="D417">
        <v>-1.7562362000000001E-3</v>
      </c>
      <c r="E417">
        <v>-7.6358099999999997E-5</v>
      </c>
      <c r="F417">
        <f t="shared" si="12"/>
        <v>1.9482540279288408E-3</v>
      </c>
      <c r="G417">
        <f t="shared" si="13"/>
        <v>84.218999999999994</v>
      </c>
      <c r="H417">
        <v>-5.8610000000000042</v>
      </c>
      <c r="I417">
        <v>-3.2804702109638775E-2</v>
      </c>
    </row>
    <row r="418" spans="2:9" x14ac:dyDescent="0.2">
      <c r="B418">
        <v>201</v>
      </c>
      <c r="C418">
        <v>9.9265529999999994E-4</v>
      </c>
      <c r="D418">
        <v>-1.1453715E-3</v>
      </c>
      <c r="E418">
        <v>-6.8722287000000002E-4</v>
      </c>
      <c r="F418">
        <f t="shared" si="12"/>
        <v>1.6641861947154161E-3</v>
      </c>
      <c r="G418">
        <f t="shared" si="13"/>
        <v>84.42</v>
      </c>
      <c r="H418">
        <v>-5.6599999999999966</v>
      </c>
      <c r="I418">
        <v>1.8322982210955151E-2</v>
      </c>
    </row>
    <row r="419" spans="2:9" x14ac:dyDescent="0.2">
      <c r="B419">
        <v>203</v>
      </c>
      <c r="C419">
        <v>9.9265529999999994E-4</v>
      </c>
      <c r="D419">
        <v>-1.1453715E-3</v>
      </c>
      <c r="E419">
        <v>-7.6358099999999997E-5</v>
      </c>
      <c r="F419">
        <f t="shared" si="12"/>
        <v>1.5175872222267656E-3</v>
      </c>
      <c r="G419">
        <f t="shared" si="13"/>
        <v>84.623000000000005</v>
      </c>
      <c r="H419">
        <v>-5.4569999999999936</v>
      </c>
      <c r="I419">
        <v>4.087281879805249E-2</v>
      </c>
    </row>
    <row r="420" spans="2:9" x14ac:dyDescent="0.2">
      <c r="B420">
        <v>203</v>
      </c>
      <c r="C420">
        <v>9.9265529999999994E-4</v>
      </c>
      <c r="D420">
        <v>7.6358099999999997E-5</v>
      </c>
      <c r="E420">
        <v>-6.8722287000000002E-4</v>
      </c>
      <c r="F420">
        <f t="shared" ref="F420:F483" si="14">SQRT(SUMSQ(C420:E420))</f>
        <v>1.2097397972724287E-3</v>
      </c>
      <c r="G420">
        <f t="shared" ref="G420:G483" si="15">(G419*1000+B420)/1000</f>
        <v>84.825999999999993</v>
      </c>
      <c r="H420">
        <v>-5.2540000000000049</v>
      </c>
      <c r="I420">
        <v>9.451115601584209E-3</v>
      </c>
    </row>
    <row r="421" spans="2:9" x14ac:dyDescent="0.2">
      <c r="B421">
        <v>202</v>
      </c>
      <c r="C421">
        <v>3.8179048E-4</v>
      </c>
      <c r="D421">
        <v>7.6358099999999997E-5</v>
      </c>
      <c r="E421">
        <v>-6.8722287000000002E-4</v>
      </c>
      <c r="F421">
        <f t="shared" si="14"/>
        <v>7.8985429232566518E-4</v>
      </c>
      <c r="G421">
        <f t="shared" si="15"/>
        <v>85.028000000000006</v>
      </c>
      <c r="H421">
        <v>-5.0519999999999925</v>
      </c>
      <c r="I421">
        <v>3.3021373312973459E-2</v>
      </c>
    </row>
    <row r="422" spans="2:9" x14ac:dyDescent="0.2">
      <c r="B422">
        <v>200</v>
      </c>
      <c r="C422">
        <v>-2.290743E-4</v>
      </c>
      <c r="D422">
        <v>-5.3450670000000004E-4</v>
      </c>
      <c r="E422">
        <v>-3.1306820000000001E-3</v>
      </c>
      <c r="F422">
        <f t="shared" si="14"/>
        <v>3.1842333822113887E-3</v>
      </c>
      <c r="G422">
        <f t="shared" si="15"/>
        <v>85.227999999999994</v>
      </c>
      <c r="H422">
        <v>-4.8520000000000039</v>
      </c>
      <c r="I422">
        <v>2.023265195711935E-2</v>
      </c>
    </row>
    <row r="423" spans="2:9" x14ac:dyDescent="0.2">
      <c r="B423">
        <v>201</v>
      </c>
      <c r="C423">
        <v>5.2687089999999999E-3</v>
      </c>
      <c r="D423">
        <v>6.8722287000000002E-4</v>
      </c>
      <c r="E423">
        <v>-3.1306820000000001E-3</v>
      </c>
      <c r="F423">
        <f t="shared" si="14"/>
        <v>6.1670689622263858E-3</v>
      </c>
      <c r="G423">
        <f t="shared" si="15"/>
        <v>85.429000000000002</v>
      </c>
      <c r="H423">
        <v>-4.6509999999999962</v>
      </c>
      <c r="I423">
        <v>1.6901378354200847E-2</v>
      </c>
    </row>
    <row r="424" spans="2:9" x14ac:dyDescent="0.2">
      <c r="B424">
        <v>200</v>
      </c>
      <c r="C424">
        <v>7.1013029999999998E-3</v>
      </c>
      <c r="D424">
        <v>7.6358099999999997E-5</v>
      </c>
      <c r="E424">
        <v>-1.2980876000000001E-3</v>
      </c>
      <c r="F424">
        <f t="shared" si="14"/>
        <v>7.2193743686359948E-3</v>
      </c>
      <c r="G424">
        <f t="shared" si="15"/>
        <v>85.629000000000005</v>
      </c>
      <c r="H424">
        <v>-4.4509999999999934</v>
      </c>
      <c r="I424">
        <v>-7.5035650827273682E-4</v>
      </c>
    </row>
    <row r="425" spans="2:9" x14ac:dyDescent="0.2">
      <c r="B425">
        <v>202</v>
      </c>
      <c r="C425">
        <v>3.4361143999999998E-3</v>
      </c>
      <c r="D425">
        <v>-6.0322895000000003E-3</v>
      </c>
      <c r="E425">
        <v>-7.6358099999999997E-5</v>
      </c>
      <c r="F425">
        <f t="shared" si="14"/>
        <v>6.9427105183158273E-3</v>
      </c>
      <c r="G425">
        <f t="shared" si="15"/>
        <v>85.831000000000003</v>
      </c>
      <c r="H425">
        <v>-4.2489999999999952</v>
      </c>
      <c r="I425">
        <v>-3.4238193921986099E-2</v>
      </c>
    </row>
    <row r="426" spans="2:9" x14ac:dyDescent="0.2">
      <c r="B426">
        <v>203</v>
      </c>
      <c r="C426">
        <v>1.60352E-3</v>
      </c>
      <c r="D426">
        <v>7.6358099999999997E-5</v>
      </c>
      <c r="E426">
        <v>-6.8722287000000002E-4</v>
      </c>
      <c r="F426">
        <f t="shared" si="14"/>
        <v>1.7462480416271472E-3</v>
      </c>
      <c r="G426">
        <f t="shared" si="15"/>
        <v>86.034000000000006</v>
      </c>
      <c r="H426">
        <v>-4.0459999999999923</v>
      </c>
      <c r="I426">
        <v>-4.2741956610185799E-3</v>
      </c>
    </row>
    <row r="427" spans="2:9" x14ac:dyDescent="0.2">
      <c r="B427">
        <v>202</v>
      </c>
      <c r="C427">
        <v>9.9265529999999994E-4</v>
      </c>
      <c r="D427">
        <v>-5.3450670000000004E-4</v>
      </c>
      <c r="E427">
        <v>1.7562362000000001E-3</v>
      </c>
      <c r="F427">
        <f t="shared" si="14"/>
        <v>2.0869661106863763E-3</v>
      </c>
      <c r="G427">
        <f t="shared" si="15"/>
        <v>86.236000000000004</v>
      </c>
      <c r="H427">
        <v>-3.8439999999999941</v>
      </c>
      <c r="I427">
        <v>1.2805337344654106E-2</v>
      </c>
    </row>
    <row r="428" spans="2:9" x14ac:dyDescent="0.2">
      <c r="B428">
        <v>201</v>
      </c>
      <c r="C428">
        <v>-2.290743E-4</v>
      </c>
      <c r="D428">
        <v>1.9089525E-3</v>
      </c>
      <c r="E428">
        <v>1.7562362000000001E-3</v>
      </c>
      <c r="F428">
        <f t="shared" si="14"/>
        <v>2.6040238617123269E-3</v>
      </c>
      <c r="G428">
        <f t="shared" si="15"/>
        <v>86.436999999999998</v>
      </c>
      <c r="H428">
        <v>-3.6430000000000007</v>
      </c>
      <c r="I428">
        <v>-3.8553724528689602E-4</v>
      </c>
    </row>
    <row r="429" spans="2:9" x14ac:dyDescent="0.2">
      <c r="B429">
        <v>205</v>
      </c>
      <c r="C429">
        <v>3.8179048E-4</v>
      </c>
      <c r="D429">
        <v>-5.3450670000000004E-4</v>
      </c>
      <c r="E429">
        <v>5.3450670000000004E-4</v>
      </c>
      <c r="F429">
        <f t="shared" si="14"/>
        <v>8.4685228659336475E-4</v>
      </c>
      <c r="G429">
        <f t="shared" si="15"/>
        <v>86.641999999999996</v>
      </c>
      <c r="H429">
        <v>-3.4380000000000024</v>
      </c>
      <c r="I429">
        <v>-1.0498509751359143E-2</v>
      </c>
    </row>
    <row r="430" spans="2:9" x14ac:dyDescent="0.2">
      <c r="B430">
        <v>202</v>
      </c>
      <c r="C430">
        <v>-2.290743E-4</v>
      </c>
      <c r="D430">
        <v>1.2980876000000001E-3</v>
      </c>
      <c r="E430">
        <v>5.3450670000000004E-4</v>
      </c>
      <c r="F430">
        <f t="shared" si="14"/>
        <v>1.4223937093994546E-3</v>
      </c>
      <c r="G430">
        <f t="shared" si="15"/>
        <v>86.843999999999994</v>
      </c>
      <c r="H430">
        <v>-3.2360000000000042</v>
      </c>
      <c r="I430">
        <v>9.4980210580894245E-3</v>
      </c>
    </row>
    <row r="431" spans="2:9" x14ac:dyDescent="0.2">
      <c r="B431">
        <v>202</v>
      </c>
      <c r="C431">
        <v>-2.290743E-4</v>
      </c>
      <c r="D431">
        <v>7.6358099999999997E-5</v>
      </c>
      <c r="E431">
        <v>5.3450670000000004E-4</v>
      </c>
      <c r="F431">
        <f t="shared" si="14"/>
        <v>5.8651769513032607E-4</v>
      </c>
      <c r="G431">
        <f t="shared" si="15"/>
        <v>87.046000000000006</v>
      </c>
      <c r="H431">
        <v>-3.0339999999999918</v>
      </c>
      <c r="I431">
        <v>2.6403908493954638E-2</v>
      </c>
    </row>
    <row r="432" spans="2:9" x14ac:dyDescent="0.2">
      <c r="B432">
        <v>202</v>
      </c>
      <c r="C432">
        <v>-8.3993904999999996E-4</v>
      </c>
      <c r="D432">
        <v>-2.3671009999999999E-3</v>
      </c>
      <c r="E432">
        <v>-7.6358099999999997E-5</v>
      </c>
      <c r="F432">
        <f t="shared" si="14"/>
        <v>2.5128659557070512E-3</v>
      </c>
      <c r="G432">
        <f t="shared" si="15"/>
        <v>87.248000000000005</v>
      </c>
      <c r="H432">
        <v>-2.8319999999999936</v>
      </c>
      <c r="I432">
        <v>3.5649650955323381E-2</v>
      </c>
    </row>
    <row r="433" spans="2:9" x14ac:dyDescent="0.2">
      <c r="B433">
        <v>204</v>
      </c>
      <c r="C433">
        <v>3.8179048E-4</v>
      </c>
      <c r="D433">
        <v>-1.1453715E-3</v>
      </c>
      <c r="E433">
        <v>-7.6358099999999997E-5</v>
      </c>
      <c r="F433">
        <f t="shared" si="14"/>
        <v>1.2097398080027336E-3</v>
      </c>
      <c r="G433">
        <f t="shared" si="15"/>
        <v>87.451999999999998</v>
      </c>
      <c r="H433">
        <v>-2.6280000000000001</v>
      </c>
      <c r="I433">
        <v>8.0609444458517629E-2</v>
      </c>
    </row>
    <row r="434" spans="2:9" x14ac:dyDescent="0.2">
      <c r="B434">
        <v>201</v>
      </c>
      <c r="C434">
        <v>1.60352E-3</v>
      </c>
      <c r="D434">
        <v>7.6358099999999997E-5</v>
      </c>
      <c r="E434">
        <v>-6.8722287000000002E-4</v>
      </c>
      <c r="F434">
        <f t="shared" si="14"/>
        <v>1.7462480416271472E-3</v>
      </c>
      <c r="G434">
        <f t="shared" si="15"/>
        <v>87.653000000000006</v>
      </c>
      <c r="H434">
        <v>-2.4269999999999925</v>
      </c>
      <c r="I434">
        <v>3.2996621475256331E-2</v>
      </c>
    </row>
    <row r="435" spans="2:9" x14ac:dyDescent="0.2">
      <c r="B435">
        <v>202</v>
      </c>
      <c r="C435">
        <v>-8.3993904999999996E-4</v>
      </c>
      <c r="D435">
        <v>-1.1453715E-3</v>
      </c>
      <c r="E435">
        <v>5.3450670000000004E-4</v>
      </c>
      <c r="F435">
        <f t="shared" si="14"/>
        <v>1.517587194553263E-3</v>
      </c>
      <c r="G435">
        <f t="shared" si="15"/>
        <v>87.855000000000004</v>
      </c>
      <c r="H435">
        <v>-2.2249999999999943</v>
      </c>
      <c r="I435">
        <v>-4.0525509977946676E-2</v>
      </c>
    </row>
    <row r="436" spans="2:9" x14ac:dyDescent="0.2">
      <c r="B436">
        <v>200</v>
      </c>
      <c r="C436">
        <v>-2.290743E-4</v>
      </c>
      <c r="D436">
        <v>6.8722287000000002E-4</v>
      </c>
      <c r="E436">
        <v>-6.8722287000000002E-4</v>
      </c>
      <c r="F436">
        <f t="shared" si="14"/>
        <v>9.9851168296748736E-4</v>
      </c>
      <c r="G436">
        <f t="shared" si="15"/>
        <v>88.055000000000007</v>
      </c>
      <c r="H436">
        <v>-2.0249999999999915</v>
      </c>
      <c r="I436">
        <v>1.6565112085529124E-3</v>
      </c>
    </row>
    <row r="437" spans="2:9" x14ac:dyDescent="0.2">
      <c r="B437">
        <v>204</v>
      </c>
      <c r="C437">
        <v>-2.290743E-4</v>
      </c>
      <c r="D437">
        <v>-5.3450670000000004E-4</v>
      </c>
      <c r="E437">
        <v>5.3450670000000004E-4</v>
      </c>
      <c r="F437">
        <f t="shared" si="14"/>
        <v>7.8985432809491538E-4</v>
      </c>
      <c r="G437">
        <f t="shared" si="15"/>
        <v>88.259</v>
      </c>
      <c r="H437">
        <v>-1.820999999999998</v>
      </c>
      <c r="I437">
        <v>1.2363386006294835E-2</v>
      </c>
    </row>
    <row r="438" spans="2:9" x14ac:dyDescent="0.2">
      <c r="B438">
        <v>208</v>
      </c>
      <c r="C438">
        <v>9.9265529999999994E-4</v>
      </c>
      <c r="D438">
        <v>7.6358099999999997E-5</v>
      </c>
      <c r="E438">
        <v>1.7562362000000001E-3</v>
      </c>
      <c r="F438">
        <f t="shared" si="14"/>
        <v>2.0188017966715158E-3</v>
      </c>
      <c r="G438">
        <f t="shared" si="15"/>
        <v>88.466999999999999</v>
      </c>
      <c r="H438">
        <v>-1.6129999999999995</v>
      </c>
      <c r="I438">
        <v>-3.5079181105198504E-2</v>
      </c>
    </row>
    <row r="439" spans="2:9" x14ac:dyDescent="0.2">
      <c r="B439">
        <v>202</v>
      </c>
      <c r="C439">
        <v>-2.290743E-4</v>
      </c>
      <c r="D439">
        <v>6.8722287000000002E-4</v>
      </c>
      <c r="E439">
        <v>-7.6358099999999997E-5</v>
      </c>
      <c r="F439">
        <f t="shared" si="14"/>
        <v>7.2840982105346226E-4</v>
      </c>
      <c r="G439">
        <f t="shared" si="15"/>
        <v>88.668999999999997</v>
      </c>
      <c r="H439">
        <v>-1.4110000000000014</v>
      </c>
      <c r="I439">
        <v>-7.4231355619161065E-3</v>
      </c>
    </row>
    <row r="440" spans="2:9" x14ac:dyDescent="0.2">
      <c r="B440">
        <v>202</v>
      </c>
      <c r="C440">
        <v>-2.0616686000000002E-3</v>
      </c>
      <c r="D440">
        <v>7.6358099999999997E-5</v>
      </c>
      <c r="E440">
        <v>-7.6358099999999997E-5</v>
      </c>
      <c r="F440">
        <f t="shared" si="14"/>
        <v>2.064494740874188E-3</v>
      </c>
      <c r="G440">
        <f t="shared" si="15"/>
        <v>88.870999999999995</v>
      </c>
      <c r="H440">
        <v>-1.2090000000000032</v>
      </c>
      <c r="I440">
        <v>-1.8441150661635469E-2</v>
      </c>
    </row>
    <row r="441" spans="2:9" x14ac:dyDescent="0.2">
      <c r="B441">
        <v>203</v>
      </c>
      <c r="C441">
        <v>-2.0616686000000002E-3</v>
      </c>
      <c r="D441">
        <v>-5.3450670000000004E-4</v>
      </c>
      <c r="E441">
        <v>-7.6358099999999997E-5</v>
      </c>
      <c r="F441">
        <f t="shared" si="14"/>
        <v>2.1311981109241019E-3</v>
      </c>
      <c r="G441">
        <f t="shared" si="15"/>
        <v>89.073999999999998</v>
      </c>
      <c r="H441">
        <v>-1.0060000000000002</v>
      </c>
      <c r="I441">
        <v>-2.5521389474609361E-2</v>
      </c>
    </row>
    <row r="442" spans="2:9" x14ac:dyDescent="0.2">
      <c r="B442">
        <v>201</v>
      </c>
      <c r="C442">
        <v>-8.3993904999999996E-4</v>
      </c>
      <c r="D442">
        <v>-5.3450670000000004E-4</v>
      </c>
      <c r="E442">
        <v>5.3450670000000004E-4</v>
      </c>
      <c r="F442">
        <f t="shared" si="14"/>
        <v>1.1299966515015355E-3</v>
      </c>
      <c r="G442">
        <f t="shared" si="15"/>
        <v>89.275000000000006</v>
      </c>
      <c r="H442">
        <v>-0.80499999999999261</v>
      </c>
      <c r="I442">
        <v>4.617148737904124E-2</v>
      </c>
    </row>
    <row r="443" spans="2:9" x14ac:dyDescent="0.2">
      <c r="B443">
        <v>200</v>
      </c>
      <c r="C443">
        <v>-2.290743E-4</v>
      </c>
      <c r="D443">
        <v>6.8722287000000002E-4</v>
      </c>
      <c r="E443">
        <v>-6.8722287000000002E-4</v>
      </c>
      <c r="F443">
        <f t="shared" si="14"/>
        <v>9.9851168296748736E-4</v>
      </c>
      <c r="G443">
        <f t="shared" si="15"/>
        <v>89.474999999999994</v>
      </c>
      <c r="H443">
        <v>-0.60500000000000398</v>
      </c>
      <c r="I443">
        <v>3.2574714601823686E-2</v>
      </c>
    </row>
    <row r="444" spans="2:9" x14ac:dyDescent="0.2">
      <c r="B444">
        <v>201</v>
      </c>
      <c r="C444">
        <v>-2.290743E-4</v>
      </c>
      <c r="D444">
        <v>-5.3450670000000004E-4</v>
      </c>
      <c r="E444">
        <v>-7.6358099999999997E-5</v>
      </c>
      <c r="F444">
        <f t="shared" si="14"/>
        <v>5.8651769513032607E-4</v>
      </c>
      <c r="G444">
        <f t="shared" si="15"/>
        <v>89.676000000000002</v>
      </c>
      <c r="H444">
        <v>-0.40399999999999636</v>
      </c>
      <c r="I444">
        <v>-2.5267801361344058E-2</v>
      </c>
    </row>
    <row r="445" spans="2:9" x14ac:dyDescent="0.2">
      <c r="B445">
        <v>204</v>
      </c>
      <c r="C445">
        <v>-2.290743E-4</v>
      </c>
      <c r="D445">
        <v>7.6358099999999997E-5</v>
      </c>
      <c r="E445">
        <v>-6.8722287000000002E-4</v>
      </c>
      <c r="F445">
        <f t="shared" si="14"/>
        <v>7.2840982105346226E-4</v>
      </c>
      <c r="G445">
        <f t="shared" si="15"/>
        <v>89.88</v>
      </c>
      <c r="H445">
        <v>-0.20000000000000284</v>
      </c>
      <c r="I445">
        <v>-5.3996912503379166E-2</v>
      </c>
    </row>
    <row r="446" spans="2:9" x14ac:dyDescent="0.2">
      <c r="B446">
        <v>200</v>
      </c>
      <c r="C446">
        <v>-8.3993904999999996E-4</v>
      </c>
      <c r="D446">
        <v>-5.3450670000000004E-4</v>
      </c>
      <c r="E446">
        <v>-6.8722287000000002E-4</v>
      </c>
      <c r="F446">
        <f t="shared" si="14"/>
        <v>1.2097397625567365E-3</v>
      </c>
      <c r="G446">
        <f t="shared" si="15"/>
        <v>90.08</v>
      </c>
      <c r="H446">
        <v>0</v>
      </c>
      <c r="I446">
        <v>-5.2786926200559622E-2</v>
      </c>
    </row>
    <row r="447" spans="2:9" x14ac:dyDescent="0.2">
      <c r="B447">
        <v>201</v>
      </c>
      <c r="C447">
        <v>9.9265529999999994E-4</v>
      </c>
      <c r="D447">
        <v>7.6358099999999997E-5</v>
      </c>
      <c r="E447">
        <v>-7.6358099999999997E-5</v>
      </c>
      <c r="F447">
        <f t="shared" si="14"/>
        <v>9.9851172426231928E-4</v>
      </c>
      <c r="G447">
        <f t="shared" si="15"/>
        <v>90.281000000000006</v>
      </c>
      <c r="H447">
        <v>0.20100000000000762</v>
      </c>
      <c r="I447">
        <v>-4.2764799347020072E-2</v>
      </c>
    </row>
    <row r="448" spans="2:9" x14ac:dyDescent="0.2">
      <c r="B448">
        <v>206</v>
      </c>
      <c r="C448">
        <v>3.8179048E-4</v>
      </c>
      <c r="D448">
        <v>6.8722287000000002E-4</v>
      </c>
      <c r="E448">
        <v>-7.6358099999999997E-5</v>
      </c>
      <c r="F448">
        <f t="shared" si="14"/>
        <v>7.8985429232566518E-4</v>
      </c>
      <c r="G448">
        <f t="shared" si="15"/>
        <v>90.486999999999995</v>
      </c>
      <c r="H448">
        <v>0.40699999999999648</v>
      </c>
      <c r="I448">
        <v>1.8653543079178086E-2</v>
      </c>
    </row>
    <row r="449" spans="2:9" x14ac:dyDescent="0.2">
      <c r="B449">
        <v>205</v>
      </c>
      <c r="C449">
        <v>9.9265529999999994E-4</v>
      </c>
      <c r="D449">
        <v>6.8722287000000002E-4</v>
      </c>
      <c r="E449">
        <v>-6.8722287000000002E-4</v>
      </c>
      <c r="F449">
        <f t="shared" si="14"/>
        <v>1.3892138390903554E-3</v>
      </c>
      <c r="G449">
        <f t="shared" si="15"/>
        <v>90.691999999999993</v>
      </c>
      <c r="H449">
        <v>0.61199999999999477</v>
      </c>
      <c r="I449">
        <v>5.0255903074713296E-2</v>
      </c>
    </row>
    <row r="450" spans="2:9" x14ac:dyDescent="0.2">
      <c r="B450">
        <v>201</v>
      </c>
      <c r="C450">
        <v>1.60352E-3</v>
      </c>
      <c r="D450">
        <v>-5.3450670000000004E-4</v>
      </c>
      <c r="E450">
        <v>-7.6358099999999997E-5</v>
      </c>
      <c r="F450">
        <f t="shared" si="14"/>
        <v>1.6919823764390987E-3</v>
      </c>
      <c r="G450">
        <f t="shared" si="15"/>
        <v>90.893000000000001</v>
      </c>
      <c r="H450">
        <v>0.81300000000000239</v>
      </c>
      <c r="I450">
        <v>3.8353087346509114E-2</v>
      </c>
    </row>
    <row r="451" spans="2:9" x14ac:dyDescent="0.2">
      <c r="B451">
        <v>202</v>
      </c>
      <c r="C451">
        <v>-2.6725335000000001E-3</v>
      </c>
      <c r="D451">
        <v>7.6358099999999997E-5</v>
      </c>
      <c r="E451">
        <v>-1.2980876000000001E-3</v>
      </c>
      <c r="F451">
        <f t="shared" si="14"/>
        <v>2.9720863522669761E-3</v>
      </c>
      <c r="G451">
        <f t="shared" si="15"/>
        <v>91.094999999999999</v>
      </c>
      <c r="H451">
        <v>1.0150000000000006</v>
      </c>
      <c r="I451">
        <v>2.5072008763636779E-2</v>
      </c>
    </row>
    <row r="452" spans="2:9" x14ac:dyDescent="0.2">
      <c r="B452">
        <v>201</v>
      </c>
      <c r="C452">
        <v>1.60352E-3</v>
      </c>
      <c r="D452">
        <v>-5.3450670000000004E-4</v>
      </c>
      <c r="E452">
        <v>-7.6358099999999997E-5</v>
      </c>
      <c r="F452">
        <f t="shared" si="14"/>
        <v>1.6919823764390987E-3</v>
      </c>
      <c r="G452">
        <f t="shared" si="15"/>
        <v>91.296000000000006</v>
      </c>
      <c r="H452">
        <v>1.2160000000000082</v>
      </c>
      <c r="I452">
        <v>3.4217409118711263E-3</v>
      </c>
    </row>
    <row r="453" spans="2:9" x14ac:dyDescent="0.2">
      <c r="B453">
        <v>203</v>
      </c>
      <c r="C453">
        <v>9.9265529999999994E-4</v>
      </c>
      <c r="D453">
        <v>6.8722287000000002E-4</v>
      </c>
      <c r="E453">
        <v>-6.8722287000000002E-4</v>
      </c>
      <c r="F453">
        <f t="shared" si="14"/>
        <v>1.3892138390903554E-3</v>
      </c>
      <c r="G453">
        <f t="shared" si="15"/>
        <v>91.498999999999995</v>
      </c>
      <c r="H453">
        <v>1.4189999999999969</v>
      </c>
      <c r="I453">
        <v>3.5468073966153001E-2</v>
      </c>
    </row>
    <row r="454" spans="2:9" x14ac:dyDescent="0.2">
      <c r="B454">
        <v>204</v>
      </c>
      <c r="C454">
        <v>-2.290743E-4</v>
      </c>
      <c r="D454">
        <v>7.6358099999999997E-5</v>
      </c>
      <c r="E454">
        <v>1.1453715E-3</v>
      </c>
      <c r="F454">
        <f t="shared" si="14"/>
        <v>1.170547507523018E-3</v>
      </c>
      <c r="G454">
        <f t="shared" si="15"/>
        <v>91.703000000000003</v>
      </c>
      <c r="H454">
        <v>1.6230000000000047</v>
      </c>
      <c r="I454">
        <v>4.1525348194966661E-3</v>
      </c>
    </row>
    <row r="455" spans="2:9" x14ac:dyDescent="0.2">
      <c r="B455">
        <v>205</v>
      </c>
      <c r="C455">
        <v>-2.290743E-4</v>
      </c>
      <c r="D455">
        <v>7.6358099999999997E-5</v>
      </c>
      <c r="E455">
        <v>-6.8722287000000002E-4</v>
      </c>
      <c r="F455">
        <f t="shared" si="14"/>
        <v>7.2840982105346226E-4</v>
      </c>
      <c r="G455">
        <f t="shared" si="15"/>
        <v>91.908000000000001</v>
      </c>
      <c r="H455">
        <v>1.828000000000003</v>
      </c>
      <c r="I455">
        <v>-1.1174895292444574E-2</v>
      </c>
    </row>
    <row r="456" spans="2:9" x14ac:dyDescent="0.2">
      <c r="B456">
        <v>201</v>
      </c>
      <c r="C456">
        <v>-8.3993904999999996E-4</v>
      </c>
      <c r="D456">
        <v>-5.3450670000000004E-4</v>
      </c>
      <c r="E456">
        <v>-7.6358099999999997E-5</v>
      </c>
      <c r="F456">
        <f t="shared" si="14"/>
        <v>9.9851168220276855E-4</v>
      </c>
      <c r="G456">
        <f t="shared" si="15"/>
        <v>92.108999999999995</v>
      </c>
      <c r="H456">
        <v>2.0289999999999964</v>
      </c>
      <c r="I456">
        <v>1.2982258764428919E-2</v>
      </c>
    </row>
    <row r="457" spans="2:9" x14ac:dyDescent="0.2">
      <c r="B457">
        <v>202</v>
      </c>
      <c r="C457">
        <v>-2.290743E-4</v>
      </c>
      <c r="D457">
        <v>2.5198172999999998E-3</v>
      </c>
      <c r="E457">
        <v>-1.2980876000000001E-3</v>
      </c>
      <c r="F457">
        <f t="shared" si="14"/>
        <v>2.8437625916334047E-3</v>
      </c>
      <c r="G457">
        <f t="shared" si="15"/>
        <v>92.311000000000007</v>
      </c>
      <c r="H457">
        <v>2.2310000000000088</v>
      </c>
      <c r="I457">
        <v>-2.1745848125266469E-3</v>
      </c>
    </row>
    <row r="458" spans="2:9" x14ac:dyDescent="0.2">
      <c r="B458">
        <v>202</v>
      </c>
      <c r="C458">
        <v>3.8179048E-4</v>
      </c>
      <c r="D458">
        <v>7.6358099999999997E-5</v>
      </c>
      <c r="E458">
        <v>5.3450670000000004E-4</v>
      </c>
      <c r="F458">
        <f t="shared" si="14"/>
        <v>6.6128053230012031E-4</v>
      </c>
      <c r="G458">
        <f t="shared" si="15"/>
        <v>92.513000000000005</v>
      </c>
      <c r="H458">
        <v>2.4330000000000069</v>
      </c>
      <c r="I458">
        <v>-1.499817908907889E-2</v>
      </c>
    </row>
    <row r="459" spans="2:9" x14ac:dyDescent="0.2">
      <c r="B459">
        <v>200</v>
      </c>
      <c r="C459">
        <v>-1.4508037999999999E-3</v>
      </c>
      <c r="D459">
        <v>-5.3450670000000004E-4</v>
      </c>
      <c r="E459">
        <v>5.3450670000000004E-4</v>
      </c>
      <c r="F459">
        <f t="shared" si="14"/>
        <v>1.6359176295841487E-3</v>
      </c>
      <c r="G459">
        <f t="shared" si="15"/>
        <v>92.712999999999994</v>
      </c>
      <c r="H459">
        <v>2.6329999999999956</v>
      </c>
      <c r="I459">
        <v>8.8580234021354357E-3</v>
      </c>
    </row>
    <row r="460" spans="2:9" x14ac:dyDescent="0.2">
      <c r="B460">
        <v>200</v>
      </c>
      <c r="C460">
        <v>9.9265529999999994E-4</v>
      </c>
      <c r="D460">
        <v>7.6358099999999997E-5</v>
      </c>
      <c r="E460">
        <v>-7.6358099999999997E-5</v>
      </c>
      <c r="F460">
        <f t="shared" si="14"/>
        <v>9.9851172426231928E-4</v>
      </c>
      <c r="G460">
        <f t="shared" si="15"/>
        <v>92.912999999999997</v>
      </c>
      <c r="H460">
        <v>2.8329999999999984</v>
      </c>
      <c r="I460">
        <v>4.0658661533995159E-2</v>
      </c>
    </row>
    <row r="461" spans="2:9" x14ac:dyDescent="0.2">
      <c r="B461">
        <v>203</v>
      </c>
      <c r="C461">
        <v>-8.3993904999999996E-4</v>
      </c>
      <c r="D461">
        <v>-1.1453715E-3</v>
      </c>
      <c r="E461">
        <v>-6.8722287000000002E-4</v>
      </c>
      <c r="F461">
        <f t="shared" si="14"/>
        <v>1.5778620832563883E-3</v>
      </c>
      <c r="G461">
        <f t="shared" si="15"/>
        <v>93.116</v>
      </c>
      <c r="H461">
        <v>3.0360000000000014</v>
      </c>
      <c r="I461">
        <v>8.1039394702295542E-3</v>
      </c>
    </row>
    <row r="462" spans="2:9" x14ac:dyDescent="0.2">
      <c r="B462">
        <v>201</v>
      </c>
      <c r="C462">
        <v>-8.3993904999999996E-4</v>
      </c>
      <c r="D462">
        <v>7.6358099999999997E-5</v>
      </c>
      <c r="E462">
        <v>5.3450670000000004E-4</v>
      </c>
      <c r="F462">
        <f t="shared" si="14"/>
        <v>9.9851168220276855E-4</v>
      </c>
      <c r="G462">
        <f t="shared" si="15"/>
        <v>93.316999999999993</v>
      </c>
      <c r="H462">
        <v>3.2369999999999948</v>
      </c>
      <c r="I462">
        <v>-1.6173094537845351E-2</v>
      </c>
    </row>
    <row r="463" spans="2:9" x14ac:dyDescent="0.2">
      <c r="B463">
        <v>200</v>
      </c>
      <c r="C463">
        <v>-1.4508037999999999E-3</v>
      </c>
      <c r="D463">
        <v>7.6358099999999997E-5</v>
      </c>
      <c r="E463">
        <v>-6.8722287000000002E-4</v>
      </c>
      <c r="F463">
        <f t="shared" si="14"/>
        <v>1.6071519836596308E-3</v>
      </c>
      <c r="G463">
        <f t="shared" si="15"/>
        <v>93.516999999999996</v>
      </c>
      <c r="H463">
        <v>3.4369999999999976</v>
      </c>
      <c r="I463">
        <v>1.3584323697664167E-2</v>
      </c>
    </row>
    <row r="464" spans="2:9" x14ac:dyDescent="0.2">
      <c r="B464">
        <v>201</v>
      </c>
      <c r="C464">
        <v>-2.290743E-4</v>
      </c>
      <c r="D464">
        <v>6.8722287000000002E-4</v>
      </c>
      <c r="E464">
        <v>-7.6358099999999997E-5</v>
      </c>
      <c r="F464">
        <f t="shared" si="14"/>
        <v>7.2840982105346226E-4</v>
      </c>
      <c r="G464">
        <f t="shared" si="15"/>
        <v>93.718000000000004</v>
      </c>
      <c r="H464">
        <v>3.6380000000000052</v>
      </c>
      <c r="I464">
        <v>9.243006970777989E-3</v>
      </c>
    </row>
    <row r="465" spans="2:9" x14ac:dyDescent="0.2">
      <c r="B465">
        <v>206</v>
      </c>
      <c r="C465">
        <v>-8.3993904999999996E-4</v>
      </c>
      <c r="D465">
        <v>1.9089525E-3</v>
      </c>
      <c r="E465">
        <v>5.3450670000000004E-4</v>
      </c>
      <c r="F465">
        <f t="shared" si="14"/>
        <v>2.1529734478892308E-3</v>
      </c>
      <c r="G465">
        <f t="shared" si="15"/>
        <v>93.924000000000007</v>
      </c>
      <c r="H465">
        <v>3.8440000000000083</v>
      </c>
      <c r="I465">
        <v>2.5135204992644607E-2</v>
      </c>
    </row>
    <row r="466" spans="2:9" x14ac:dyDescent="0.2">
      <c r="B466">
        <v>203</v>
      </c>
      <c r="C466">
        <v>-8.3993904999999996E-4</v>
      </c>
      <c r="D466">
        <v>1.2980876000000001E-3</v>
      </c>
      <c r="E466">
        <v>5.3450670000000004E-4</v>
      </c>
      <c r="F466">
        <f t="shared" si="14"/>
        <v>1.6359176132475475E-3</v>
      </c>
      <c r="G466">
        <f t="shared" si="15"/>
        <v>94.126999999999995</v>
      </c>
      <c r="H466">
        <v>4.046999999999997</v>
      </c>
      <c r="I466">
        <v>4.4564571628111442E-2</v>
      </c>
    </row>
    <row r="467" spans="2:9" x14ac:dyDescent="0.2">
      <c r="B467">
        <v>200</v>
      </c>
      <c r="C467">
        <v>-2.290743E-4</v>
      </c>
      <c r="D467">
        <v>7.6358099999999997E-5</v>
      </c>
      <c r="E467">
        <v>1.1453715E-3</v>
      </c>
      <c r="F467">
        <f t="shared" si="14"/>
        <v>1.170547507523018E-3</v>
      </c>
      <c r="G467">
        <f t="shared" si="15"/>
        <v>94.326999999999998</v>
      </c>
      <c r="H467">
        <v>4.2469999999999999</v>
      </c>
      <c r="I467">
        <v>-9.2258420760050718E-3</v>
      </c>
    </row>
    <row r="468" spans="2:9" x14ac:dyDescent="0.2">
      <c r="B468">
        <v>204</v>
      </c>
      <c r="C468">
        <v>9.9265529999999994E-4</v>
      </c>
      <c r="D468">
        <v>-5.3450670000000004E-4</v>
      </c>
      <c r="E468">
        <v>-6.8722287000000002E-4</v>
      </c>
      <c r="F468">
        <f t="shared" si="14"/>
        <v>1.320354963641981E-3</v>
      </c>
      <c r="G468">
        <f t="shared" si="15"/>
        <v>94.531000000000006</v>
      </c>
      <c r="H468">
        <v>4.4510000000000076</v>
      </c>
      <c r="I468">
        <v>-2.0086423681135043E-2</v>
      </c>
    </row>
    <row r="469" spans="2:9" x14ac:dyDescent="0.2">
      <c r="B469">
        <v>204</v>
      </c>
      <c r="C469">
        <v>9.9265529999999994E-4</v>
      </c>
      <c r="D469">
        <v>7.6358099999999997E-5</v>
      </c>
      <c r="E469">
        <v>-7.6358099999999997E-5</v>
      </c>
      <c r="F469">
        <f t="shared" si="14"/>
        <v>9.9851172426231928E-4</v>
      </c>
      <c r="G469">
        <f t="shared" si="15"/>
        <v>94.734999999999999</v>
      </c>
      <c r="H469">
        <v>4.6550000000000011</v>
      </c>
      <c r="I469">
        <v>-1.6689797180272616E-2</v>
      </c>
    </row>
    <row r="470" spans="2:9" x14ac:dyDescent="0.2">
      <c r="B470">
        <v>202</v>
      </c>
      <c r="C470">
        <v>-2.290743E-4</v>
      </c>
      <c r="D470">
        <v>7.6358099999999997E-5</v>
      </c>
      <c r="E470">
        <v>-7.6358099999999997E-5</v>
      </c>
      <c r="F470">
        <f t="shared" si="14"/>
        <v>2.5325116740443663E-4</v>
      </c>
      <c r="G470">
        <f t="shared" si="15"/>
        <v>94.936999999999998</v>
      </c>
      <c r="H470">
        <v>4.8569999999999993</v>
      </c>
      <c r="I470">
        <v>1.4103323410641985E-2</v>
      </c>
    </row>
    <row r="471" spans="2:9" x14ac:dyDescent="0.2">
      <c r="B471">
        <v>203</v>
      </c>
      <c r="C471">
        <v>3.8179048E-4</v>
      </c>
      <c r="D471">
        <v>7.6358099999999997E-5</v>
      </c>
      <c r="E471">
        <v>5.3450670000000004E-4</v>
      </c>
      <c r="F471">
        <f t="shared" si="14"/>
        <v>6.6128053230012031E-4</v>
      </c>
      <c r="G471">
        <f t="shared" si="15"/>
        <v>95.14</v>
      </c>
      <c r="H471">
        <v>5.0600000000000023</v>
      </c>
      <c r="I471">
        <v>1.7804342800557506E-2</v>
      </c>
    </row>
    <row r="472" spans="2:9" x14ac:dyDescent="0.2">
      <c r="B472">
        <v>201</v>
      </c>
      <c r="C472">
        <v>-2.290743E-4</v>
      </c>
      <c r="D472">
        <v>6.8722287000000002E-4</v>
      </c>
      <c r="E472">
        <v>1.1453715E-3</v>
      </c>
      <c r="F472">
        <f t="shared" si="14"/>
        <v>1.35522181984492E-3</v>
      </c>
      <c r="G472">
        <f t="shared" si="15"/>
        <v>95.340999999999994</v>
      </c>
      <c r="H472">
        <v>5.2609999999999957</v>
      </c>
      <c r="I472">
        <v>-3.7524973437089416E-2</v>
      </c>
    </row>
    <row r="473" spans="2:9" x14ac:dyDescent="0.2">
      <c r="B473">
        <v>202</v>
      </c>
      <c r="C473">
        <v>-8.3993904999999996E-4</v>
      </c>
      <c r="D473">
        <v>1.2980876000000001E-3</v>
      </c>
      <c r="E473">
        <v>-1.9089525E-3</v>
      </c>
      <c r="F473">
        <f t="shared" si="14"/>
        <v>2.4565481212964081E-3</v>
      </c>
      <c r="G473">
        <f t="shared" si="15"/>
        <v>95.543000000000006</v>
      </c>
      <c r="H473">
        <v>5.4630000000000081</v>
      </c>
      <c r="I473">
        <v>-3.8040628861315331E-2</v>
      </c>
    </row>
    <row r="474" spans="2:9" x14ac:dyDescent="0.2">
      <c r="B474">
        <v>201</v>
      </c>
      <c r="C474">
        <v>-2.0616686000000002E-3</v>
      </c>
      <c r="D474">
        <v>6.8722287000000002E-4</v>
      </c>
      <c r="E474">
        <v>5.3450670000000004E-4</v>
      </c>
      <c r="F474">
        <f t="shared" si="14"/>
        <v>2.2379566800145817E-3</v>
      </c>
      <c r="G474">
        <f t="shared" si="15"/>
        <v>95.744</v>
      </c>
      <c r="H474">
        <v>5.6640000000000015</v>
      </c>
      <c r="I474">
        <v>-2.2230670617311956E-2</v>
      </c>
    </row>
    <row r="475" spans="2:9" x14ac:dyDescent="0.2">
      <c r="B475">
        <v>203</v>
      </c>
      <c r="C475">
        <v>-1.4508037999999999E-3</v>
      </c>
      <c r="D475">
        <v>7.6358099999999997E-5</v>
      </c>
      <c r="E475">
        <v>-6.8722287000000002E-4</v>
      </c>
      <c r="F475">
        <f t="shared" si="14"/>
        <v>1.6071519836596308E-3</v>
      </c>
      <c r="G475">
        <f t="shared" si="15"/>
        <v>95.947000000000003</v>
      </c>
      <c r="H475">
        <v>5.8670000000000044</v>
      </c>
      <c r="I475">
        <v>-3.832648880069927E-2</v>
      </c>
    </row>
    <row r="476" spans="2:9" x14ac:dyDescent="0.2">
      <c r="B476">
        <v>200</v>
      </c>
      <c r="C476">
        <v>3.8179048E-4</v>
      </c>
      <c r="D476">
        <v>6.8722287000000002E-4</v>
      </c>
      <c r="E476">
        <v>-1.2980876000000001E-3</v>
      </c>
      <c r="F476">
        <f t="shared" si="14"/>
        <v>1.5175871180737623E-3</v>
      </c>
      <c r="G476">
        <f t="shared" si="15"/>
        <v>96.147000000000006</v>
      </c>
      <c r="H476">
        <v>6.0670000000000073</v>
      </c>
      <c r="I476">
        <v>1.541204635720003E-2</v>
      </c>
    </row>
    <row r="477" spans="2:9" x14ac:dyDescent="0.2">
      <c r="B477">
        <v>204</v>
      </c>
      <c r="C477">
        <v>-2.290743E-4</v>
      </c>
      <c r="D477">
        <v>-1.1453715E-3</v>
      </c>
      <c r="E477">
        <v>-7.6358099999999997E-5</v>
      </c>
      <c r="F477">
        <f t="shared" si="14"/>
        <v>1.170547507523018E-3</v>
      </c>
      <c r="G477">
        <f t="shared" si="15"/>
        <v>96.350999999999999</v>
      </c>
      <c r="H477">
        <v>6.2710000000000008</v>
      </c>
      <c r="I477">
        <v>3.3418080583958197E-2</v>
      </c>
    </row>
    <row r="478" spans="2:9" x14ac:dyDescent="0.2">
      <c r="B478">
        <v>206</v>
      </c>
      <c r="C478">
        <v>3.8179048E-4</v>
      </c>
      <c r="D478">
        <v>-5.3450670000000004E-4</v>
      </c>
      <c r="E478">
        <v>-7.6358099999999997E-5</v>
      </c>
      <c r="F478">
        <f t="shared" si="14"/>
        <v>6.6128053230012031E-4</v>
      </c>
      <c r="G478">
        <f t="shared" si="15"/>
        <v>96.557000000000002</v>
      </c>
      <c r="H478">
        <v>6.4770000000000039</v>
      </c>
      <c r="I478">
        <v>-2.8868687616967235E-2</v>
      </c>
    </row>
    <row r="479" spans="2:9" x14ac:dyDescent="0.2">
      <c r="B479">
        <v>201</v>
      </c>
      <c r="C479">
        <v>-2.0616686000000002E-3</v>
      </c>
      <c r="D479">
        <v>7.6358099999999997E-5</v>
      </c>
      <c r="E479">
        <v>-7.6358099999999997E-5</v>
      </c>
      <c r="F479">
        <f t="shared" si="14"/>
        <v>2.064494740874188E-3</v>
      </c>
      <c r="G479">
        <f t="shared" si="15"/>
        <v>96.757999999999996</v>
      </c>
      <c r="H479">
        <v>6.6779999999999973</v>
      </c>
      <c r="I479">
        <v>-9.4636528535769846E-3</v>
      </c>
    </row>
    <row r="480" spans="2:9" x14ac:dyDescent="0.2">
      <c r="B480">
        <v>200</v>
      </c>
      <c r="C480">
        <v>-2.290743E-4</v>
      </c>
      <c r="D480">
        <v>-1.1453715E-3</v>
      </c>
      <c r="E480">
        <v>5.3450670000000004E-4</v>
      </c>
      <c r="F480">
        <f t="shared" si="14"/>
        <v>1.2845420663713705E-3</v>
      </c>
      <c r="G480">
        <f t="shared" si="15"/>
        <v>96.957999999999998</v>
      </c>
      <c r="H480">
        <v>6.8780000000000001</v>
      </c>
      <c r="I480">
        <v>1.9561550275887549E-2</v>
      </c>
    </row>
    <row r="481" spans="2:9" x14ac:dyDescent="0.2">
      <c r="B481">
        <v>201</v>
      </c>
      <c r="C481">
        <v>9.9265529999999994E-4</v>
      </c>
      <c r="D481">
        <v>6.8722287000000002E-4</v>
      </c>
      <c r="E481">
        <v>1.1453715E-3</v>
      </c>
      <c r="F481">
        <f t="shared" si="14"/>
        <v>1.6641861947154163E-3</v>
      </c>
      <c r="G481">
        <f t="shared" si="15"/>
        <v>97.159000000000006</v>
      </c>
      <c r="H481">
        <v>7.0790000000000077</v>
      </c>
      <c r="I481">
        <v>-2.8945539727723495E-2</v>
      </c>
    </row>
    <row r="482" spans="2:9" x14ac:dyDescent="0.2">
      <c r="B482">
        <v>203</v>
      </c>
      <c r="C482">
        <v>3.8179048E-4</v>
      </c>
      <c r="D482">
        <v>-5.3450670000000004E-4</v>
      </c>
      <c r="E482">
        <v>-7.6358099999999997E-5</v>
      </c>
      <c r="F482">
        <f t="shared" si="14"/>
        <v>6.6128053230012031E-4</v>
      </c>
      <c r="G482">
        <f t="shared" si="15"/>
        <v>97.361999999999995</v>
      </c>
      <c r="H482">
        <v>7.2819999999999965</v>
      </c>
      <c r="I482">
        <v>-3.8154186195573092E-3</v>
      </c>
    </row>
    <row r="483" spans="2:9" x14ac:dyDescent="0.2">
      <c r="B483">
        <v>200</v>
      </c>
      <c r="C483">
        <v>-2.6725335000000001E-3</v>
      </c>
      <c r="D483">
        <v>6.8722287000000002E-4</v>
      </c>
      <c r="E483">
        <v>1.7562362000000001E-3</v>
      </c>
      <c r="F483">
        <f t="shared" si="14"/>
        <v>3.2709442324600595E-3</v>
      </c>
      <c r="G483">
        <f t="shared" si="15"/>
        <v>97.561999999999998</v>
      </c>
      <c r="H483">
        <v>7.4819999999999993</v>
      </c>
      <c r="I483">
        <v>2.4081403518064662E-2</v>
      </c>
    </row>
    <row r="484" spans="2:9" x14ac:dyDescent="0.2">
      <c r="B484">
        <v>202</v>
      </c>
      <c r="C484">
        <v>-8.3993904999999996E-4</v>
      </c>
      <c r="D484">
        <v>6.8722287000000002E-4</v>
      </c>
      <c r="E484">
        <v>5.3450670000000004E-4</v>
      </c>
      <c r="F484">
        <f t="shared" ref="F484:F547" si="16">SQRT(SUMSQ(C484:E484))</f>
        <v>1.2097397625567365E-3</v>
      </c>
      <c r="G484">
        <f t="shared" ref="G484:G547" si="17">(G483*1000+B484)/1000</f>
        <v>97.763999999999996</v>
      </c>
      <c r="H484">
        <v>7.6839999999999975</v>
      </c>
      <c r="I484">
        <v>-9.9216719112696066E-3</v>
      </c>
    </row>
    <row r="485" spans="2:9" x14ac:dyDescent="0.2">
      <c r="B485">
        <v>202</v>
      </c>
      <c r="C485">
        <v>-2.290743E-4</v>
      </c>
      <c r="D485">
        <v>1.2980876000000001E-3</v>
      </c>
      <c r="E485">
        <v>-6.8722287000000002E-4</v>
      </c>
      <c r="F485">
        <f t="shared" si="16"/>
        <v>1.486533459174494E-3</v>
      </c>
      <c r="G485">
        <f t="shared" si="17"/>
        <v>97.965999999999994</v>
      </c>
      <c r="H485">
        <v>7.8859999999999957</v>
      </c>
      <c r="I485">
        <v>9.8269447531611556E-3</v>
      </c>
    </row>
    <row r="486" spans="2:9" x14ac:dyDescent="0.2">
      <c r="B486">
        <v>201</v>
      </c>
      <c r="C486">
        <v>9.9265529999999994E-4</v>
      </c>
      <c r="D486">
        <v>1.2980876000000001E-3</v>
      </c>
      <c r="E486">
        <v>-7.6358099999999997E-5</v>
      </c>
      <c r="F486">
        <f t="shared" si="16"/>
        <v>1.6359176389193499E-3</v>
      </c>
      <c r="G486">
        <f t="shared" si="17"/>
        <v>98.167000000000002</v>
      </c>
      <c r="H486">
        <v>8.0870000000000033</v>
      </c>
      <c r="I486">
        <v>-1.6401370630221311E-2</v>
      </c>
    </row>
    <row r="487" spans="2:9" x14ac:dyDescent="0.2">
      <c r="B487">
        <v>202</v>
      </c>
      <c r="C487">
        <v>-2.290743E-4</v>
      </c>
      <c r="D487">
        <v>7.6358099999999997E-5</v>
      </c>
      <c r="E487">
        <v>-7.6358099999999997E-5</v>
      </c>
      <c r="F487">
        <f t="shared" si="16"/>
        <v>2.5325116740443663E-4</v>
      </c>
      <c r="G487">
        <f t="shared" si="17"/>
        <v>98.369</v>
      </c>
      <c r="H487">
        <v>8.2890000000000015</v>
      </c>
      <c r="I487">
        <v>-3.0453407559388777E-2</v>
      </c>
    </row>
    <row r="488" spans="2:9" x14ac:dyDescent="0.2">
      <c r="B488">
        <v>202</v>
      </c>
      <c r="C488">
        <v>-2.290743E-4</v>
      </c>
      <c r="D488">
        <v>-5.3450670000000004E-4</v>
      </c>
      <c r="E488">
        <v>-7.6358099999999997E-5</v>
      </c>
      <c r="F488">
        <f t="shared" si="16"/>
        <v>5.8651769513032607E-4</v>
      </c>
      <c r="G488">
        <f t="shared" si="17"/>
        <v>98.570999999999998</v>
      </c>
      <c r="H488">
        <v>8.4909999999999997</v>
      </c>
      <c r="I488">
        <v>6.3059543951034394E-3</v>
      </c>
    </row>
    <row r="489" spans="2:9" x14ac:dyDescent="0.2">
      <c r="B489">
        <v>201</v>
      </c>
      <c r="C489">
        <v>-2.290743E-4</v>
      </c>
      <c r="D489">
        <v>6.8722287000000002E-4</v>
      </c>
      <c r="E489">
        <v>5.3450670000000004E-4</v>
      </c>
      <c r="F489">
        <f t="shared" si="16"/>
        <v>9.0024869914730622E-4</v>
      </c>
      <c r="G489">
        <f t="shared" si="17"/>
        <v>98.772000000000006</v>
      </c>
      <c r="H489">
        <v>8.6920000000000073</v>
      </c>
      <c r="I489">
        <v>-4.4987984737684304E-2</v>
      </c>
    </row>
    <row r="490" spans="2:9" x14ac:dyDescent="0.2">
      <c r="B490">
        <v>200</v>
      </c>
      <c r="C490">
        <v>-2.290743E-4</v>
      </c>
      <c r="D490">
        <v>-5.3450670000000004E-4</v>
      </c>
      <c r="E490">
        <v>1.1453715E-3</v>
      </c>
      <c r="F490">
        <f t="shared" si="16"/>
        <v>1.2845420663713705E-3</v>
      </c>
      <c r="G490">
        <f t="shared" si="17"/>
        <v>98.971999999999994</v>
      </c>
      <c r="H490">
        <v>8.8919999999999959</v>
      </c>
      <c r="I490">
        <v>-3.5956777085825772E-2</v>
      </c>
    </row>
    <row r="491" spans="2:9" x14ac:dyDescent="0.2">
      <c r="B491">
        <v>203</v>
      </c>
      <c r="C491">
        <v>-8.3993904999999996E-4</v>
      </c>
      <c r="D491">
        <v>1.9089525E-3</v>
      </c>
      <c r="E491">
        <v>5.3450670000000004E-4</v>
      </c>
      <c r="F491">
        <f t="shared" si="16"/>
        <v>2.1529734478892308E-3</v>
      </c>
      <c r="G491">
        <f t="shared" si="17"/>
        <v>99.174999999999997</v>
      </c>
      <c r="H491">
        <v>9.0949999999999989</v>
      </c>
      <c r="I491">
        <v>1.5084935937729001E-2</v>
      </c>
    </row>
    <row r="492" spans="2:9" x14ac:dyDescent="0.2">
      <c r="B492">
        <v>200</v>
      </c>
      <c r="C492">
        <v>-8.3993904999999996E-4</v>
      </c>
      <c r="D492">
        <v>7.6358099999999997E-5</v>
      </c>
      <c r="E492">
        <v>1.1453715E-3</v>
      </c>
      <c r="F492">
        <f t="shared" si="16"/>
        <v>1.4223937711346892E-3</v>
      </c>
      <c r="G492">
        <f t="shared" si="17"/>
        <v>99.375</v>
      </c>
      <c r="H492">
        <v>9.2950000000000017</v>
      </c>
      <c r="I492">
        <v>-3.0231365207033418E-2</v>
      </c>
    </row>
    <row r="493" spans="2:9" x14ac:dyDescent="0.2">
      <c r="B493">
        <v>204</v>
      </c>
      <c r="C493">
        <v>-8.3993904999999996E-4</v>
      </c>
      <c r="D493">
        <v>7.6358099999999997E-5</v>
      </c>
      <c r="E493">
        <v>5.3450670000000004E-4</v>
      </c>
      <c r="F493">
        <f t="shared" si="16"/>
        <v>9.9851168220276855E-4</v>
      </c>
      <c r="G493">
        <f t="shared" si="17"/>
        <v>99.578999999999994</v>
      </c>
      <c r="H493">
        <v>9.4989999999999952</v>
      </c>
      <c r="I493">
        <v>-1.0063116005724215E-2</v>
      </c>
    </row>
    <row r="494" spans="2:9" x14ac:dyDescent="0.2">
      <c r="B494">
        <v>203</v>
      </c>
      <c r="C494">
        <v>-1.4508037999999999E-3</v>
      </c>
      <c r="D494">
        <v>1.2980876000000001E-3</v>
      </c>
      <c r="E494">
        <v>-7.6358099999999997E-5</v>
      </c>
      <c r="F494">
        <f t="shared" si="16"/>
        <v>1.9482539985340231E-3</v>
      </c>
      <c r="G494">
        <f t="shared" si="17"/>
        <v>99.781999999999996</v>
      </c>
      <c r="H494">
        <v>9.7019999999999982</v>
      </c>
      <c r="I494">
        <v>-1.4186496262506315E-2</v>
      </c>
    </row>
    <row r="495" spans="2:9" x14ac:dyDescent="0.2">
      <c r="B495">
        <v>200</v>
      </c>
      <c r="C495">
        <v>9.9265529999999994E-4</v>
      </c>
      <c r="D495">
        <v>7.6358099999999997E-5</v>
      </c>
      <c r="E495">
        <v>-6.8722287000000002E-4</v>
      </c>
      <c r="F495">
        <f t="shared" si="16"/>
        <v>1.2097397972724287E-3</v>
      </c>
      <c r="G495">
        <f t="shared" si="17"/>
        <v>99.981999999999999</v>
      </c>
      <c r="H495">
        <v>9.902000000000001</v>
      </c>
      <c r="I495">
        <v>-4.3964344258725079E-2</v>
      </c>
    </row>
    <row r="496" spans="2:9" x14ac:dyDescent="0.2">
      <c r="B496">
        <v>200</v>
      </c>
      <c r="C496">
        <v>9.9265529999999994E-4</v>
      </c>
      <c r="D496">
        <v>-5.3450670000000004E-4</v>
      </c>
      <c r="E496">
        <v>-6.8722287000000002E-4</v>
      </c>
      <c r="F496">
        <f t="shared" si="16"/>
        <v>1.320354963641981E-3</v>
      </c>
      <c r="G496">
        <f t="shared" si="17"/>
        <v>100.182</v>
      </c>
      <c r="H496">
        <v>10.102000000000004</v>
      </c>
      <c r="I496">
        <v>-1.2107661243959173E-2</v>
      </c>
    </row>
    <row r="497" spans="2:9" x14ac:dyDescent="0.2">
      <c r="B497">
        <v>200</v>
      </c>
      <c r="C497">
        <v>-2.290743E-4</v>
      </c>
      <c r="D497">
        <v>7.6358099999999997E-5</v>
      </c>
      <c r="E497">
        <v>-1.2980876000000001E-3</v>
      </c>
      <c r="F497">
        <f t="shared" si="16"/>
        <v>1.3203548809429457E-3</v>
      </c>
      <c r="G497">
        <f t="shared" si="17"/>
        <v>100.38200000000001</v>
      </c>
      <c r="H497">
        <v>10.302000000000007</v>
      </c>
      <c r="I497">
        <v>6.0094357150217072E-3</v>
      </c>
    </row>
    <row r="498" spans="2:9" x14ac:dyDescent="0.2">
      <c r="B498">
        <v>204</v>
      </c>
      <c r="C498">
        <v>2.8252497E-3</v>
      </c>
      <c r="D498">
        <v>-5.3450670000000004E-4</v>
      </c>
      <c r="E498">
        <v>-1.2980876000000001E-3</v>
      </c>
      <c r="F498">
        <f t="shared" si="16"/>
        <v>3.1548002626107315E-3</v>
      </c>
      <c r="G498">
        <f t="shared" si="17"/>
        <v>100.586</v>
      </c>
      <c r="H498">
        <v>10.506</v>
      </c>
      <c r="I498">
        <v>-5.5430092682187154E-2</v>
      </c>
    </row>
    <row r="499" spans="2:9" x14ac:dyDescent="0.2">
      <c r="B499">
        <v>202</v>
      </c>
      <c r="C499">
        <v>-2.290743E-4</v>
      </c>
      <c r="D499">
        <v>6.8722287000000002E-4</v>
      </c>
      <c r="E499">
        <v>-7.6358099999999997E-5</v>
      </c>
      <c r="F499">
        <f t="shared" si="16"/>
        <v>7.2840982105346226E-4</v>
      </c>
      <c r="G499">
        <f t="shared" si="17"/>
        <v>100.788</v>
      </c>
      <c r="H499">
        <v>10.707999999999998</v>
      </c>
      <c r="I499">
        <v>-5.2503009330574252E-2</v>
      </c>
    </row>
    <row r="500" spans="2:9" x14ac:dyDescent="0.2">
      <c r="B500">
        <v>201</v>
      </c>
      <c r="C500">
        <v>1.60352E-3</v>
      </c>
      <c r="D500">
        <v>6.8722287000000002E-4</v>
      </c>
      <c r="E500">
        <v>-6.8722287000000002E-4</v>
      </c>
      <c r="F500">
        <f t="shared" si="16"/>
        <v>1.8750538489606301E-3</v>
      </c>
      <c r="G500">
        <f t="shared" si="17"/>
        <v>100.989</v>
      </c>
      <c r="H500">
        <v>10.909000000000006</v>
      </c>
      <c r="I500">
        <v>4.3776552000495952E-3</v>
      </c>
    </row>
    <row r="501" spans="2:9" x14ac:dyDescent="0.2">
      <c r="B501">
        <v>201</v>
      </c>
      <c r="C501">
        <v>-8.3993904999999996E-4</v>
      </c>
      <c r="D501">
        <v>1.9089525E-3</v>
      </c>
      <c r="E501">
        <v>-7.6358099999999997E-5</v>
      </c>
      <c r="F501">
        <f t="shared" si="16"/>
        <v>2.0869661747155276E-3</v>
      </c>
      <c r="G501">
        <f t="shared" si="17"/>
        <v>101.19</v>
      </c>
      <c r="H501">
        <v>11.11</v>
      </c>
      <c r="I501">
        <v>-1.0211130669284909E-2</v>
      </c>
    </row>
    <row r="502" spans="2:9" x14ac:dyDescent="0.2">
      <c r="B502">
        <v>202</v>
      </c>
      <c r="C502">
        <v>-8.3993904999999996E-4</v>
      </c>
      <c r="D502">
        <v>-1.7562362000000001E-3</v>
      </c>
      <c r="E502">
        <v>1.7562362000000001E-3</v>
      </c>
      <c r="F502">
        <f t="shared" si="16"/>
        <v>2.6218750519610545E-3</v>
      </c>
      <c r="G502">
        <f t="shared" si="17"/>
        <v>101.392</v>
      </c>
      <c r="H502">
        <v>11.311999999999998</v>
      </c>
      <c r="I502">
        <v>-3.1979790679550153E-2</v>
      </c>
    </row>
    <row r="503" spans="2:9" x14ac:dyDescent="0.2">
      <c r="B503">
        <v>204</v>
      </c>
      <c r="C503">
        <v>-2.290743E-4</v>
      </c>
      <c r="D503">
        <v>-5.3450670000000004E-4</v>
      </c>
      <c r="E503">
        <v>-1.2980876000000001E-3</v>
      </c>
      <c r="F503">
        <f t="shared" si="16"/>
        <v>1.4223937093994546E-3</v>
      </c>
      <c r="G503">
        <f t="shared" si="17"/>
        <v>101.596</v>
      </c>
      <c r="H503">
        <v>11.516000000000005</v>
      </c>
      <c r="I503">
        <v>-4.4255473818495178E-2</v>
      </c>
    </row>
    <row r="504" spans="2:9" x14ac:dyDescent="0.2">
      <c r="B504">
        <v>202</v>
      </c>
      <c r="C504">
        <v>3.8179048E-4</v>
      </c>
      <c r="D504">
        <v>-1.1453715E-3</v>
      </c>
      <c r="E504">
        <v>-7.6358099999999997E-5</v>
      </c>
      <c r="F504">
        <f t="shared" si="16"/>
        <v>1.2097398080027336E-3</v>
      </c>
      <c r="G504">
        <f t="shared" si="17"/>
        <v>101.798</v>
      </c>
      <c r="H504">
        <v>11.718000000000004</v>
      </c>
      <c r="I504">
        <v>-4.4125533356335768E-2</v>
      </c>
    </row>
    <row r="505" spans="2:9" x14ac:dyDescent="0.2">
      <c r="B505">
        <v>200</v>
      </c>
      <c r="C505">
        <v>-8.3993904999999996E-4</v>
      </c>
      <c r="D505">
        <v>7.6358099999999997E-5</v>
      </c>
      <c r="E505">
        <v>-6.8722287000000002E-4</v>
      </c>
      <c r="F505">
        <f t="shared" si="16"/>
        <v>1.0879354025867295E-3</v>
      </c>
      <c r="G505">
        <f t="shared" si="17"/>
        <v>101.998</v>
      </c>
      <c r="H505">
        <v>11.918000000000006</v>
      </c>
      <c r="I505">
        <v>-5.8524056123039174E-2</v>
      </c>
    </row>
    <row r="506" spans="2:9" x14ac:dyDescent="0.2">
      <c r="B506">
        <v>203</v>
      </c>
      <c r="C506">
        <v>9.9265529999999994E-4</v>
      </c>
      <c r="D506">
        <v>-5.3450670000000004E-4</v>
      </c>
      <c r="E506">
        <v>-7.6358099999999997E-5</v>
      </c>
      <c r="F506">
        <f t="shared" si="16"/>
        <v>1.1299966886670907E-3</v>
      </c>
      <c r="G506">
        <f t="shared" si="17"/>
        <v>102.20099999999999</v>
      </c>
      <c r="H506">
        <v>12.120999999999995</v>
      </c>
      <c r="I506">
        <v>-2.1099410344314715E-2</v>
      </c>
    </row>
    <row r="507" spans="2:9" x14ac:dyDescent="0.2">
      <c r="B507">
        <v>207</v>
      </c>
      <c r="C507">
        <v>1.60352E-3</v>
      </c>
      <c r="D507">
        <v>-5.3450670000000004E-4</v>
      </c>
      <c r="E507">
        <v>-7.6358099999999997E-5</v>
      </c>
      <c r="F507">
        <f t="shared" si="16"/>
        <v>1.6919823764390987E-3</v>
      </c>
      <c r="G507">
        <f t="shared" si="17"/>
        <v>102.408</v>
      </c>
      <c r="H507">
        <v>12.328000000000003</v>
      </c>
      <c r="I507">
        <v>2.3347817874590131E-3</v>
      </c>
    </row>
    <row r="508" spans="2:9" x14ac:dyDescent="0.2">
      <c r="B508">
        <v>200</v>
      </c>
      <c r="C508">
        <v>-8.3993904999999996E-4</v>
      </c>
      <c r="D508">
        <v>-5.3450670000000004E-4</v>
      </c>
      <c r="E508">
        <v>-7.6358099999999997E-5</v>
      </c>
      <c r="F508">
        <f t="shared" si="16"/>
        <v>9.9851168220276855E-4</v>
      </c>
      <c r="G508">
        <f t="shared" si="17"/>
        <v>102.608</v>
      </c>
      <c r="H508">
        <v>12.528000000000006</v>
      </c>
      <c r="I508">
        <v>-4.8598786838340763E-2</v>
      </c>
    </row>
    <row r="509" spans="2:9" x14ac:dyDescent="0.2">
      <c r="B509">
        <v>201</v>
      </c>
      <c r="C509">
        <v>1.60352E-3</v>
      </c>
      <c r="D509">
        <v>-1.1453715E-3</v>
      </c>
      <c r="E509">
        <v>-1.9089525E-3</v>
      </c>
      <c r="F509">
        <f t="shared" si="16"/>
        <v>2.7435837713961826E-3</v>
      </c>
      <c r="G509">
        <f t="shared" si="17"/>
        <v>102.809</v>
      </c>
      <c r="H509">
        <v>12.728999999999999</v>
      </c>
      <c r="I509">
        <v>-5.7943696084792037E-2</v>
      </c>
    </row>
    <row r="510" spans="2:9" x14ac:dyDescent="0.2">
      <c r="B510">
        <v>203</v>
      </c>
      <c r="C510">
        <v>-2.290743E-4</v>
      </c>
      <c r="D510">
        <v>1.2980876000000001E-3</v>
      </c>
      <c r="E510">
        <v>-6.8722287000000002E-4</v>
      </c>
      <c r="F510">
        <f t="shared" si="16"/>
        <v>1.486533459174494E-3</v>
      </c>
      <c r="G510">
        <f t="shared" si="17"/>
        <v>103.012</v>
      </c>
      <c r="H510">
        <v>12.932000000000002</v>
      </c>
      <c r="I510">
        <v>-3.1030381774929338E-3</v>
      </c>
    </row>
    <row r="511" spans="2:9" x14ac:dyDescent="0.2">
      <c r="B511">
        <v>204</v>
      </c>
      <c r="C511">
        <v>-2.290743E-4</v>
      </c>
      <c r="D511">
        <v>-5.3450670000000004E-4</v>
      </c>
      <c r="E511">
        <v>5.3450670000000004E-4</v>
      </c>
      <c r="F511">
        <f t="shared" si="16"/>
        <v>7.8985432809491538E-4</v>
      </c>
      <c r="G511">
        <f t="shared" si="17"/>
        <v>103.21599999999999</v>
      </c>
      <c r="H511">
        <v>13.135999999999996</v>
      </c>
      <c r="I511">
        <v>1.3596007982171889E-2</v>
      </c>
    </row>
    <row r="512" spans="2:9" x14ac:dyDescent="0.2">
      <c r="B512">
        <v>202</v>
      </c>
      <c r="C512">
        <v>-8.3993904999999996E-4</v>
      </c>
      <c r="D512">
        <v>-1.1453715E-3</v>
      </c>
      <c r="E512">
        <v>-7.6358099999999997E-5</v>
      </c>
      <c r="F512">
        <f t="shared" si="16"/>
        <v>1.4223937711346892E-3</v>
      </c>
      <c r="G512">
        <f t="shared" si="17"/>
        <v>103.41800000000001</v>
      </c>
      <c r="H512">
        <v>13.338000000000008</v>
      </c>
      <c r="I512">
        <v>7.0480138356231268E-3</v>
      </c>
    </row>
    <row r="513" spans="2:9" x14ac:dyDescent="0.2">
      <c r="B513">
        <v>201</v>
      </c>
      <c r="C513">
        <v>3.8179048E-4</v>
      </c>
      <c r="D513">
        <v>7.6358099999999997E-5</v>
      </c>
      <c r="E513">
        <v>-7.6358099999999997E-5</v>
      </c>
      <c r="F513">
        <f t="shared" si="16"/>
        <v>3.9676830706326629E-4</v>
      </c>
      <c r="G513">
        <f t="shared" si="17"/>
        <v>103.619</v>
      </c>
      <c r="H513">
        <v>13.539000000000001</v>
      </c>
      <c r="I513">
        <v>7.3869628942153903E-2</v>
      </c>
    </row>
    <row r="514" spans="2:9" x14ac:dyDescent="0.2">
      <c r="B514">
        <v>204</v>
      </c>
      <c r="C514">
        <v>-2.290743E-4</v>
      </c>
      <c r="D514">
        <v>-1.1453715E-3</v>
      </c>
      <c r="E514">
        <v>-6.8722287000000002E-4</v>
      </c>
      <c r="F514">
        <f t="shared" si="16"/>
        <v>1.35522181984492E-3</v>
      </c>
      <c r="G514">
        <f t="shared" si="17"/>
        <v>103.82299999999999</v>
      </c>
      <c r="H514">
        <v>13.742999999999995</v>
      </c>
      <c r="I514">
        <v>4.6850125187582026E-2</v>
      </c>
    </row>
    <row r="515" spans="2:9" x14ac:dyDescent="0.2">
      <c r="B515">
        <v>201</v>
      </c>
      <c r="C515">
        <v>-8.3993904999999996E-4</v>
      </c>
      <c r="D515">
        <v>7.6358099999999997E-5</v>
      </c>
      <c r="E515">
        <v>5.3450670000000004E-4</v>
      </c>
      <c r="F515">
        <f t="shared" si="16"/>
        <v>9.9851168220276855E-4</v>
      </c>
      <c r="G515">
        <f t="shared" si="17"/>
        <v>104.024</v>
      </c>
      <c r="H515">
        <v>13.944000000000003</v>
      </c>
      <c r="I515">
        <v>2.793432875078264E-3</v>
      </c>
    </row>
    <row r="516" spans="2:9" x14ac:dyDescent="0.2">
      <c r="B516">
        <v>201</v>
      </c>
      <c r="C516">
        <v>-2.0616686000000002E-3</v>
      </c>
      <c r="D516">
        <v>7.6358099999999997E-5</v>
      </c>
      <c r="E516">
        <v>5.3450670000000004E-4</v>
      </c>
      <c r="F516">
        <f t="shared" si="16"/>
        <v>2.1311981109241019E-3</v>
      </c>
      <c r="G516">
        <f t="shared" si="17"/>
        <v>104.22499999999999</v>
      </c>
      <c r="H516">
        <v>14.144999999999996</v>
      </c>
      <c r="I516">
        <v>2.4574277949823017E-2</v>
      </c>
    </row>
    <row r="517" spans="2:9" x14ac:dyDescent="0.2">
      <c r="B517">
        <v>201</v>
      </c>
      <c r="C517">
        <v>3.8179048E-4</v>
      </c>
      <c r="D517">
        <v>-5.3450670000000004E-4</v>
      </c>
      <c r="E517">
        <v>-7.6358099999999997E-5</v>
      </c>
      <c r="F517">
        <f t="shared" si="16"/>
        <v>6.6128053230012031E-4</v>
      </c>
      <c r="G517">
        <f t="shared" si="17"/>
        <v>104.426</v>
      </c>
      <c r="H517">
        <v>14.346000000000004</v>
      </c>
      <c r="I517">
        <v>3.570114320755108E-4</v>
      </c>
    </row>
    <row r="518" spans="2:9" x14ac:dyDescent="0.2">
      <c r="B518">
        <v>201</v>
      </c>
      <c r="C518">
        <v>-8.3993904999999996E-4</v>
      </c>
      <c r="D518">
        <v>7.6358099999999997E-5</v>
      </c>
      <c r="E518">
        <v>5.3450670000000004E-4</v>
      </c>
      <c r="F518">
        <f t="shared" si="16"/>
        <v>9.9851168220276855E-4</v>
      </c>
      <c r="G518">
        <f t="shared" si="17"/>
        <v>104.627</v>
      </c>
      <c r="H518">
        <v>14.546999999999997</v>
      </c>
      <c r="I518">
        <v>2.0853473111680398E-2</v>
      </c>
    </row>
    <row r="519" spans="2:9" x14ac:dyDescent="0.2">
      <c r="B519">
        <v>204</v>
      </c>
      <c r="C519">
        <v>9.9265529999999994E-4</v>
      </c>
      <c r="D519">
        <v>-5.3450670000000004E-4</v>
      </c>
      <c r="E519">
        <v>-7.6358099999999997E-5</v>
      </c>
      <c r="F519">
        <f t="shared" si="16"/>
        <v>1.1299966886670907E-3</v>
      </c>
      <c r="G519">
        <f t="shared" si="17"/>
        <v>104.831</v>
      </c>
      <c r="H519">
        <v>14.751000000000005</v>
      </c>
      <c r="I519">
        <v>2.2315360587295205E-2</v>
      </c>
    </row>
    <row r="520" spans="2:9" x14ac:dyDescent="0.2">
      <c r="B520">
        <v>203</v>
      </c>
      <c r="C520">
        <v>-2.290743E-4</v>
      </c>
      <c r="D520">
        <v>-1.1453715E-3</v>
      </c>
      <c r="E520">
        <v>-6.8722287000000002E-4</v>
      </c>
      <c r="F520">
        <f t="shared" si="16"/>
        <v>1.35522181984492E-3</v>
      </c>
      <c r="G520">
        <f t="shared" si="17"/>
        <v>105.03400000000001</v>
      </c>
      <c r="H520">
        <v>14.954000000000008</v>
      </c>
      <c r="I520">
        <v>-1.0863926836675917E-2</v>
      </c>
    </row>
    <row r="521" spans="2:9" x14ac:dyDescent="0.2">
      <c r="B521">
        <v>200</v>
      </c>
      <c r="C521">
        <v>3.8179048E-4</v>
      </c>
      <c r="D521">
        <v>-5.3450670000000004E-4</v>
      </c>
      <c r="E521">
        <v>-7.6358099999999997E-5</v>
      </c>
      <c r="F521">
        <f t="shared" si="16"/>
        <v>6.6128053230012031E-4</v>
      </c>
      <c r="G521">
        <f t="shared" si="17"/>
        <v>105.23399999999999</v>
      </c>
      <c r="H521">
        <v>15.153999999999996</v>
      </c>
      <c r="I521">
        <v>1.0015368177071672E-2</v>
      </c>
    </row>
    <row r="522" spans="2:9" x14ac:dyDescent="0.2">
      <c r="B522">
        <v>204</v>
      </c>
      <c r="C522">
        <v>3.8179048E-4</v>
      </c>
      <c r="D522">
        <v>3.1306820000000001E-3</v>
      </c>
      <c r="E522">
        <v>-6.8722287000000002E-4</v>
      </c>
      <c r="F522">
        <f t="shared" si="16"/>
        <v>3.2278799588574647E-3</v>
      </c>
      <c r="G522">
        <f t="shared" si="17"/>
        <v>105.438</v>
      </c>
      <c r="H522">
        <v>15.358000000000004</v>
      </c>
      <c r="I522">
        <v>-6.1728550535594838E-3</v>
      </c>
    </row>
    <row r="523" spans="2:9" x14ac:dyDescent="0.2">
      <c r="B523">
        <v>200</v>
      </c>
      <c r="C523">
        <v>3.8179048E-4</v>
      </c>
      <c r="D523">
        <v>1.2980876000000001E-3</v>
      </c>
      <c r="E523">
        <v>-7.6358099999999997E-5</v>
      </c>
      <c r="F523">
        <f t="shared" si="16"/>
        <v>1.3552217336391858E-3</v>
      </c>
      <c r="G523">
        <f t="shared" si="17"/>
        <v>105.63800000000001</v>
      </c>
      <c r="H523">
        <v>15.558000000000007</v>
      </c>
      <c r="I523">
        <v>-2.0080034129724852E-2</v>
      </c>
    </row>
    <row r="524" spans="2:9" x14ac:dyDescent="0.2">
      <c r="B524">
        <v>202</v>
      </c>
      <c r="C524">
        <v>-8.3993904999999996E-4</v>
      </c>
      <c r="D524">
        <v>-1.1453715E-3</v>
      </c>
      <c r="E524">
        <v>-7.6358099999999997E-5</v>
      </c>
      <c r="F524">
        <f t="shared" si="16"/>
        <v>1.4223937711346892E-3</v>
      </c>
      <c r="G524">
        <f t="shared" si="17"/>
        <v>105.84</v>
      </c>
      <c r="H524">
        <v>15.760000000000005</v>
      </c>
      <c r="I524">
        <v>-6.448384839998462E-3</v>
      </c>
    </row>
    <row r="525" spans="2:9" x14ac:dyDescent="0.2">
      <c r="B525">
        <v>205</v>
      </c>
      <c r="C525">
        <v>-2.290743E-4</v>
      </c>
      <c r="D525">
        <v>-1.1453715E-3</v>
      </c>
      <c r="E525">
        <v>-7.6358099999999997E-5</v>
      </c>
      <c r="F525">
        <f t="shared" si="16"/>
        <v>1.170547507523018E-3</v>
      </c>
      <c r="G525">
        <f t="shared" si="17"/>
        <v>106.045</v>
      </c>
      <c r="H525">
        <v>15.965000000000003</v>
      </c>
      <c r="I525">
        <v>2.3870762934163202E-2</v>
      </c>
    </row>
    <row r="526" spans="2:9" x14ac:dyDescent="0.2">
      <c r="B526">
        <v>204</v>
      </c>
      <c r="C526">
        <v>-2.290743E-4</v>
      </c>
      <c r="D526">
        <v>-5.3450670000000004E-4</v>
      </c>
      <c r="E526">
        <v>-1.2980876000000001E-3</v>
      </c>
      <c r="F526">
        <f t="shared" si="16"/>
        <v>1.4223937093994546E-3</v>
      </c>
      <c r="G526">
        <f t="shared" si="17"/>
        <v>106.249</v>
      </c>
      <c r="H526">
        <v>16.168999999999997</v>
      </c>
      <c r="I526">
        <v>1.9832486914412147E-2</v>
      </c>
    </row>
    <row r="527" spans="2:9" x14ac:dyDescent="0.2">
      <c r="B527">
        <v>203</v>
      </c>
      <c r="C527">
        <v>9.9265529999999994E-4</v>
      </c>
      <c r="D527">
        <v>7.6358099999999997E-5</v>
      </c>
      <c r="E527">
        <v>-7.6358099999999997E-5</v>
      </c>
      <c r="F527">
        <f t="shared" si="16"/>
        <v>9.9851172426231928E-4</v>
      </c>
      <c r="G527">
        <f t="shared" si="17"/>
        <v>106.452</v>
      </c>
      <c r="H527">
        <v>16.372</v>
      </c>
      <c r="I527">
        <v>3.74970735994951E-3</v>
      </c>
    </row>
    <row r="528" spans="2:9" x14ac:dyDescent="0.2">
      <c r="B528">
        <v>202</v>
      </c>
      <c r="C528">
        <v>9.9265529999999994E-4</v>
      </c>
      <c r="D528">
        <v>6.8722287000000002E-4</v>
      </c>
      <c r="E528">
        <v>-1.2980876000000001E-3</v>
      </c>
      <c r="F528">
        <f t="shared" si="16"/>
        <v>1.7727580869771507E-3</v>
      </c>
      <c r="G528">
        <f t="shared" si="17"/>
        <v>106.654</v>
      </c>
      <c r="H528">
        <v>16.573999999999998</v>
      </c>
      <c r="I528">
        <v>1.123258357205863E-2</v>
      </c>
    </row>
    <row r="529" spans="2:9" x14ac:dyDescent="0.2">
      <c r="B529">
        <v>202</v>
      </c>
      <c r="C529">
        <v>-5.7268570000000001E-3</v>
      </c>
      <c r="D529">
        <v>6.8722287000000002E-4</v>
      </c>
      <c r="E529">
        <v>1.1453715E-3</v>
      </c>
      <c r="F529">
        <f t="shared" si="16"/>
        <v>5.88056478958546E-3</v>
      </c>
      <c r="G529">
        <f t="shared" si="17"/>
        <v>106.85599999999999</v>
      </c>
      <c r="H529">
        <v>16.775999999999996</v>
      </c>
      <c r="I529">
        <v>9.7794858977703677E-3</v>
      </c>
    </row>
    <row r="530" spans="2:9" x14ac:dyDescent="0.2">
      <c r="B530">
        <v>200</v>
      </c>
      <c r="C530">
        <v>2.2143847E-3</v>
      </c>
      <c r="D530">
        <v>6.8722287000000002E-4</v>
      </c>
      <c r="E530">
        <v>5.3450670000000004E-4</v>
      </c>
      <c r="F530">
        <f t="shared" si="16"/>
        <v>2.3793848543247511E-3</v>
      </c>
      <c r="G530">
        <f t="shared" si="17"/>
        <v>107.056</v>
      </c>
      <c r="H530">
        <v>16.975999999999999</v>
      </c>
      <c r="I530">
        <v>1.2857106516849228E-2</v>
      </c>
    </row>
    <row r="531" spans="2:9" x14ac:dyDescent="0.2">
      <c r="B531">
        <v>201</v>
      </c>
      <c r="C531">
        <v>9.9265529999999994E-4</v>
      </c>
      <c r="D531">
        <v>-5.3450670000000004E-4</v>
      </c>
      <c r="E531">
        <v>5.3450670000000004E-4</v>
      </c>
      <c r="F531">
        <f t="shared" si="16"/>
        <v>1.2477016347299823E-3</v>
      </c>
      <c r="G531">
        <f t="shared" si="17"/>
        <v>107.25700000000001</v>
      </c>
      <c r="H531">
        <v>17.177000000000007</v>
      </c>
      <c r="I531">
        <v>2.3621969266781492E-2</v>
      </c>
    </row>
    <row r="532" spans="2:9" x14ac:dyDescent="0.2">
      <c r="B532">
        <v>205</v>
      </c>
      <c r="C532">
        <v>-1.4508037999999999E-3</v>
      </c>
      <c r="D532">
        <v>6.8722287000000002E-4</v>
      </c>
      <c r="E532">
        <v>1.1453715E-3</v>
      </c>
      <c r="F532">
        <f t="shared" si="16"/>
        <v>1.9720504081178368E-3</v>
      </c>
      <c r="G532">
        <f t="shared" si="17"/>
        <v>107.462</v>
      </c>
      <c r="H532">
        <v>17.382000000000005</v>
      </c>
      <c r="I532">
        <v>2.3191584394566686E-2</v>
      </c>
    </row>
    <row r="533" spans="2:9" x14ac:dyDescent="0.2">
      <c r="B533">
        <v>200</v>
      </c>
      <c r="C533">
        <v>-8.3993904999999996E-4</v>
      </c>
      <c r="D533">
        <v>-5.3450670000000004E-4</v>
      </c>
      <c r="E533">
        <v>-6.8722287000000002E-4</v>
      </c>
      <c r="F533">
        <f t="shared" si="16"/>
        <v>1.2097397625567365E-3</v>
      </c>
      <c r="G533">
        <f t="shared" si="17"/>
        <v>107.66200000000001</v>
      </c>
      <c r="H533">
        <v>17.582000000000008</v>
      </c>
      <c r="I533">
        <v>-7.1964872211874981E-4</v>
      </c>
    </row>
    <row r="534" spans="2:9" x14ac:dyDescent="0.2">
      <c r="B534">
        <v>200</v>
      </c>
      <c r="C534">
        <v>-8.3993904999999996E-4</v>
      </c>
      <c r="D534">
        <v>-5.3450670000000004E-4</v>
      </c>
      <c r="E534">
        <v>-1.2980876000000001E-3</v>
      </c>
      <c r="F534">
        <f t="shared" si="16"/>
        <v>1.6359176132475475E-3</v>
      </c>
      <c r="G534">
        <f t="shared" si="17"/>
        <v>107.86199999999999</v>
      </c>
      <c r="H534">
        <v>17.781999999999996</v>
      </c>
      <c r="I534">
        <v>6.644489195036048E-3</v>
      </c>
    </row>
    <row r="535" spans="2:9" x14ac:dyDescent="0.2">
      <c r="B535">
        <v>201</v>
      </c>
      <c r="C535">
        <v>-2.290743E-4</v>
      </c>
      <c r="D535">
        <v>7.6358099999999997E-5</v>
      </c>
      <c r="E535">
        <v>-1.9089525E-3</v>
      </c>
      <c r="F535">
        <f t="shared" si="16"/>
        <v>1.9241635173790064E-3</v>
      </c>
      <c r="G535">
        <f t="shared" si="17"/>
        <v>108.063</v>
      </c>
      <c r="H535">
        <v>17.983000000000004</v>
      </c>
      <c r="I535">
        <v>1.755254836546364E-2</v>
      </c>
    </row>
    <row r="536" spans="2:9" x14ac:dyDescent="0.2">
      <c r="B536">
        <v>200</v>
      </c>
      <c r="C536">
        <v>-2.290743E-4</v>
      </c>
      <c r="D536">
        <v>-1.1453715E-3</v>
      </c>
      <c r="E536">
        <v>-7.6358099999999997E-5</v>
      </c>
      <c r="F536">
        <f t="shared" si="16"/>
        <v>1.170547507523018E-3</v>
      </c>
      <c r="G536">
        <f t="shared" si="17"/>
        <v>108.26300000000001</v>
      </c>
      <c r="H536">
        <v>18.183000000000007</v>
      </c>
      <c r="I536">
        <v>7.5473465977894463E-3</v>
      </c>
    </row>
    <row r="537" spans="2:9" x14ac:dyDescent="0.2">
      <c r="B537">
        <v>202</v>
      </c>
      <c r="C537">
        <v>-2.290743E-4</v>
      </c>
      <c r="D537">
        <v>7.6358099999999997E-5</v>
      </c>
      <c r="E537">
        <v>5.3450670000000004E-4</v>
      </c>
      <c r="F537">
        <f t="shared" si="16"/>
        <v>5.8651769513032607E-4</v>
      </c>
      <c r="G537">
        <f t="shared" si="17"/>
        <v>108.465</v>
      </c>
      <c r="H537">
        <v>18.385000000000005</v>
      </c>
      <c r="I537">
        <v>-1.7576895734522993E-2</v>
      </c>
    </row>
    <row r="538" spans="2:9" x14ac:dyDescent="0.2">
      <c r="B538">
        <v>200</v>
      </c>
      <c r="C538">
        <v>-1.4508037999999999E-3</v>
      </c>
      <c r="D538">
        <v>-5.3450670000000004E-4</v>
      </c>
      <c r="E538">
        <v>-6.8722287000000002E-4</v>
      </c>
      <c r="F538">
        <f t="shared" si="16"/>
        <v>1.691982373280043E-3</v>
      </c>
      <c r="G538">
        <f t="shared" si="17"/>
        <v>108.66500000000001</v>
      </c>
      <c r="H538">
        <v>18.585000000000008</v>
      </c>
      <c r="I538">
        <v>-2.1564416543575278E-2</v>
      </c>
    </row>
    <row r="539" spans="2:9" x14ac:dyDescent="0.2">
      <c r="B539">
        <v>201</v>
      </c>
      <c r="C539">
        <v>-2.290743E-4</v>
      </c>
      <c r="D539">
        <v>7.6358099999999997E-5</v>
      </c>
      <c r="E539">
        <v>-7.6358099999999997E-5</v>
      </c>
      <c r="F539">
        <f t="shared" si="16"/>
        <v>2.5325116740443663E-4</v>
      </c>
      <c r="G539">
        <f t="shared" si="17"/>
        <v>108.866</v>
      </c>
      <c r="H539">
        <v>18.786000000000001</v>
      </c>
      <c r="I539">
        <v>4.4242741452707023E-3</v>
      </c>
    </row>
    <row r="540" spans="2:9" x14ac:dyDescent="0.2">
      <c r="B540">
        <v>200</v>
      </c>
      <c r="C540">
        <v>3.8179048E-4</v>
      </c>
      <c r="D540">
        <v>1.9089525E-3</v>
      </c>
      <c r="E540">
        <v>5.3450670000000004E-4</v>
      </c>
      <c r="F540">
        <f t="shared" si="16"/>
        <v>2.0188018798831574E-3</v>
      </c>
      <c r="G540">
        <f t="shared" si="17"/>
        <v>109.066</v>
      </c>
      <c r="H540">
        <v>18.986000000000004</v>
      </c>
      <c r="I540">
        <v>3.4197735646676344E-2</v>
      </c>
    </row>
    <row r="541" spans="2:9" x14ac:dyDescent="0.2">
      <c r="B541">
        <v>205</v>
      </c>
      <c r="C541">
        <v>-2.290743E-4</v>
      </c>
      <c r="D541">
        <v>-5.3450670000000004E-4</v>
      </c>
      <c r="E541">
        <v>-7.6358099999999997E-5</v>
      </c>
      <c r="F541">
        <f t="shared" si="16"/>
        <v>5.8651769513032607E-4</v>
      </c>
      <c r="G541">
        <f t="shared" si="17"/>
        <v>109.271</v>
      </c>
      <c r="H541">
        <v>19.191000000000003</v>
      </c>
      <c r="I541">
        <v>6.2013365517718305E-3</v>
      </c>
    </row>
    <row r="542" spans="2:9" x14ac:dyDescent="0.2">
      <c r="B542">
        <v>204</v>
      </c>
      <c r="C542">
        <v>-1.4508037999999999E-3</v>
      </c>
      <c r="D542">
        <v>-5.3450670000000004E-4</v>
      </c>
      <c r="E542">
        <v>1.1453715E-3</v>
      </c>
      <c r="F542">
        <f t="shared" si="16"/>
        <v>1.9241634419798074E-3</v>
      </c>
      <c r="G542">
        <f t="shared" si="17"/>
        <v>109.47499999999999</v>
      </c>
      <c r="H542">
        <v>19.394999999999996</v>
      </c>
      <c r="I542">
        <v>-3.6690014895951355E-2</v>
      </c>
    </row>
    <row r="543" spans="2:9" x14ac:dyDescent="0.2">
      <c r="B543">
        <v>200</v>
      </c>
      <c r="C543">
        <v>-2.290743E-4</v>
      </c>
      <c r="D543">
        <v>1.2980876000000001E-3</v>
      </c>
      <c r="E543">
        <v>-7.6358099999999997E-5</v>
      </c>
      <c r="F543">
        <f t="shared" si="16"/>
        <v>1.3203548809429457E-3</v>
      </c>
      <c r="G543">
        <f t="shared" si="17"/>
        <v>109.675</v>
      </c>
      <c r="H543">
        <v>19.594999999999999</v>
      </c>
      <c r="I543">
        <v>-5.3719380001027758E-2</v>
      </c>
    </row>
    <row r="544" spans="2:9" x14ac:dyDescent="0.2">
      <c r="B544">
        <v>204</v>
      </c>
      <c r="C544">
        <v>-2.290743E-4</v>
      </c>
      <c r="D544">
        <v>-1.1453715E-3</v>
      </c>
      <c r="E544">
        <v>-1.2980876000000001E-3</v>
      </c>
      <c r="F544">
        <f t="shared" si="16"/>
        <v>1.7462480709242029E-3</v>
      </c>
      <c r="G544">
        <f t="shared" si="17"/>
        <v>109.879</v>
      </c>
      <c r="H544">
        <v>19.799000000000007</v>
      </c>
      <c r="I544">
        <v>-1.8025475235992225E-2</v>
      </c>
    </row>
    <row r="545" spans="2:9" x14ac:dyDescent="0.2">
      <c r="B545">
        <v>205</v>
      </c>
      <c r="C545">
        <v>3.4361143999999998E-3</v>
      </c>
      <c r="D545">
        <v>1.2980876000000001E-3</v>
      </c>
      <c r="E545">
        <v>5.3450670000000004E-4</v>
      </c>
      <c r="F545">
        <f t="shared" si="16"/>
        <v>3.7118204427889572E-3</v>
      </c>
      <c r="G545">
        <f t="shared" si="17"/>
        <v>110.084</v>
      </c>
      <c r="H545">
        <v>20.004000000000005</v>
      </c>
      <c r="I545">
        <v>6.1072392123955793E-2</v>
      </c>
    </row>
    <row r="546" spans="2:9" x14ac:dyDescent="0.2">
      <c r="B546">
        <v>201</v>
      </c>
      <c r="C546">
        <v>3.8179048E-4</v>
      </c>
      <c r="D546">
        <v>-5.3450670000000004E-4</v>
      </c>
      <c r="E546">
        <v>1.1453715E-3</v>
      </c>
      <c r="F546">
        <f t="shared" si="16"/>
        <v>1.3203549734733349E-3</v>
      </c>
      <c r="G546">
        <f t="shared" si="17"/>
        <v>110.285</v>
      </c>
      <c r="H546">
        <v>20.204999999999998</v>
      </c>
      <c r="I546">
        <v>2.8281311769676475E-2</v>
      </c>
    </row>
    <row r="547" spans="2:9" x14ac:dyDescent="0.2">
      <c r="B547">
        <v>201</v>
      </c>
      <c r="C547">
        <v>3.8179048E-4</v>
      </c>
      <c r="D547">
        <v>6.8722287000000002E-4</v>
      </c>
      <c r="E547">
        <v>-6.8722287000000002E-4</v>
      </c>
      <c r="F547">
        <f t="shared" si="16"/>
        <v>1.0441812662180376E-3</v>
      </c>
      <c r="G547">
        <f t="shared" si="17"/>
        <v>110.486</v>
      </c>
      <c r="H547">
        <v>20.406000000000006</v>
      </c>
      <c r="I547">
        <v>-1.4391745363327178E-2</v>
      </c>
    </row>
    <row r="548" spans="2:9" x14ac:dyDescent="0.2">
      <c r="B548">
        <v>202</v>
      </c>
      <c r="C548">
        <v>9.9265529999999994E-4</v>
      </c>
      <c r="D548">
        <v>7.6358099999999997E-5</v>
      </c>
      <c r="E548">
        <v>5.3450670000000004E-4</v>
      </c>
      <c r="F548">
        <f t="shared" ref="F548:F611" si="18">SQRT(SUMSQ(C548:E548))</f>
        <v>1.1299966886670907E-3</v>
      </c>
      <c r="G548">
        <f t="shared" ref="G548:G611" si="19">(G547*1000+B548)/1000</f>
        <v>110.688</v>
      </c>
      <c r="H548">
        <v>20.608000000000004</v>
      </c>
      <c r="I548">
        <v>-5.735047336237557E-3</v>
      </c>
    </row>
    <row r="549" spans="2:9" x14ac:dyDescent="0.2">
      <c r="B549">
        <v>202</v>
      </c>
      <c r="C549">
        <v>-8.3993904999999996E-4</v>
      </c>
      <c r="D549">
        <v>-5.3450670000000004E-4</v>
      </c>
      <c r="E549">
        <v>-7.6358099999999997E-5</v>
      </c>
      <c r="F549">
        <f t="shared" si="18"/>
        <v>9.9851168220276855E-4</v>
      </c>
      <c r="G549">
        <f t="shared" si="19"/>
        <v>110.89</v>
      </c>
      <c r="H549">
        <v>20.810000000000002</v>
      </c>
      <c r="I549">
        <v>-2.6997010442194075E-2</v>
      </c>
    </row>
    <row r="550" spans="2:9" x14ac:dyDescent="0.2">
      <c r="B550">
        <v>203</v>
      </c>
      <c r="C550">
        <v>-2.290743E-4</v>
      </c>
      <c r="D550">
        <v>-1.1453715E-3</v>
      </c>
      <c r="E550">
        <v>-7.6358099999999997E-5</v>
      </c>
      <c r="F550">
        <f t="shared" si="18"/>
        <v>1.170547507523018E-3</v>
      </c>
      <c r="G550">
        <f t="shared" si="19"/>
        <v>111.093</v>
      </c>
      <c r="H550">
        <v>21.013000000000005</v>
      </c>
      <c r="I550">
        <v>3.2777087824394487E-2</v>
      </c>
    </row>
    <row r="551" spans="2:9" x14ac:dyDescent="0.2">
      <c r="B551">
        <v>200</v>
      </c>
      <c r="C551">
        <v>-8.3993904999999996E-4</v>
      </c>
      <c r="D551">
        <v>7.6358099999999997E-5</v>
      </c>
      <c r="E551">
        <v>5.3450670000000004E-4</v>
      </c>
      <c r="F551">
        <f t="shared" si="18"/>
        <v>9.9851168220276855E-4</v>
      </c>
      <c r="G551">
        <f t="shared" si="19"/>
        <v>111.29300000000001</v>
      </c>
      <c r="H551">
        <v>21.213000000000008</v>
      </c>
      <c r="I551">
        <v>6.543467439713356E-2</v>
      </c>
    </row>
    <row r="552" spans="2:9" x14ac:dyDescent="0.2">
      <c r="B552">
        <v>200</v>
      </c>
      <c r="C552">
        <v>-1.4508037999999999E-3</v>
      </c>
      <c r="D552">
        <v>-1.1453715E-3</v>
      </c>
      <c r="E552">
        <v>-7.6358099999999997E-5</v>
      </c>
      <c r="F552">
        <f t="shared" si="18"/>
        <v>1.8500102968746688E-3</v>
      </c>
      <c r="G552">
        <f t="shared" si="19"/>
        <v>111.49299999999999</v>
      </c>
      <c r="H552">
        <v>21.412999999999997</v>
      </c>
      <c r="I552">
        <v>1.3679642547801928E-2</v>
      </c>
    </row>
    <row r="553" spans="2:9" x14ac:dyDescent="0.2">
      <c r="B553">
        <v>205</v>
      </c>
      <c r="C553">
        <v>-1.4508037999999999E-3</v>
      </c>
      <c r="D553">
        <v>6.8722287000000002E-4</v>
      </c>
      <c r="E553">
        <v>1.1453715E-3</v>
      </c>
      <c r="F553">
        <f t="shared" si="18"/>
        <v>1.9720504081178368E-3</v>
      </c>
      <c r="G553">
        <f t="shared" si="19"/>
        <v>111.69799999999999</v>
      </c>
      <c r="H553">
        <v>21.617999999999995</v>
      </c>
      <c r="I553">
        <v>8.9155504835891439E-3</v>
      </c>
    </row>
    <row r="554" spans="2:9" x14ac:dyDescent="0.2">
      <c r="B554">
        <v>203</v>
      </c>
      <c r="C554">
        <v>3.8179048E-4</v>
      </c>
      <c r="D554">
        <v>6.8722287000000002E-4</v>
      </c>
      <c r="E554">
        <v>-1.2980876000000001E-3</v>
      </c>
      <c r="F554">
        <f t="shared" si="18"/>
        <v>1.5175871180737623E-3</v>
      </c>
      <c r="G554">
        <f t="shared" si="19"/>
        <v>111.901</v>
      </c>
      <c r="H554">
        <v>21.820999999999998</v>
      </c>
      <c r="I554">
        <v>3.9371787594212941E-2</v>
      </c>
    </row>
    <row r="555" spans="2:9" x14ac:dyDescent="0.2">
      <c r="B555">
        <v>202</v>
      </c>
      <c r="C555">
        <v>-2.290743E-4</v>
      </c>
      <c r="D555">
        <v>-5.3450670000000004E-4</v>
      </c>
      <c r="E555">
        <v>-7.6358099999999997E-5</v>
      </c>
      <c r="F555">
        <f t="shared" si="18"/>
        <v>5.8651769513032607E-4</v>
      </c>
      <c r="G555">
        <f t="shared" si="19"/>
        <v>112.10299999999999</v>
      </c>
      <c r="H555">
        <v>22.022999999999996</v>
      </c>
      <c r="I555">
        <v>1.8481815965169672E-2</v>
      </c>
    </row>
    <row r="556" spans="2:9" x14ac:dyDescent="0.2">
      <c r="B556">
        <v>207</v>
      </c>
      <c r="C556">
        <v>-1.4508037999999999E-3</v>
      </c>
      <c r="D556">
        <v>7.6358099999999997E-5</v>
      </c>
      <c r="E556">
        <v>-6.8722287000000002E-4</v>
      </c>
      <c r="F556">
        <f t="shared" si="18"/>
        <v>1.6071519836596308E-3</v>
      </c>
      <c r="G556">
        <f t="shared" si="19"/>
        <v>112.31</v>
      </c>
      <c r="H556">
        <v>22.230000000000004</v>
      </c>
      <c r="I556">
        <v>4.8878210048304886E-2</v>
      </c>
    </row>
    <row r="557" spans="2:9" x14ac:dyDescent="0.2">
      <c r="B557">
        <v>201</v>
      </c>
      <c r="C557">
        <v>-1.4508037999999999E-3</v>
      </c>
      <c r="D557">
        <v>1.2980876000000001E-3</v>
      </c>
      <c r="E557">
        <v>-7.6358099999999997E-5</v>
      </c>
      <c r="F557">
        <f t="shared" si="18"/>
        <v>1.9482539985340231E-3</v>
      </c>
      <c r="G557">
        <f t="shared" si="19"/>
        <v>112.511</v>
      </c>
      <c r="H557">
        <v>22.430999999999997</v>
      </c>
      <c r="I557">
        <v>6.7704925267533966E-2</v>
      </c>
    </row>
    <row r="558" spans="2:9" x14ac:dyDescent="0.2">
      <c r="B558">
        <v>203</v>
      </c>
      <c r="C558">
        <v>-1.4508037999999999E-3</v>
      </c>
      <c r="D558">
        <v>-5.3450670000000004E-4</v>
      </c>
      <c r="E558">
        <v>5.3450670000000004E-4</v>
      </c>
      <c r="F558">
        <f t="shared" si="18"/>
        <v>1.6359176295841487E-3</v>
      </c>
      <c r="G558">
        <f t="shared" si="19"/>
        <v>112.714</v>
      </c>
      <c r="H558">
        <v>22.634</v>
      </c>
      <c r="I558">
        <v>1.171195313127225E-3</v>
      </c>
    </row>
    <row r="559" spans="2:9" x14ac:dyDescent="0.2">
      <c r="B559">
        <v>202</v>
      </c>
      <c r="C559">
        <v>-1.4508037999999999E-3</v>
      </c>
      <c r="D559">
        <v>1.2980876000000001E-3</v>
      </c>
      <c r="E559">
        <v>-6.8722287000000002E-4</v>
      </c>
      <c r="F559">
        <f t="shared" si="18"/>
        <v>2.0644946976001747E-3</v>
      </c>
      <c r="G559">
        <f t="shared" si="19"/>
        <v>112.916</v>
      </c>
      <c r="H559">
        <v>22.835999999999999</v>
      </c>
      <c r="I559">
        <v>-1.5795835610865082E-2</v>
      </c>
    </row>
    <row r="560" spans="2:9" x14ac:dyDescent="0.2">
      <c r="B560">
        <v>201</v>
      </c>
      <c r="C560">
        <v>-1.4508037999999999E-3</v>
      </c>
      <c r="D560">
        <v>-5.3450670000000004E-4</v>
      </c>
      <c r="E560">
        <v>1.7562362000000001E-3</v>
      </c>
      <c r="F560">
        <f t="shared" si="18"/>
        <v>2.339849283315011E-3</v>
      </c>
      <c r="G560">
        <f t="shared" si="19"/>
        <v>113.117</v>
      </c>
      <c r="H560">
        <v>23.037000000000006</v>
      </c>
      <c r="I560">
        <v>1.5575946322837445E-2</v>
      </c>
    </row>
    <row r="561" spans="2:9" x14ac:dyDescent="0.2">
      <c r="B561">
        <v>204</v>
      </c>
      <c r="C561">
        <v>-8.3993904999999996E-4</v>
      </c>
      <c r="D561">
        <v>7.6358099999999997E-5</v>
      </c>
      <c r="E561">
        <v>5.3450670000000004E-4</v>
      </c>
      <c r="F561">
        <f t="shared" si="18"/>
        <v>9.9851168220276855E-4</v>
      </c>
      <c r="G561">
        <f t="shared" si="19"/>
        <v>113.321</v>
      </c>
      <c r="H561">
        <v>23.241</v>
      </c>
      <c r="I561">
        <v>5.7838221198524227E-2</v>
      </c>
    </row>
    <row r="562" spans="2:9" x14ac:dyDescent="0.2">
      <c r="B562">
        <v>204</v>
      </c>
      <c r="C562">
        <v>3.8179048E-4</v>
      </c>
      <c r="D562">
        <v>1.2980876000000001E-3</v>
      </c>
      <c r="E562">
        <v>5.3450670000000004E-4</v>
      </c>
      <c r="F562">
        <f t="shared" si="18"/>
        <v>1.4548171019881781E-3</v>
      </c>
      <c r="G562">
        <f t="shared" si="19"/>
        <v>113.52500000000001</v>
      </c>
      <c r="H562">
        <v>23.445000000000007</v>
      </c>
      <c r="I562">
        <v>3.7535124916186428E-2</v>
      </c>
    </row>
    <row r="563" spans="2:9" x14ac:dyDescent="0.2">
      <c r="B563">
        <v>200</v>
      </c>
      <c r="C563">
        <v>9.9265529999999994E-4</v>
      </c>
      <c r="D563">
        <v>6.8722287000000002E-4</v>
      </c>
      <c r="E563">
        <v>-1.2980876000000001E-3</v>
      </c>
      <c r="F563">
        <f t="shared" si="18"/>
        <v>1.7727580869771507E-3</v>
      </c>
      <c r="G563">
        <f t="shared" si="19"/>
        <v>113.72499999999999</v>
      </c>
      <c r="H563">
        <v>23.644999999999996</v>
      </c>
      <c r="I563">
        <v>2.4754606033817128E-2</v>
      </c>
    </row>
    <row r="564" spans="2:9" x14ac:dyDescent="0.2">
      <c r="B564">
        <v>201</v>
      </c>
      <c r="C564">
        <v>9.9265529999999994E-4</v>
      </c>
      <c r="D564">
        <v>6.8722287000000002E-4</v>
      </c>
      <c r="E564">
        <v>-6.8722287000000002E-4</v>
      </c>
      <c r="F564">
        <f t="shared" si="18"/>
        <v>1.3892138390903554E-3</v>
      </c>
      <c r="G564">
        <f t="shared" si="19"/>
        <v>113.926</v>
      </c>
      <c r="H564">
        <v>23.846000000000004</v>
      </c>
      <c r="I564">
        <v>3.6701033572152812E-2</v>
      </c>
    </row>
    <row r="565" spans="2:9" x14ac:dyDescent="0.2">
      <c r="B565">
        <v>202</v>
      </c>
      <c r="C565">
        <v>3.8179048E-4</v>
      </c>
      <c r="D565">
        <v>-1.1453715E-3</v>
      </c>
      <c r="E565">
        <v>1.7562362000000001E-3</v>
      </c>
      <c r="F565">
        <f t="shared" si="18"/>
        <v>2.1311981216727179E-3</v>
      </c>
      <c r="G565">
        <f t="shared" si="19"/>
        <v>114.128</v>
      </c>
      <c r="H565">
        <v>24.048000000000002</v>
      </c>
      <c r="I565">
        <v>-5.2944429548645573E-4</v>
      </c>
    </row>
    <row r="566" spans="2:9" x14ac:dyDescent="0.2">
      <c r="B566">
        <v>201</v>
      </c>
      <c r="C566">
        <v>9.9265529999999994E-4</v>
      </c>
      <c r="D566">
        <v>-5.3450670000000004E-4</v>
      </c>
      <c r="E566">
        <v>-6.8722287000000002E-4</v>
      </c>
      <c r="F566">
        <f t="shared" si="18"/>
        <v>1.320354963641981E-3</v>
      </c>
      <c r="G566">
        <f t="shared" si="19"/>
        <v>114.32899999999999</v>
      </c>
      <c r="H566">
        <v>24.248999999999995</v>
      </c>
      <c r="I566">
        <v>-3.3575001164555525E-3</v>
      </c>
    </row>
    <row r="567" spans="2:9" x14ac:dyDescent="0.2">
      <c r="B567">
        <v>203</v>
      </c>
      <c r="C567">
        <v>3.8179048E-4</v>
      </c>
      <c r="D567">
        <v>-5.3450670000000004E-4</v>
      </c>
      <c r="E567">
        <v>-1.2980876000000001E-3</v>
      </c>
      <c r="F567">
        <f t="shared" si="18"/>
        <v>1.4548171019881778E-3</v>
      </c>
      <c r="G567">
        <f t="shared" si="19"/>
        <v>114.532</v>
      </c>
      <c r="H567">
        <v>24.451999999999998</v>
      </c>
      <c r="I567">
        <v>2.9527798857649296E-2</v>
      </c>
    </row>
    <row r="568" spans="2:9" x14ac:dyDescent="0.2">
      <c r="B568">
        <v>201</v>
      </c>
      <c r="C568">
        <v>-2.290743E-4</v>
      </c>
      <c r="D568">
        <v>-5.3450670000000004E-4</v>
      </c>
      <c r="E568">
        <v>-1.2980876000000001E-3</v>
      </c>
      <c r="F568">
        <f t="shared" si="18"/>
        <v>1.4223937093994546E-3</v>
      </c>
      <c r="G568">
        <f t="shared" si="19"/>
        <v>114.733</v>
      </c>
      <c r="H568">
        <v>24.653000000000006</v>
      </c>
      <c r="I568">
        <v>2.8043102593549574E-2</v>
      </c>
    </row>
    <row r="569" spans="2:9" x14ac:dyDescent="0.2">
      <c r="B569">
        <v>205</v>
      </c>
      <c r="C569">
        <v>-2.290743E-4</v>
      </c>
      <c r="D569">
        <v>-1.7562362000000001E-3</v>
      </c>
      <c r="E569">
        <v>5.3450670000000004E-4</v>
      </c>
      <c r="F569">
        <f t="shared" si="18"/>
        <v>1.8500102803649012E-3</v>
      </c>
      <c r="G569">
        <f t="shared" si="19"/>
        <v>114.938</v>
      </c>
      <c r="H569">
        <v>24.858000000000004</v>
      </c>
      <c r="I569">
        <v>8.1711990266050052E-3</v>
      </c>
    </row>
    <row r="570" spans="2:9" x14ac:dyDescent="0.2">
      <c r="B570">
        <v>202</v>
      </c>
      <c r="C570">
        <v>3.8179048E-4</v>
      </c>
      <c r="D570">
        <v>-5.3450670000000004E-4</v>
      </c>
      <c r="E570">
        <v>5.3450670000000004E-4</v>
      </c>
      <c r="F570">
        <f t="shared" si="18"/>
        <v>8.4685228659336475E-4</v>
      </c>
      <c r="G570">
        <f t="shared" si="19"/>
        <v>115.14</v>
      </c>
      <c r="H570">
        <v>25.060000000000002</v>
      </c>
      <c r="I570">
        <v>4.0557580144102767E-2</v>
      </c>
    </row>
    <row r="571" spans="2:9" x14ac:dyDescent="0.2">
      <c r="B571">
        <v>201</v>
      </c>
      <c r="C571">
        <v>-2.290743E-4</v>
      </c>
      <c r="D571">
        <v>7.6358099999999997E-5</v>
      </c>
      <c r="E571">
        <v>5.3450670000000004E-4</v>
      </c>
      <c r="F571">
        <f t="shared" si="18"/>
        <v>5.8651769513032607E-4</v>
      </c>
      <c r="G571">
        <f t="shared" si="19"/>
        <v>115.34099999999999</v>
      </c>
      <c r="H571">
        <v>25.260999999999996</v>
      </c>
      <c r="I571">
        <v>3.5177603857707358E-2</v>
      </c>
    </row>
    <row r="572" spans="2:9" x14ac:dyDescent="0.2">
      <c r="B572">
        <v>206</v>
      </c>
      <c r="C572">
        <v>-8.3993904999999996E-4</v>
      </c>
      <c r="D572">
        <v>7.6358099999999997E-5</v>
      </c>
      <c r="E572">
        <v>-7.6358099999999997E-5</v>
      </c>
      <c r="F572">
        <f t="shared" si="18"/>
        <v>8.46852246018231E-4</v>
      </c>
      <c r="G572">
        <f t="shared" si="19"/>
        <v>115.547</v>
      </c>
      <c r="H572">
        <v>25.466999999999999</v>
      </c>
      <c r="I572">
        <v>-7.6834925131157514E-3</v>
      </c>
    </row>
    <row r="573" spans="2:9" x14ac:dyDescent="0.2">
      <c r="B573">
        <v>204</v>
      </c>
      <c r="C573">
        <v>-1.4508037999999999E-3</v>
      </c>
      <c r="D573">
        <v>-1.1453715E-3</v>
      </c>
      <c r="E573">
        <v>-1.9089525E-3</v>
      </c>
      <c r="F573">
        <f t="shared" si="18"/>
        <v>2.6572179410735094E-3</v>
      </c>
      <c r="G573">
        <f t="shared" si="19"/>
        <v>115.751</v>
      </c>
      <c r="H573">
        <v>25.671000000000006</v>
      </c>
      <c r="I573">
        <v>1.4603878568223311E-2</v>
      </c>
    </row>
    <row r="574" spans="2:9" x14ac:dyDescent="0.2">
      <c r="B574">
        <v>201</v>
      </c>
      <c r="C574">
        <v>-2.290743E-4</v>
      </c>
      <c r="D574">
        <v>7.6358099999999997E-5</v>
      </c>
      <c r="E574">
        <v>5.3450670000000004E-4</v>
      </c>
      <c r="F574">
        <f t="shared" si="18"/>
        <v>5.8651769513032607E-4</v>
      </c>
      <c r="G574">
        <f t="shared" si="19"/>
        <v>115.952</v>
      </c>
      <c r="H574">
        <v>25.872</v>
      </c>
      <c r="I574">
        <v>4.1797583349999314E-2</v>
      </c>
    </row>
    <row r="575" spans="2:9" x14ac:dyDescent="0.2">
      <c r="B575">
        <v>204</v>
      </c>
      <c r="C575">
        <v>9.9265529999999994E-4</v>
      </c>
      <c r="D575">
        <v>7.6358099999999997E-5</v>
      </c>
      <c r="E575">
        <v>5.3450670000000004E-4</v>
      </c>
      <c r="F575">
        <f t="shared" si="18"/>
        <v>1.1299966886670907E-3</v>
      </c>
      <c r="G575">
        <f t="shared" si="19"/>
        <v>116.15600000000001</v>
      </c>
      <c r="H575">
        <v>26.076000000000008</v>
      </c>
      <c r="I575">
        <v>3.4391266539224072E-2</v>
      </c>
    </row>
    <row r="576" spans="2:9" x14ac:dyDescent="0.2">
      <c r="B576">
        <v>202</v>
      </c>
      <c r="C576">
        <v>9.9265529999999994E-4</v>
      </c>
      <c r="D576">
        <v>-5.3450670000000004E-4</v>
      </c>
      <c r="E576">
        <v>5.3450670000000004E-4</v>
      </c>
      <c r="F576">
        <f t="shared" si="18"/>
        <v>1.2477016347299823E-3</v>
      </c>
      <c r="G576">
        <f t="shared" si="19"/>
        <v>116.358</v>
      </c>
      <c r="H576">
        <v>26.278000000000006</v>
      </c>
      <c r="I576">
        <v>1.5297610321529116E-2</v>
      </c>
    </row>
    <row r="577" spans="2:9" x14ac:dyDescent="0.2">
      <c r="B577">
        <v>204</v>
      </c>
      <c r="C577">
        <v>3.8179048E-4</v>
      </c>
      <c r="D577">
        <v>-1.1453715E-3</v>
      </c>
      <c r="E577">
        <v>-7.6358099999999997E-5</v>
      </c>
      <c r="F577">
        <f t="shared" si="18"/>
        <v>1.2097398080027336E-3</v>
      </c>
      <c r="G577">
        <f t="shared" si="19"/>
        <v>116.562</v>
      </c>
      <c r="H577">
        <v>26.481999999999999</v>
      </c>
      <c r="I577">
        <v>4.7148269063045041E-2</v>
      </c>
    </row>
    <row r="578" spans="2:9" x14ac:dyDescent="0.2">
      <c r="B578">
        <v>200</v>
      </c>
      <c r="C578">
        <v>-2.6725335000000001E-3</v>
      </c>
      <c r="D578">
        <v>6.8722287000000002E-4</v>
      </c>
      <c r="E578">
        <v>-7.6358099999999997E-5</v>
      </c>
      <c r="F578">
        <f t="shared" si="18"/>
        <v>2.7605327639984457E-3</v>
      </c>
      <c r="G578">
        <f t="shared" si="19"/>
        <v>116.762</v>
      </c>
      <c r="H578">
        <v>26.682000000000002</v>
      </c>
      <c r="I578">
        <v>3.1178549378118744E-2</v>
      </c>
    </row>
    <row r="579" spans="2:9" x14ac:dyDescent="0.2">
      <c r="B579">
        <v>206</v>
      </c>
      <c r="C579">
        <v>-2.6725335000000001E-3</v>
      </c>
      <c r="D579">
        <v>-5.3450670000000004E-4</v>
      </c>
      <c r="E579">
        <v>2.9779658999999998E-3</v>
      </c>
      <c r="F579">
        <f t="shared" si="18"/>
        <v>4.0368816706128439E-3</v>
      </c>
      <c r="G579">
        <f t="shared" si="19"/>
        <v>116.968</v>
      </c>
      <c r="H579">
        <v>26.888000000000005</v>
      </c>
      <c r="I579">
        <v>-3.1045900873516004E-2</v>
      </c>
    </row>
    <row r="580" spans="2:9" x14ac:dyDescent="0.2">
      <c r="B580">
        <v>203</v>
      </c>
      <c r="C580">
        <v>-2.290743E-4</v>
      </c>
      <c r="D580">
        <v>1.9089525E-3</v>
      </c>
      <c r="E580">
        <v>-7.6358099999999997E-5</v>
      </c>
      <c r="F580">
        <f t="shared" si="18"/>
        <v>1.9241635173790064E-3</v>
      </c>
      <c r="G580">
        <f t="shared" si="19"/>
        <v>117.17100000000001</v>
      </c>
      <c r="H580">
        <v>27.091000000000008</v>
      </c>
      <c r="I580">
        <v>-1.8815737241522825E-2</v>
      </c>
    </row>
    <row r="581" spans="2:9" x14ac:dyDescent="0.2">
      <c r="B581">
        <v>205</v>
      </c>
      <c r="C581">
        <v>-2.290743E-4</v>
      </c>
      <c r="D581">
        <v>6.8722287000000002E-4</v>
      </c>
      <c r="E581">
        <v>-6.8722287000000002E-4</v>
      </c>
      <c r="F581">
        <f t="shared" si="18"/>
        <v>9.9851168296748736E-4</v>
      </c>
      <c r="G581">
        <f t="shared" si="19"/>
        <v>117.376</v>
      </c>
      <c r="H581">
        <v>27.296000000000006</v>
      </c>
      <c r="I581">
        <v>-1.1662712529197145E-2</v>
      </c>
    </row>
    <row r="582" spans="2:9" x14ac:dyDescent="0.2">
      <c r="B582">
        <v>203</v>
      </c>
      <c r="C582">
        <v>1.60352E-3</v>
      </c>
      <c r="D582">
        <v>7.6358099999999997E-5</v>
      </c>
      <c r="E582">
        <v>-7.6358099999999997E-5</v>
      </c>
      <c r="F582">
        <f t="shared" si="18"/>
        <v>1.6071519869854313E-3</v>
      </c>
      <c r="G582">
        <f t="shared" si="19"/>
        <v>117.57899999999999</v>
      </c>
      <c r="H582">
        <v>27.498999999999995</v>
      </c>
      <c r="I582">
        <v>-3.8431820038203335E-2</v>
      </c>
    </row>
    <row r="583" spans="2:9" x14ac:dyDescent="0.2">
      <c r="B583">
        <v>202</v>
      </c>
      <c r="C583">
        <v>-2.290743E-4</v>
      </c>
      <c r="D583">
        <v>7.6358099999999997E-5</v>
      </c>
      <c r="E583">
        <v>-6.8722287000000002E-4</v>
      </c>
      <c r="F583">
        <f t="shared" si="18"/>
        <v>7.2840982105346226E-4</v>
      </c>
      <c r="G583">
        <f t="shared" si="19"/>
        <v>117.78100000000001</v>
      </c>
      <c r="H583">
        <v>27.701000000000008</v>
      </c>
      <c r="I583">
        <v>2.0968496849776141E-2</v>
      </c>
    </row>
    <row r="584" spans="2:9" x14ac:dyDescent="0.2">
      <c r="B584">
        <v>204</v>
      </c>
      <c r="C584">
        <v>-2.290743E-4</v>
      </c>
      <c r="D584">
        <v>6.8722287000000002E-4</v>
      </c>
      <c r="E584">
        <v>-7.6358099999999997E-5</v>
      </c>
      <c r="F584">
        <f t="shared" si="18"/>
        <v>7.2840982105346226E-4</v>
      </c>
      <c r="G584">
        <f t="shared" si="19"/>
        <v>117.985</v>
      </c>
      <c r="H584">
        <v>27.905000000000001</v>
      </c>
      <c r="I584">
        <v>8.3279702235558001E-2</v>
      </c>
    </row>
    <row r="585" spans="2:9" x14ac:dyDescent="0.2">
      <c r="B585">
        <v>200</v>
      </c>
      <c r="C585">
        <v>-8.3993904999999996E-4</v>
      </c>
      <c r="D585">
        <v>1.2980876000000001E-3</v>
      </c>
      <c r="E585">
        <v>-1.2980876000000001E-3</v>
      </c>
      <c r="F585">
        <f t="shared" si="18"/>
        <v>2.0188017342627836E-3</v>
      </c>
      <c r="G585">
        <f t="shared" si="19"/>
        <v>118.185</v>
      </c>
      <c r="H585">
        <v>28.105000000000004</v>
      </c>
      <c r="I585">
        <v>4.5206118945085909E-2</v>
      </c>
    </row>
    <row r="586" spans="2:9" x14ac:dyDescent="0.2">
      <c r="B586">
        <v>205</v>
      </c>
      <c r="C586">
        <v>-1.9776747000000001E-2</v>
      </c>
      <c r="D586">
        <v>4.3524117000000003E-3</v>
      </c>
      <c r="E586">
        <v>2.9779658999999998E-3</v>
      </c>
      <c r="F586">
        <f t="shared" si="18"/>
        <v>2.0467815965800277E-2</v>
      </c>
      <c r="G586">
        <f t="shared" si="19"/>
        <v>118.39</v>
      </c>
      <c r="H586">
        <v>28.310000000000002</v>
      </c>
      <c r="I586">
        <v>-1.7875436622269762E-2</v>
      </c>
    </row>
    <row r="587" spans="2:9" x14ac:dyDescent="0.2">
      <c r="B587">
        <v>201</v>
      </c>
      <c r="C587">
        <v>-6.3377223000000002E-3</v>
      </c>
      <c r="D587">
        <v>7.6358099999999997E-5</v>
      </c>
      <c r="E587">
        <v>1.1453715E-3</v>
      </c>
      <c r="F587">
        <f t="shared" si="18"/>
        <v>6.4408408134625679E-3</v>
      </c>
      <c r="G587">
        <f t="shared" si="19"/>
        <v>118.59099999999999</v>
      </c>
      <c r="H587">
        <v>28.510999999999996</v>
      </c>
      <c r="I587">
        <v>-1.0201086748211942E-2</v>
      </c>
    </row>
    <row r="588" spans="2:9" x14ac:dyDescent="0.2">
      <c r="B588">
        <v>202</v>
      </c>
      <c r="C588">
        <v>-2.0616686000000002E-3</v>
      </c>
      <c r="D588">
        <v>-5.3450670000000004E-4</v>
      </c>
      <c r="E588">
        <v>-7.6358099999999997E-5</v>
      </c>
      <c r="F588">
        <f t="shared" si="18"/>
        <v>2.1311981109241019E-3</v>
      </c>
      <c r="G588">
        <f t="shared" si="19"/>
        <v>118.79300000000001</v>
      </c>
      <c r="H588">
        <v>28.713000000000008</v>
      </c>
      <c r="I588">
        <v>1.2403464133484402E-2</v>
      </c>
    </row>
    <row r="589" spans="2:9" x14ac:dyDescent="0.2">
      <c r="B589">
        <v>204</v>
      </c>
      <c r="C589">
        <v>-8.3993904999999996E-4</v>
      </c>
      <c r="D589">
        <v>-1.1453715E-3</v>
      </c>
      <c r="E589">
        <v>-7.6358099999999997E-5</v>
      </c>
      <c r="F589">
        <f t="shared" si="18"/>
        <v>1.4223937711346892E-3</v>
      </c>
      <c r="G589">
        <f t="shared" si="19"/>
        <v>118.997</v>
      </c>
      <c r="H589">
        <v>28.917000000000002</v>
      </c>
      <c r="I589">
        <v>3.2089658229955E-2</v>
      </c>
    </row>
    <row r="590" spans="2:9" x14ac:dyDescent="0.2">
      <c r="B590">
        <v>204</v>
      </c>
      <c r="C590">
        <v>2.2143847E-3</v>
      </c>
      <c r="D590">
        <v>-5.3450670000000004E-4</v>
      </c>
      <c r="E590">
        <v>-7.6358099999999997E-5</v>
      </c>
      <c r="F590">
        <f t="shared" si="18"/>
        <v>2.2792603123326194E-3</v>
      </c>
      <c r="G590">
        <f t="shared" si="19"/>
        <v>119.20099999999999</v>
      </c>
      <c r="H590">
        <v>29.120999999999995</v>
      </c>
      <c r="I590">
        <v>5.3196093323911432E-2</v>
      </c>
    </row>
    <row r="591" spans="2:9" x14ac:dyDescent="0.2">
      <c r="B591">
        <v>202</v>
      </c>
      <c r="C591">
        <v>1.60352E-3</v>
      </c>
      <c r="D591">
        <v>7.6358099999999997E-5</v>
      </c>
      <c r="E591">
        <v>1.1453715E-3</v>
      </c>
      <c r="F591">
        <f t="shared" si="18"/>
        <v>1.9720504108282477E-3</v>
      </c>
      <c r="G591">
        <f t="shared" si="19"/>
        <v>119.40300000000001</v>
      </c>
      <c r="H591">
        <v>29.323000000000008</v>
      </c>
      <c r="I591">
        <v>2.1854138653034344E-2</v>
      </c>
    </row>
    <row r="592" spans="2:9" x14ac:dyDescent="0.2">
      <c r="B592">
        <v>200</v>
      </c>
      <c r="C592">
        <v>2.1151191999999999E-2</v>
      </c>
      <c r="D592">
        <v>-2.3671009999999999E-3</v>
      </c>
      <c r="E592">
        <v>-4.9632764000000001E-3</v>
      </c>
      <c r="F592">
        <f t="shared" si="18"/>
        <v>2.1854294836206954E-2</v>
      </c>
      <c r="G592">
        <f t="shared" si="19"/>
        <v>119.60299999999999</v>
      </c>
      <c r="H592">
        <v>29.522999999999996</v>
      </c>
      <c r="I592">
        <v>-1.6692155182103919E-2</v>
      </c>
    </row>
    <row r="593" spans="2:9" x14ac:dyDescent="0.2">
      <c r="B593">
        <v>201</v>
      </c>
      <c r="C593">
        <v>1.60352E-3</v>
      </c>
      <c r="D593">
        <v>7.6358099999999997E-5</v>
      </c>
      <c r="E593">
        <v>-6.8722287000000002E-4</v>
      </c>
      <c r="F593">
        <f t="shared" si="18"/>
        <v>1.7462480416271472E-3</v>
      </c>
      <c r="G593">
        <f t="shared" si="19"/>
        <v>119.804</v>
      </c>
      <c r="H593">
        <v>29.724000000000004</v>
      </c>
      <c r="I593">
        <v>1.0559778307982644E-3</v>
      </c>
    </row>
    <row r="594" spans="2:9" x14ac:dyDescent="0.2">
      <c r="B594">
        <v>201</v>
      </c>
      <c r="C594">
        <v>3.8179048E-4</v>
      </c>
      <c r="D594">
        <v>7.6358099999999997E-5</v>
      </c>
      <c r="E594">
        <v>-7.6358099999999997E-5</v>
      </c>
      <c r="F594">
        <f t="shared" si="18"/>
        <v>3.9676830706326629E-4</v>
      </c>
      <c r="G594">
        <f t="shared" si="19"/>
        <v>120.005</v>
      </c>
      <c r="H594">
        <v>29.924999999999997</v>
      </c>
      <c r="I594">
        <v>5.7434476495748302E-2</v>
      </c>
    </row>
    <row r="595" spans="2:9" x14ac:dyDescent="0.2">
      <c r="B595">
        <v>200</v>
      </c>
      <c r="C595">
        <v>9.9265529999999994E-4</v>
      </c>
      <c r="D595">
        <v>-5.3450670000000004E-4</v>
      </c>
      <c r="E595">
        <v>-6.8722287000000002E-4</v>
      </c>
      <c r="F595">
        <f t="shared" si="18"/>
        <v>1.320354963641981E-3</v>
      </c>
      <c r="G595">
        <f t="shared" si="19"/>
        <v>120.205</v>
      </c>
      <c r="H595">
        <v>30.125</v>
      </c>
      <c r="I595">
        <v>3.8765561240662431E-2</v>
      </c>
    </row>
    <row r="596" spans="2:9" x14ac:dyDescent="0.2">
      <c r="B596">
        <v>204</v>
      </c>
      <c r="C596">
        <v>-2.290743E-4</v>
      </c>
      <c r="D596">
        <v>7.6358099999999997E-5</v>
      </c>
      <c r="E596">
        <v>-6.8722287000000002E-4</v>
      </c>
      <c r="F596">
        <f t="shared" si="18"/>
        <v>7.2840982105346226E-4</v>
      </c>
      <c r="G596">
        <f t="shared" si="19"/>
        <v>120.40900000000001</v>
      </c>
      <c r="H596">
        <v>30.329000000000008</v>
      </c>
      <c r="I596">
        <v>-2.9392755049925563E-2</v>
      </c>
    </row>
    <row r="597" spans="2:9" x14ac:dyDescent="0.2">
      <c r="B597">
        <v>201</v>
      </c>
      <c r="C597">
        <v>9.9265529999999994E-4</v>
      </c>
      <c r="D597">
        <v>7.6358099999999997E-5</v>
      </c>
      <c r="E597">
        <v>1.1453715E-3</v>
      </c>
      <c r="F597">
        <f t="shared" si="18"/>
        <v>1.5175872222267656E-3</v>
      </c>
      <c r="G597">
        <f t="shared" si="19"/>
        <v>120.61</v>
      </c>
      <c r="H597">
        <v>30.53</v>
      </c>
      <c r="I597">
        <v>-1.5299615342804593E-2</v>
      </c>
    </row>
    <row r="598" spans="2:9" x14ac:dyDescent="0.2">
      <c r="B598">
        <v>200</v>
      </c>
      <c r="C598">
        <v>3.8179048E-4</v>
      </c>
      <c r="D598">
        <v>2.5198172999999998E-3</v>
      </c>
      <c r="E598">
        <v>-6.8722287000000002E-4</v>
      </c>
      <c r="F598">
        <f t="shared" si="18"/>
        <v>2.6396057412138192E-3</v>
      </c>
      <c r="G598">
        <f t="shared" si="19"/>
        <v>120.81</v>
      </c>
      <c r="H598">
        <v>30.730000000000004</v>
      </c>
      <c r="I598">
        <v>6.9776058897279606E-4</v>
      </c>
    </row>
    <row r="599" spans="2:9" x14ac:dyDescent="0.2">
      <c r="B599">
        <v>205</v>
      </c>
      <c r="C599">
        <v>3.4361143999999998E-3</v>
      </c>
      <c r="D599">
        <v>-1.1453715E-3</v>
      </c>
      <c r="E599">
        <v>-1.9089525E-3</v>
      </c>
      <c r="F599">
        <f t="shared" si="18"/>
        <v>4.094246901465013E-3</v>
      </c>
      <c r="G599">
        <f t="shared" si="19"/>
        <v>121.015</v>
      </c>
      <c r="H599">
        <v>30.935000000000002</v>
      </c>
      <c r="I599">
        <v>5.9516441551170527E-3</v>
      </c>
    </row>
    <row r="600" spans="2:9" x14ac:dyDescent="0.2">
      <c r="B600">
        <v>201</v>
      </c>
      <c r="C600">
        <v>2.2143847E-3</v>
      </c>
      <c r="D600">
        <v>-1.7562362000000001E-3</v>
      </c>
      <c r="E600">
        <v>-1.2980876000000001E-3</v>
      </c>
      <c r="F600">
        <f t="shared" si="18"/>
        <v>3.110128069237389E-3</v>
      </c>
      <c r="G600">
        <f t="shared" si="19"/>
        <v>121.21599999999999</v>
      </c>
      <c r="H600">
        <v>31.135999999999996</v>
      </c>
      <c r="I600">
        <v>5.1426040312494523E-2</v>
      </c>
    </row>
    <row r="601" spans="2:9" x14ac:dyDescent="0.2">
      <c r="B601">
        <v>203</v>
      </c>
      <c r="C601">
        <v>-1.4508037999999999E-3</v>
      </c>
      <c r="D601">
        <v>6.8722287000000002E-4</v>
      </c>
      <c r="E601">
        <v>-6.8722287000000002E-4</v>
      </c>
      <c r="F601">
        <f t="shared" si="18"/>
        <v>1.7462480385662608E-3</v>
      </c>
      <c r="G601">
        <f t="shared" si="19"/>
        <v>121.419</v>
      </c>
      <c r="H601">
        <v>31.338999999999999</v>
      </c>
      <c r="I601">
        <v>3.841550207015304E-2</v>
      </c>
    </row>
    <row r="602" spans="2:9" x14ac:dyDescent="0.2">
      <c r="B602">
        <v>205</v>
      </c>
      <c r="C602">
        <v>-2.290743E-4</v>
      </c>
      <c r="D602">
        <v>6.8722287000000002E-4</v>
      </c>
      <c r="E602">
        <v>-1.2980876000000001E-3</v>
      </c>
      <c r="F602">
        <f t="shared" si="18"/>
        <v>1.486533459174494E-3</v>
      </c>
      <c r="G602">
        <f t="shared" si="19"/>
        <v>121.624</v>
      </c>
      <c r="H602">
        <v>31.543999999999997</v>
      </c>
      <c r="I602">
        <v>-3.5988929119204073E-2</v>
      </c>
    </row>
    <row r="603" spans="2:9" x14ac:dyDescent="0.2">
      <c r="B603">
        <v>204</v>
      </c>
      <c r="C603">
        <v>9.9265529999999994E-4</v>
      </c>
      <c r="D603">
        <v>7.6358099999999997E-5</v>
      </c>
      <c r="E603">
        <v>5.3450670000000004E-4</v>
      </c>
      <c r="F603">
        <f t="shared" si="18"/>
        <v>1.1299966886670907E-3</v>
      </c>
      <c r="G603">
        <f t="shared" si="19"/>
        <v>121.828</v>
      </c>
      <c r="H603">
        <v>31.748000000000005</v>
      </c>
      <c r="I603">
        <v>-1.3648028619163231E-2</v>
      </c>
    </row>
    <row r="604" spans="2:9" x14ac:dyDescent="0.2">
      <c r="B604">
        <v>202</v>
      </c>
      <c r="C604">
        <v>3.8179048E-4</v>
      </c>
      <c r="D604">
        <v>-5.3450670000000004E-4</v>
      </c>
      <c r="E604">
        <v>-1.2980876000000001E-3</v>
      </c>
      <c r="F604">
        <f t="shared" si="18"/>
        <v>1.4548171019881778E-3</v>
      </c>
      <c r="G604">
        <f t="shared" si="19"/>
        <v>122.03</v>
      </c>
      <c r="H604">
        <v>31.950000000000003</v>
      </c>
      <c r="I604">
        <v>9.6848986365411383E-3</v>
      </c>
    </row>
    <row r="605" spans="2:9" x14ac:dyDescent="0.2">
      <c r="B605">
        <v>204</v>
      </c>
      <c r="C605">
        <v>3.8179048E-4</v>
      </c>
      <c r="D605">
        <v>-1.1453715E-3</v>
      </c>
      <c r="E605">
        <v>-7.6358099999999997E-5</v>
      </c>
      <c r="F605">
        <f t="shared" si="18"/>
        <v>1.2097398080027336E-3</v>
      </c>
      <c r="G605">
        <f t="shared" si="19"/>
        <v>122.23399999999999</v>
      </c>
      <c r="H605">
        <v>32.153999999999996</v>
      </c>
      <c r="I605">
        <v>1.2805455645093779E-2</v>
      </c>
    </row>
    <row r="606" spans="2:9" x14ac:dyDescent="0.2">
      <c r="B606">
        <v>202</v>
      </c>
      <c r="C606">
        <v>3.8179048E-4</v>
      </c>
      <c r="D606">
        <v>-1.7562362000000001E-3</v>
      </c>
      <c r="E606">
        <v>5.3450670000000004E-4</v>
      </c>
      <c r="F606">
        <f t="shared" si="18"/>
        <v>1.875053858734186E-3</v>
      </c>
      <c r="G606">
        <f t="shared" si="19"/>
        <v>122.43600000000001</v>
      </c>
      <c r="H606">
        <v>32.356000000000009</v>
      </c>
      <c r="I606">
        <v>4.0606629867112103E-2</v>
      </c>
    </row>
    <row r="607" spans="2:9" x14ac:dyDescent="0.2">
      <c r="B607">
        <v>204</v>
      </c>
      <c r="C607">
        <v>-8.3993904999999996E-4</v>
      </c>
      <c r="D607">
        <v>6.8722287000000002E-4</v>
      </c>
      <c r="E607">
        <v>-6.8722287000000002E-4</v>
      </c>
      <c r="F607">
        <f t="shared" si="18"/>
        <v>1.284542001577596E-3</v>
      </c>
      <c r="G607">
        <f t="shared" si="19"/>
        <v>122.64</v>
      </c>
      <c r="H607">
        <v>32.56</v>
      </c>
      <c r="I607">
        <v>1.5935558472950202E-2</v>
      </c>
    </row>
    <row r="608" spans="2:9" x14ac:dyDescent="0.2">
      <c r="B608">
        <v>200</v>
      </c>
      <c r="C608">
        <v>3.8179048E-4</v>
      </c>
      <c r="D608">
        <v>1.9089525E-3</v>
      </c>
      <c r="E608">
        <v>5.3450670000000004E-4</v>
      </c>
      <c r="F608">
        <f t="shared" si="18"/>
        <v>2.0188018798831574E-3</v>
      </c>
      <c r="G608">
        <f t="shared" si="19"/>
        <v>122.84</v>
      </c>
      <c r="H608">
        <v>32.760000000000005</v>
      </c>
      <c r="I608">
        <v>-1.822969152444574E-2</v>
      </c>
    </row>
    <row r="609" spans="2:9" x14ac:dyDescent="0.2">
      <c r="B609">
        <v>201</v>
      </c>
      <c r="C609">
        <v>-1.4508037999999999E-3</v>
      </c>
      <c r="D609">
        <v>-5.3450670000000004E-4</v>
      </c>
      <c r="E609">
        <v>5.3450670000000004E-4</v>
      </c>
      <c r="F609">
        <f t="shared" si="18"/>
        <v>1.6359176295841487E-3</v>
      </c>
      <c r="G609">
        <f t="shared" si="19"/>
        <v>123.041</v>
      </c>
      <c r="H609">
        <v>32.960999999999999</v>
      </c>
      <c r="I609">
        <v>-2.0149213664029764E-2</v>
      </c>
    </row>
    <row r="610" spans="2:9" x14ac:dyDescent="0.2">
      <c r="B610">
        <v>201</v>
      </c>
      <c r="C610">
        <v>3.8179048E-4</v>
      </c>
      <c r="D610">
        <v>7.6358099999999997E-5</v>
      </c>
      <c r="E610">
        <v>1.1453715E-3</v>
      </c>
      <c r="F610">
        <f t="shared" si="18"/>
        <v>1.2097398080027336E-3</v>
      </c>
      <c r="G610">
        <f t="shared" si="19"/>
        <v>123.242</v>
      </c>
      <c r="H610">
        <v>33.162000000000006</v>
      </c>
      <c r="I610">
        <v>-6.0702554653064705E-3</v>
      </c>
    </row>
    <row r="611" spans="2:9" x14ac:dyDescent="0.2">
      <c r="B611">
        <v>200</v>
      </c>
      <c r="C611">
        <v>9.9265529999999994E-4</v>
      </c>
      <c r="D611">
        <v>1.9089525E-3</v>
      </c>
      <c r="E611">
        <v>1.1453715E-3</v>
      </c>
      <c r="F611">
        <f t="shared" si="18"/>
        <v>2.4374864235286705E-3</v>
      </c>
      <c r="G611">
        <f t="shared" si="19"/>
        <v>123.44199999999999</v>
      </c>
      <c r="H611">
        <v>33.361999999999995</v>
      </c>
      <c r="I611">
        <v>-6.3456624303327696E-3</v>
      </c>
    </row>
    <row r="612" spans="2:9" x14ac:dyDescent="0.2">
      <c r="B612">
        <v>203</v>
      </c>
      <c r="C612">
        <v>3.8179048E-4</v>
      </c>
      <c r="D612">
        <v>1.2980876000000001E-3</v>
      </c>
      <c r="E612">
        <v>-1.2980876000000001E-3</v>
      </c>
      <c r="F612">
        <f t="shared" ref="F612:F675" si="20">SQRT(SUMSQ(C612:E612))</f>
        <v>1.8750538139387229E-3</v>
      </c>
      <c r="G612">
        <f t="shared" ref="G612:G675" si="21">(G611*1000+B612)/1000</f>
        <v>123.645</v>
      </c>
      <c r="H612">
        <v>33.564999999999998</v>
      </c>
      <c r="I612">
        <v>-3.7708438537247895E-3</v>
      </c>
    </row>
    <row r="613" spans="2:9" x14ac:dyDescent="0.2">
      <c r="B613">
        <v>200</v>
      </c>
      <c r="C613">
        <v>-8.3993904999999996E-4</v>
      </c>
      <c r="D613">
        <v>1.2980876000000001E-3</v>
      </c>
      <c r="E613">
        <v>-7.6358099999999997E-5</v>
      </c>
      <c r="F613">
        <f t="shared" si="20"/>
        <v>1.5480179535212995E-3</v>
      </c>
      <c r="G613">
        <f t="shared" si="21"/>
        <v>123.845</v>
      </c>
      <c r="H613">
        <v>33.765000000000001</v>
      </c>
      <c r="I613">
        <v>-1.007356907262325E-2</v>
      </c>
    </row>
    <row r="614" spans="2:9" x14ac:dyDescent="0.2">
      <c r="B614">
        <v>203</v>
      </c>
      <c r="C614">
        <v>3.8179048E-4</v>
      </c>
      <c r="D614">
        <v>-5.3450670000000004E-4</v>
      </c>
      <c r="E614">
        <v>-7.6358099999999997E-5</v>
      </c>
      <c r="F614">
        <f t="shared" si="20"/>
        <v>6.6128053230012031E-4</v>
      </c>
      <c r="G614">
        <f t="shared" si="21"/>
        <v>124.048</v>
      </c>
      <c r="H614">
        <v>33.968000000000004</v>
      </c>
      <c r="I614">
        <v>-1.0399747189207307E-2</v>
      </c>
    </row>
    <row r="615" spans="2:9" x14ac:dyDescent="0.2">
      <c r="B615">
        <v>201</v>
      </c>
      <c r="C615">
        <v>-1.4508037999999999E-3</v>
      </c>
      <c r="D615">
        <v>7.6358099999999997E-5</v>
      </c>
      <c r="E615">
        <v>-6.8722287000000002E-4</v>
      </c>
      <c r="F615">
        <f t="shared" si="20"/>
        <v>1.6071519836596308E-3</v>
      </c>
      <c r="G615">
        <f t="shared" si="21"/>
        <v>124.249</v>
      </c>
      <c r="H615">
        <v>34.168999999999997</v>
      </c>
      <c r="I615">
        <v>-8.4304835666882613E-3</v>
      </c>
    </row>
    <row r="616" spans="2:9" x14ac:dyDescent="0.2">
      <c r="B616">
        <v>200</v>
      </c>
      <c r="C616">
        <v>-8.3993904999999996E-4</v>
      </c>
      <c r="D616">
        <v>-1.7562362000000001E-3</v>
      </c>
      <c r="E616">
        <v>-7.6358099999999997E-5</v>
      </c>
      <c r="F616">
        <f t="shared" si="20"/>
        <v>1.9482540279288408E-3</v>
      </c>
      <c r="G616">
        <f t="shared" si="21"/>
        <v>124.449</v>
      </c>
      <c r="H616">
        <v>34.369</v>
      </c>
      <c r="I616">
        <v>-6.7690252714307213E-3</v>
      </c>
    </row>
    <row r="617" spans="2:9" x14ac:dyDescent="0.2">
      <c r="B617">
        <v>205</v>
      </c>
      <c r="C617">
        <v>-2.290743E-4</v>
      </c>
      <c r="D617">
        <v>-1.1453715E-3</v>
      </c>
      <c r="E617">
        <v>-7.6358099999999997E-5</v>
      </c>
      <c r="F617">
        <f t="shared" si="20"/>
        <v>1.170547507523018E-3</v>
      </c>
      <c r="G617">
        <f t="shared" si="21"/>
        <v>124.654</v>
      </c>
      <c r="H617">
        <v>34.573999999999998</v>
      </c>
      <c r="I617">
        <v>2.0009836970739162E-2</v>
      </c>
    </row>
    <row r="618" spans="2:9" x14ac:dyDescent="0.2">
      <c r="B618">
        <v>200</v>
      </c>
      <c r="C618">
        <v>3.8179048E-4</v>
      </c>
      <c r="D618">
        <v>-1.1453715E-3</v>
      </c>
      <c r="E618">
        <v>-6.8722287000000002E-4</v>
      </c>
      <c r="F618">
        <f t="shared" si="20"/>
        <v>1.3892138484344005E-3</v>
      </c>
      <c r="G618">
        <f t="shared" si="21"/>
        <v>124.854</v>
      </c>
      <c r="H618">
        <v>34.774000000000001</v>
      </c>
      <c r="I618">
        <v>6.2081082358773382E-2</v>
      </c>
    </row>
    <row r="619" spans="2:9" x14ac:dyDescent="0.2">
      <c r="B619">
        <v>200</v>
      </c>
      <c r="C619">
        <v>3.8179048E-4</v>
      </c>
      <c r="D619">
        <v>-2.9779658999999998E-3</v>
      </c>
      <c r="E619">
        <v>-7.6358099999999997E-5</v>
      </c>
      <c r="F619">
        <f t="shared" si="20"/>
        <v>3.0033107450973249E-3</v>
      </c>
      <c r="G619">
        <f t="shared" si="21"/>
        <v>125.054</v>
      </c>
      <c r="H619">
        <v>34.974000000000004</v>
      </c>
      <c r="I619">
        <v>4.0219885481946549E-2</v>
      </c>
    </row>
    <row r="620" spans="2:9" x14ac:dyDescent="0.2">
      <c r="B620">
        <v>205</v>
      </c>
      <c r="C620">
        <v>9.9265529999999994E-4</v>
      </c>
      <c r="D620">
        <v>-5.3450670000000004E-4</v>
      </c>
      <c r="E620">
        <v>1.7562362000000001E-3</v>
      </c>
      <c r="F620">
        <f t="shared" si="20"/>
        <v>2.0869661106863763E-3</v>
      </c>
      <c r="G620">
        <f t="shared" si="21"/>
        <v>125.259</v>
      </c>
      <c r="H620">
        <v>35.179000000000002</v>
      </c>
      <c r="I620">
        <v>-9.6052991928814845E-3</v>
      </c>
    </row>
    <row r="621" spans="2:9" x14ac:dyDescent="0.2">
      <c r="B621">
        <v>200</v>
      </c>
      <c r="C621">
        <v>-2.290743E-4</v>
      </c>
      <c r="D621">
        <v>-1.7562362000000001E-3</v>
      </c>
      <c r="E621">
        <v>5.3450670000000004E-4</v>
      </c>
      <c r="F621">
        <f t="shared" si="20"/>
        <v>1.8500102803649012E-3</v>
      </c>
      <c r="G621">
        <f t="shared" si="21"/>
        <v>125.459</v>
      </c>
      <c r="H621">
        <v>35.379000000000005</v>
      </c>
      <c r="I621">
        <v>2.7336317491353727E-2</v>
      </c>
    </row>
    <row r="622" spans="2:9" x14ac:dyDescent="0.2">
      <c r="B622">
        <v>202</v>
      </c>
      <c r="C622">
        <v>-8.3993904999999996E-4</v>
      </c>
      <c r="D622">
        <v>-1.1453715E-3</v>
      </c>
      <c r="E622">
        <v>1.1453715E-3</v>
      </c>
      <c r="F622">
        <f t="shared" si="20"/>
        <v>1.8246230716888908E-3</v>
      </c>
      <c r="G622">
        <f t="shared" si="21"/>
        <v>125.661</v>
      </c>
      <c r="H622">
        <v>35.581000000000003</v>
      </c>
      <c r="I622">
        <v>3.0625395249801467E-2</v>
      </c>
    </row>
    <row r="623" spans="2:9" x14ac:dyDescent="0.2">
      <c r="B623">
        <v>201</v>
      </c>
      <c r="C623">
        <v>3.8179048E-4</v>
      </c>
      <c r="D623">
        <v>-5.3450670000000004E-4</v>
      </c>
      <c r="E623">
        <v>-7.6358099999999997E-5</v>
      </c>
      <c r="F623">
        <f t="shared" si="20"/>
        <v>6.6128053230012031E-4</v>
      </c>
      <c r="G623">
        <f t="shared" si="21"/>
        <v>125.86199999999999</v>
      </c>
      <c r="H623">
        <v>35.781999999999996</v>
      </c>
      <c r="I623">
        <v>6.1126275877072603E-3</v>
      </c>
    </row>
    <row r="624" spans="2:9" x14ac:dyDescent="0.2">
      <c r="B624">
        <v>204</v>
      </c>
      <c r="C624">
        <v>-1.4508037999999999E-3</v>
      </c>
      <c r="D624">
        <v>-5.3450670000000004E-4</v>
      </c>
      <c r="E624">
        <v>1.1453715E-3</v>
      </c>
      <c r="F624">
        <f t="shared" si="20"/>
        <v>1.9241634419798074E-3</v>
      </c>
      <c r="G624">
        <f t="shared" si="21"/>
        <v>126.066</v>
      </c>
      <c r="H624">
        <v>35.986000000000004</v>
      </c>
      <c r="I624">
        <v>3.1237357415315564E-2</v>
      </c>
    </row>
    <row r="625" spans="2:9" x14ac:dyDescent="0.2">
      <c r="B625">
        <v>203</v>
      </c>
      <c r="C625">
        <v>3.8179048E-4</v>
      </c>
      <c r="D625">
        <v>7.6358099999999997E-5</v>
      </c>
      <c r="E625">
        <v>-7.6358099999999997E-5</v>
      </c>
      <c r="F625">
        <f t="shared" si="20"/>
        <v>3.9676830706326629E-4</v>
      </c>
      <c r="G625">
        <f t="shared" si="21"/>
        <v>126.26900000000001</v>
      </c>
      <c r="H625">
        <v>36.189000000000007</v>
      </c>
      <c r="I625">
        <v>1.3600103012148248E-2</v>
      </c>
    </row>
    <row r="626" spans="2:9" x14ac:dyDescent="0.2">
      <c r="B626">
        <v>202</v>
      </c>
      <c r="C626">
        <v>-1.4508037999999999E-3</v>
      </c>
      <c r="D626">
        <v>-5.3450670000000004E-4</v>
      </c>
      <c r="E626">
        <v>-6.8722287000000002E-4</v>
      </c>
      <c r="F626">
        <f t="shared" si="20"/>
        <v>1.691982373280043E-3</v>
      </c>
      <c r="G626">
        <f t="shared" si="21"/>
        <v>126.471</v>
      </c>
      <c r="H626">
        <v>36.391000000000005</v>
      </c>
      <c r="I626">
        <v>-2.2844092285504151E-2</v>
      </c>
    </row>
    <row r="627" spans="2:9" x14ac:dyDescent="0.2">
      <c r="B627">
        <v>203</v>
      </c>
      <c r="C627">
        <v>-2.290743E-4</v>
      </c>
      <c r="D627">
        <v>-5.3450670000000004E-4</v>
      </c>
      <c r="E627">
        <v>-7.6358099999999997E-5</v>
      </c>
      <c r="F627">
        <f t="shared" si="20"/>
        <v>5.8651769513032607E-4</v>
      </c>
      <c r="G627">
        <f t="shared" si="21"/>
        <v>126.67400000000001</v>
      </c>
      <c r="H627">
        <v>36.594000000000008</v>
      </c>
      <c r="I627">
        <v>-2.7294415799997175E-3</v>
      </c>
    </row>
    <row r="628" spans="2:9" x14ac:dyDescent="0.2">
      <c r="B628">
        <v>204</v>
      </c>
      <c r="C628">
        <v>3.8179048E-4</v>
      </c>
      <c r="D628">
        <v>1.2980876000000001E-3</v>
      </c>
      <c r="E628">
        <v>5.3450670000000004E-4</v>
      </c>
      <c r="F628">
        <f t="shared" si="20"/>
        <v>1.4548171019881781E-3</v>
      </c>
      <c r="G628">
        <f t="shared" si="21"/>
        <v>126.878</v>
      </c>
      <c r="H628">
        <v>36.798000000000002</v>
      </c>
      <c r="I628">
        <v>-1.5590025202574598E-2</v>
      </c>
    </row>
    <row r="629" spans="2:9" x14ac:dyDescent="0.2">
      <c r="B629">
        <v>201</v>
      </c>
      <c r="C629">
        <v>-2.290743E-4</v>
      </c>
      <c r="D629">
        <v>-1.7562362000000001E-3</v>
      </c>
      <c r="E629">
        <v>1.1453715E-3</v>
      </c>
      <c r="F629">
        <f t="shared" si="20"/>
        <v>2.1091980699126339E-3</v>
      </c>
      <c r="G629">
        <f t="shared" si="21"/>
        <v>127.07899999999999</v>
      </c>
      <c r="H629">
        <v>36.998999999999995</v>
      </c>
      <c r="I629">
        <v>-4.1496407804815026E-2</v>
      </c>
    </row>
    <row r="630" spans="2:9" x14ac:dyDescent="0.2">
      <c r="B630">
        <v>201</v>
      </c>
      <c r="C630">
        <v>-2.290743E-4</v>
      </c>
      <c r="D630">
        <v>-5.3450670000000004E-4</v>
      </c>
      <c r="E630">
        <v>5.3450670000000004E-4</v>
      </c>
      <c r="F630">
        <f t="shared" si="20"/>
        <v>7.8985432809491538E-4</v>
      </c>
      <c r="G630">
        <f t="shared" si="21"/>
        <v>127.28</v>
      </c>
      <c r="H630">
        <v>37.200000000000003</v>
      </c>
      <c r="I630">
        <v>-2.4179899073644023E-2</v>
      </c>
    </row>
    <row r="631" spans="2:9" x14ac:dyDescent="0.2">
      <c r="B631">
        <v>200</v>
      </c>
      <c r="C631">
        <v>-8.3993904999999996E-4</v>
      </c>
      <c r="D631">
        <v>6.8722287000000002E-4</v>
      </c>
      <c r="E631">
        <v>-6.8722287000000002E-4</v>
      </c>
      <c r="F631">
        <f t="shared" si="20"/>
        <v>1.284542001577596E-3</v>
      </c>
      <c r="G631">
        <f t="shared" si="21"/>
        <v>127.48</v>
      </c>
      <c r="H631">
        <v>37.400000000000006</v>
      </c>
      <c r="I631">
        <v>-4.3472051946729276E-2</v>
      </c>
    </row>
    <row r="632" spans="2:9" x14ac:dyDescent="0.2">
      <c r="B632">
        <v>203</v>
      </c>
      <c r="C632">
        <v>-1.4508037999999999E-3</v>
      </c>
      <c r="D632">
        <v>-5.3450670000000004E-4</v>
      </c>
      <c r="E632">
        <v>-7.6358099999999997E-5</v>
      </c>
      <c r="F632">
        <f t="shared" si="20"/>
        <v>1.5480179707855267E-3</v>
      </c>
      <c r="G632">
        <f t="shared" si="21"/>
        <v>127.68300000000001</v>
      </c>
      <c r="H632">
        <v>37.603000000000009</v>
      </c>
      <c r="I632">
        <v>-3.8154315366497826E-2</v>
      </c>
    </row>
    <row r="633" spans="2:9" x14ac:dyDescent="0.2">
      <c r="B633">
        <v>201</v>
      </c>
      <c r="C633">
        <v>-2.0616686000000002E-3</v>
      </c>
      <c r="D633">
        <v>1.2980876000000001E-3</v>
      </c>
      <c r="E633">
        <v>-7.6358099999999997E-5</v>
      </c>
      <c r="F633">
        <f t="shared" si="20"/>
        <v>2.4374862856917433E-3</v>
      </c>
      <c r="G633">
        <f t="shared" si="21"/>
        <v>127.884</v>
      </c>
      <c r="H633">
        <v>37.804000000000002</v>
      </c>
      <c r="I633">
        <v>3.6128623778485169E-3</v>
      </c>
    </row>
    <row r="634" spans="2:9" x14ac:dyDescent="0.2">
      <c r="B634">
        <v>200</v>
      </c>
      <c r="C634">
        <v>-2.290743E-4</v>
      </c>
      <c r="D634">
        <v>1.9089525E-3</v>
      </c>
      <c r="E634">
        <v>-7.6358099999999997E-5</v>
      </c>
      <c r="F634">
        <f t="shared" si="20"/>
        <v>1.9241635173790064E-3</v>
      </c>
      <c r="G634">
        <f t="shared" si="21"/>
        <v>128.084</v>
      </c>
      <c r="H634">
        <v>38.004000000000005</v>
      </c>
      <c r="I634">
        <v>-1.223574550887439E-2</v>
      </c>
    </row>
    <row r="635" spans="2:9" x14ac:dyDescent="0.2">
      <c r="B635">
        <v>206</v>
      </c>
      <c r="C635">
        <v>-2.290743E-4</v>
      </c>
      <c r="D635">
        <v>1.2980876000000001E-3</v>
      </c>
      <c r="E635">
        <v>-6.8722287000000002E-4</v>
      </c>
      <c r="F635">
        <f t="shared" si="20"/>
        <v>1.486533459174494E-3</v>
      </c>
      <c r="G635">
        <f t="shared" si="21"/>
        <v>128.29</v>
      </c>
      <c r="H635">
        <v>38.209999999999994</v>
      </c>
      <c r="I635">
        <v>-5.8146964079840123E-3</v>
      </c>
    </row>
    <row r="636" spans="2:9" x14ac:dyDescent="0.2">
      <c r="B636">
        <v>203</v>
      </c>
      <c r="C636">
        <v>-2.290743E-4</v>
      </c>
      <c r="D636">
        <v>-2.9779658999999998E-3</v>
      </c>
      <c r="E636">
        <v>-7.6358099999999997E-5</v>
      </c>
      <c r="F636">
        <f t="shared" si="20"/>
        <v>2.9877393621129183E-3</v>
      </c>
      <c r="G636">
        <f t="shared" si="21"/>
        <v>128.49299999999999</v>
      </c>
      <c r="H636">
        <v>38.412999999999997</v>
      </c>
      <c r="I636">
        <v>-2.1051328347530953E-2</v>
      </c>
    </row>
    <row r="637" spans="2:9" x14ac:dyDescent="0.2">
      <c r="B637">
        <v>201</v>
      </c>
      <c r="C637">
        <v>9.9265529999999994E-4</v>
      </c>
      <c r="D637">
        <v>-1.1453715E-3</v>
      </c>
      <c r="E637">
        <v>-1.9089525E-3</v>
      </c>
      <c r="F637">
        <f t="shared" si="20"/>
        <v>2.4374864235286705E-3</v>
      </c>
      <c r="G637">
        <f t="shared" si="21"/>
        <v>128.69399999999999</v>
      </c>
      <c r="H637">
        <v>38.61399999999999</v>
      </c>
      <c r="I637">
        <v>-1.8567423186565877E-2</v>
      </c>
    </row>
    <row r="638" spans="2:9" x14ac:dyDescent="0.2">
      <c r="B638">
        <v>200</v>
      </c>
      <c r="C638">
        <v>3.8179048E-4</v>
      </c>
      <c r="D638">
        <v>7.6358099999999997E-5</v>
      </c>
      <c r="E638">
        <v>-6.8722287000000002E-4</v>
      </c>
      <c r="F638">
        <f t="shared" si="20"/>
        <v>7.8985429232566518E-4</v>
      </c>
      <c r="G638">
        <f t="shared" si="21"/>
        <v>128.89399999999998</v>
      </c>
      <c r="H638">
        <v>38.813999999999979</v>
      </c>
      <c r="I638">
        <v>6.8279672289953547E-2</v>
      </c>
    </row>
    <row r="639" spans="2:9" x14ac:dyDescent="0.2">
      <c r="B639">
        <v>200</v>
      </c>
      <c r="C639">
        <v>1.60352E-3</v>
      </c>
      <c r="D639">
        <v>-2.9779658999999998E-3</v>
      </c>
      <c r="E639">
        <v>-7.6358099999999997E-5</v>
      </c>
      <c r="F639">
        <f t="shared" si="20"/>
        <v>3.383103287131272E-3</v>
      </c>
      <c r="G639">
        <f t="shared" si="21"/>
        <v>129.09399999999997</v>
      </c>
      <c r="H639">
        <v>39.013999999999967</v>
      </c>
      <c r="I639">
        <v>4.9215978757000525E-2</v>
      </c>
    </row>
    <row r="640" spans="2:9" x14ac:dyDescent="0.2">
      <c r="B640">
        <v>201</v>
      </c>
      <c r="C640">
        <v>-1.4508037999999999E-3</v>
      </c>
      <c r="D640">
        <v>-1.7562362000000001E-3</v>
      </c>
      <c r="E640">
        <v>-6.8722287000000002E-4</v>
      </c>
      <c r="F640">
        <f t="shared" si="20"/>
        <v>2.3793849056711939E-3</v>
      </c>
      <c r="G640">
        <f t="shared" si="21"/>
        <v>129.29499999999996</v>
      </c>
      <c r="H640">
        <v>39.214999999999961</v>
      </c>
      <c r="I640">
        <v>-1.6380336331968167E-2</v>
      </c>
    </row>
    <row r="641" spans="2:9" x14ac:dyDescent="0.2">
      <c r="B641">
        <v>201</v>
      </c>
      <c r="C641">
        <v>-1.4508037999999999E-3</v>
      </c>
      <c r="D641">
        <v>-1.7562362000000001E-3</v>
      </c>
      <c r="E641">
        <v>-1.2980876000000001E-3</v>
      </c>
      <c r="F641">
        <f t="shared" si="20"/>
        <v>2.6218750301184534E-3</v>
      </c>
      <c r="G641">
        <f t="shared" si="21"/>
        <v>129.49599999999995</v>
      </c>
      <c r="H641">
        <v>39.415999999999954</v>
      </c>
      <c r="I641">
        <v>-5.354794988851776E-3</v>
      </c>
    </row>
    <row r="642" spans="2:9" x14ac:dyDescent="0.2">
      <c r="B642">
        <v>204</v>
      </c>
      <c r="C642">
        <v>-2.6725335000000001E-3</v>
      </c>
      <c r="D642">
        <v>7.6358099999999997E-5</v>
      </c>
      <c r="E642">
        <v>-7.6358099999999997E-5</v>
      </c>
      <c r="F642">
        <f t="shared" si="20"/>
        <v>2.6747142702527068E-3</v>
      </c>
      <c r="G642">
        <f t="shared" si="21"/>
        <v>129.69999999999996</v>
      </c>
      <c r="H642">
        <v>39.619999999999962</v>
      </c>
      <c r="I642">
        <v>-2.205949551925887E-3</v>
      </c>
    </row>
    <row r="643" spans="2:9" x14ac:dyDescent="0.2">
      <c r="B643">
        <v>201</v>
      </c>
      <c r="C643">
        <v>9.9265529999999994E-4</v>
      </c>
      <c r="D643">
        <v>2.5198172999999998E-3</v>
      </c>
      <c r="E643">
        <v>-7.6358099999999997E-5</v>
      </c>
      <c r="F643">
        <f t="shared" si="20"/>
        <v>2.7093678837383801E-3</v>
      </c>
      <c r="G643">
        <f t="shared" si="21"/>
        <v>129.90099999999995</v>
      </c>
      <c r="H643">
        <v>39.820999999999955</v>
      </c>
      <c r="I643">
        <v>8.3086897021708954E-3</v>
      </c>
    </row>
    <row r="644" spans="2:9" x14ac:dyDescent="0.2">
      <c r="B644">
        <v>201</v>
      </c>
      <c r="C644">
        <v>-8.3993904999999996E-4</v>
      </c>
      <c r="D644">
        <v>-1.7562362000000001E-3</v>
      </c>
      <c r="E644">
        <v>-6.8722287000000002E-4</v>
      </c>
      <c r="F644">
        <f t="shared" si="20"/>
        <v>2.0644947253399266E-3</v>
      </c>
      <c r="G644">
        <f t="shared" si="21"/>
        <v>130.10199999999995</v>
      </c>
      <c r="H644">
        <v>40.021999999999949</v>
      </c>
      <c r="I644">
        <v>6.8325903290190879E-2</v>
      </c>
    </row>
    <row r="645" spans="2:9" x14ac:dyDescent="0.2">
      <c r="B645">
        <v>202</v>
      </c>
      <c r="C645">
        <v>-2.290743E-4</v>
      </c>
      <c r="D645">
        <v>-1.1453715E-3</v>
      </c>
      <c r="E645">
        <v>5.3450670000000004E-4</v>
      </c>
      <c r="F645">
        <f t="shared" si="20"/>
        <v>1.2845420663713705E-3</v>
      </c>
      <c r="G645">
        <f t="shared" si="21"/>
        <v>130.30399999999995</v>
      </c>
      <c r="H645">
        <v>40.223999999999947</v>
      </c>
      <c r="I645">
        <v>5.5306337409313934E-2</v>
      </c>
    </row>
    <row r="646" spans="2:9" x14ac:dyDescent="0.2">
      <c r="B646">
        <v>205</v>
      </c>
      <c r="C646">
        <v>-2.290743E-4</v>
      </c>
      <c r="D646">
        <v>2.5198172999999998E-3</v>
      </c>
      <c r="E646">
        <v>-7.6358099999999997E-5</v>
      </c>
      <c r="F646">
        <f t="shared" si="20"/>
        <v>2.5313602706322521E-3</v>
      </c>
      <c r="G646">
        <f t="shared" si="21"/>
        <v>130.50899999999993</v>
      </c>
      <c r="H646">
        <v>40.428999999999931</v>
      </c>
      <c r="I646">
        <v>-3.7992432228290511E-3</v>
      </c>
    </row>
    <row r="647" spans="2:9" x14ac:dyDescent="0.2">
      <c r="B647">
        <v>207</v>
      </c>
      <c r="C647">
        <v>-2.290743E-4</v>
      </c>
      <c r="D647">
        <v>5.5741410000000003E-3</v>
      </c>
      <c r="E647">
        <v>-6.8722287000000002E-4</v>
      </c>
      <c r="F647">
        <f t="shared" si="20"/>
        <v>5.6210139828906788E-3</v>
      </c>
      <c r="G647">
        <f t="shared" si="21"/>
        <v>130.71599999999992</v>
      </c>
      <c r="H647">
        <v>40.635999999999925</v>
      </c>
      <c r="I647">
        <v>-2.9099835396648861E-2</v>
      </c>
    </row>
    <row r="648" spans="2:9" x14ac:dyDescent="0.2">
      <c r="B648">
        <v>200</v>
      </c>
      <c r="C648">
        <v>-2.290743E-4</v>
      </c>
      <c r="D648">
        <v>-2.9779658999999998E-3</v>
      </c>
      <c r="E648">
        <v>-7.6358099999999997E-5</v>
      </c>
      <c r="F648">
        <f t="shared" si="20"/>
        <v>2.9877393621129183E-3</v>
      </c>
      <c r="G648">
        <f t="shared" si="21"/>
        <v>130.91599999999994</v>
      </c>
      <c r="H648">
        <v>40.835999999999942</v>
      </c>
      <c r="I648">
        <v>-1.6140233538856488E-2</v>
      </c>
    </row>
    <row r="649" spans="2:9" x14ac:dyDescent="0.2">
      <c r="B649">
        <v>200</v>
      </c>
      <c r="C649">
        <v>9.9265529999999994E-4</v>
      </c>
      <c r="D649">
        <v>-2.3671009999999999E-3</v>
      </c>
      <c r="E649">
        <v>-2.5198172999999998E-3</v>
      </c>
      <c r="F649">
        <f t="shared" si="20"/>
        <v>3.5969446637665109E-3</v>
      </c>
      <c r="G649">
        <f t="shared" si="21"/>
        <v>131.11599999999993</v>
      </c>
      <c r="H649">
        <v>41.03599999999993</v>
      </c>
      <c r="I649">
        <v>5.6260170976742588E-2</v>
      </c>
    </row>
    <row r="650" spans="2:9" x14ac:dyDescent="0.2">
      <c r="B650">
        <v>200</v>
      </c>
      <c r="C650">
        <v>-2.6725335000000001E-3</v>
      </c>
      <c r="D650">
        <v>-1.7562362000000001E-3</v>
      </c>
      <c r="E650">
        <v>5.3450670000000004E-4</v>
      </c>
      <c r="F650">
        <f t="shared" si="20"/>
        <v>3.2422983069356191E-3</v>
      </c>
      <c r="G650">
        <f t="shared" si="21"/>
        <v>131.31599999999995</v>
      </c>
      <c r="H650">
        <v>41.235999999999947</v>
      </c>
      <c r="I650">
        <v>4.8839699964357337E-2</v>
      </c>
    </row>
    <row r="651" spans="2:9" x14ac:dyDescent="0.2">
      <c r="B651">
        <v>201</v>
      </c>
      <c r="C651">
        <v>2.8252497E-3</v>
      </c>
      <c r="D651">
        <v>-1.7562362000000001E-3</v>
      </c>
      <c r="E651">
        <v>-1.9089525E-3</v>
      </c>
      <c r="F651">
        <f t="shared" si="20"/>
        <v>3.8354271085234799E-3</v>
      </c>
      <c r="G651">
        <f t="shared" si="21"/>
        <v>131.51699999999994</v>
      </c>
      <c r="H651">
        <v>41.436999999999941</v>
      </c>
      <c r="I651">
        <v>1.1742386660966383E-2</v>
      </c>
    </row>
    <row r="652" spans="2:9" x14ac:dyDescent="0.2">
      <c r="B652">
        <v>200</v>
      </c>
      <c r="C652">
        <v>9.9265529999999994E-4</v>
      </c>
      <c r="D652">
        <v>-2.9779658999999998E-3</v>
      </c>
      <c r="E652">
        <v>-1.2980876000000001E-3</v>
      </c>
      <c r="F652">
        <f t="shared" si="20"/>
        <v>3.3968627972667162E-3</v>
      </c>
      <c r="G652">
        <f t="shared" si="21"/>
        <v>131.71699999999993</v>
      </c>
      <c r="H652">
        <v>41.636999999999929</v>
      </c>
      <c r="I652">
        <v>2.316310884624169E-2</v>
      </c>
    </row>
    <row r="653" spans="2:9" x14ac:dyDescent="0.2">
      <c r="B653">
        <v>200</v>
      </c>
      <c r="C653">
        <v>-8.3993904999999996E-4</v>
      </c>
      <c r="D653">
        <v>1.9089525E-3</v>
      </c>
      <c r="E653">
        <v>1.1453715E-3</v>
      </c>
      <c r="F653">
        <f t="shared" si="20"/>
        <v>2.3793850314699811E-3</v>
      </c>
      <c r="G653">
        <f t="shared" si="21"/>
        <v>131.91699999999994</v>
      </c>
      <c r="H653">
        <v>41.836999999999946</v>
      </c>
      <c r="I653">
        <v>-2.1011082804811856E-2</v>
      </c>
    </row>
    <row r="654" spans="2:9" x14ac:dyDescent="0.2">
      <c r="B654">
        <v>200</v>
      </c>
      <c r="C654">
        <v>2.2143847E-3</v>
      </c>
      <c r="D654">
        <v>7.6358099999999997E-5</v>
      </c>
      <c r="E654">
        <v>5.3450670000000004E-4</v>
      </c>
      <c r="F654">
        <f t="shared" si="20"/>
        <v>2.2792603123326194E-3</v>
      </c>
      <c r="G654">
        <f t="shared" si="21"/>
        <v>132.11699999999993</v>
      </c>
      <c r="H654">
        <v>42.036999999999935</v>
      </c>
      <c r="I654">
        <v>-2.7841960301173718E-3</v>
      </c>
    </row>
    <row r="655" spans="2:9" x14ac:dyDescent="0.2">
      <c r="B655">
        <v>205</v>
      </c>
      <c r="C655">
        <v>-1.4508037999999999E-3</v>
      </c>
      <c r="D655">
        <v>2.5198172999999998E-3</v>
      </c>
      <c r="E655">
        <v>-7.6358099999999997E-5</v>
      </c>
      <c r="F655">
        <f t="shared" si="20"/>
        <v>2.9086322302603572E-3</v>
      </c>
      <c r="G655">
        <f t="shared" si="21"/>
        <v>132.32199999999995</v>
      </c>
      <c r="H655">
        <v>42.241999999999948</v>
      </c>
      <c r="I655">
        <v>4.730464774867469E-2</v>
      </c>
    </row>
    <row r="656" spans="2:9" x14ac:dyDescent="0.2">
      <c r="B656">
        <v>201</v>
      </c>
      <c r="C656">
        <v>1.60352E-3</v>
      </c>
      <c r="D656">
        <v>-1.1453715E-3</v>
      </c>
      <c r="E656">
        <v>-7.6358099999999997E-5</v>
      </c>
      <c r="F656">
        <f t="shared" si="20"/>
        <v>1.9720504108282477E-3</v>
      </c>
      <c r="G656">
        <f t="shared" si="21"/>
        <v>132.52299999999994</v>
      </c>
      <c r="H656">
        <v>42.442999999999941</v>
      </c>
      <c r="I656">
        <v>3.0862690413431728E-2</v>
      </c>
    </row>
    <row r="657" spans="2:9" x14ac:dyDescent="0.2">
      <c r="B657">
        <v>200</v>
      </c>
      <c r="C657">
        <v>9.9265529999999994E-4</v>
      </c>
      <c r="D657">
        <v>6.8722287000000002E-4</v>
      </c>
      <c r="E657">
        <v>-1.2980876000000001E-3</v>
      </c>
      <c r="F657">
        <f t="shared" si="20"/>
        <v>1.7727580869771507E-3</v>
      </c>
      <c r="G657">
        <f t="shared" si="21"/>
        <v>132.72299999999993</v>
      </c>
      <c r="H657">
        <v>42.64299999999993</v>
      </c>
      <c r="I657">
        <v>2.0843494743484264E-2</v>
      </c>
    </row>
    <row r="658" spans="2:9" x14ac:dyDescent="0.2">
      <c r="B658">
        <v>200</v>
      </c>
      <c r="C658">
        <v>-2.290743E-4</v>
      </c>
      <c r="D658">
        <v>1.9089525E-3</v>
      </c>
      <c r="E658">
        <v>5.3450670000000004E-4</v>
      </c>
      <c r="F658">
        <f t="shared" si="20"/>
        <v>1.9955631021146962E-3</v>
      </c>
      <c r="G658">
        <f t="shared" si="21"/>
        <v>132.92299999999994</v>
      </c>
      <c r="H658">
        <v>42.842999999999947</v>
      </c>
      <c r="I658">
        <v>3.7886700349985876E-2</v>
      </c>
    </row>
    <row r="659" spans="2:9" x14ac:dyDescent="0.2">
      <c r="B659">
        <v>203</v>
      </c>
      <c r="C659">
        <v>-8.3993904999999996E-4</v>
      </c>
      <c r="D659">
        <v>3.7415467999999999E-3</v>
      </c>
      <c r="E659">
        <v>1.1453715E-3</v>
      </c>
      <c r="F659">
        <f t="shared" si="20"/>
        <v>4.0020677077377631E-3</v>
      </c>
      <c r="G659">
        <f t="shared" si="21"/>
        <v>133.12599999999995</v>
      </c>
      <c r="H659">
        <v>43.04599999999995</v>
      </c>
      <c r="I659">
        <v>1.2113275748164022E-2</v>
      </c>
    </row>
    <row r="660" spans="2:9" x14ac:dyDescent="0.2">
      <c r="B660">
        <v>203</v>
      </c>
      <c r="C660">
        <v>9.9265529999999994E-4</v>
      </c>
      <c r="D660">
        <v>-1.7562362000000001E-3</v>
      </c>
      <c r="E660">
        <v>-6.8722287000000002E-4</v>
      </c>
      <c r="F660">
        <f t="shared" si="20"/>
        <v>2.1311981155818357E-3</v>
      </c>
      <c r="G660">
        <f t="shared" si="21"/>
        <v>133.32899999999995</v>
      </c>
      <c r="H660">
        <v>43.248999999999953</v>
      </c>
      <c r="I660">
        <v>-1.3140731978198955E-3</v>
      </c>
    </row>
    <row r="661" spans="2:9" x14ac:dyDescent="0.2">
      <c r="B661">
        <v>200</v>
      </c>
      <c r="C661">
        <v>-1.4508037999999999E-3</v>
      </c>
      <c r="D661">
        <v>-5.3450670000000004E-4</v>
      </c>
      <c r="E661">
        <v>-7.6358099999999997E-5</v>
      </c>
      <c r="F661">
        <f t="shared" si="20"/>
        <v>1.5480179707855267E-3</v>
      </c>
      <c r="G661">
        <f t="shared" si="21"/>
        <v>133.52899999999994</v>
      </c>
      <c r="H661">
        <v>43.448999999999941</v>
      </c>
      <c r="I661">
        <v>2.0422165334565118E-2</v>
      </c>
    </row>
    <row r="662" spans="2:9" x14ac:dyDescent="0.2">
      <c r="B662">
        <v>200</v>
      </c>
      <c r="C662">
        <v>3.8179048E-4</v>
      </c>
      <c r="D662">
        <v>-1.1453715E-3</v>
      </c>
      <c r="E662">
        <v>5.3450670000000004E-4</v>
      </c>
      <c r="F662">
        <f t="shared" si="20"/>
        <v>1.3203549734733349E-3</v>
      </c>
      <c r="G662">
        <f t="shared" si="21"/>
        <v>133.72899999999993</v>
      </c>
      <c r="H662">
        <v>43.64899999999993</v>
      </c>
      <c r="I662">
        <v>3.6285199513638043E-3</v>
      </c>
    </row>
    <row r="663" spans="2:9" x14ac:dyDescent="0.2">
      <c r="B663">
        <v>204</v>
      </c>
      <c r="C663">
        <v>9.9265529999999994E-4</v>
      </c>
      <c r="D663">
        <v>-1.7562362000000001E-3</v>
      </c>
      <c r="E663">
        <v>-7.6358099999999997E-5</v>
      </c>
      <c r="F663">
        <f t="shared" si="20"/>
        <v>2.0188017966715158E-3</v>
      </c>
      <c r="G663">
        <f t="shared" si="21"/>
        <v>133.93299999999994</v>
      </c>
      <c r="H663">
        <v>43.852999999999938</v>
      </c>
      <c r="I663">
        <v>3.6563970584696775E-4</v>
      </c>
    </row>
    <row r="664" spans="2:9" x14ac:dyDescent="0.2">
      <c r="B664">
        <v>200</v>
      </c>
      <c r="C664">
        <v>-2.290743E-4</v>
      </c>
      <c r="D664">
        <v>-1.1453715E-3</v>
      </c>
      <c r="E664">
        <v>5.3450670000000004E-4</v>
      </c>
      <c r="F664">
        <f t="shared" si="20"/>
        <v>1.2845420663713705E-3</v>
      </c>
      <c r="G664">
        <f t="shared" si="21"/>
        <v>134.13299999999995</v>
      </c>
      <c r="H664">
        <v>44.052999999999955</v>
      </c>
      <c r="I664">
        <v>4.1446229266788703E-2</v>
      </c>
    </row>
    <row r="665" spans="2:9" x14ac:dyDescent="0.2">
      <c r="B665">
        <v>203</v>
      </c>
      <c r="C665">
        <v>1.60352E-3</v>
      </c>
      <c r="D665">
        <v>7.6358099999999997E-5</v>
      </c>
      <c r="E665">
        <v>-1.2980876000000001E-3</v>
      </c>
      <c r="F665">
        <f t="shared" si="20"/>
        <v>2.0644947001892183E-3</v>
      </c>
      <c r="G665">
        <f t="shared" si="21"/>
        <v>134.33599999999996</v>
      </c>
      <c r="H665">
        <v>44.255999999999958</v>
      </c>
      <c r="I665">
        <v>2.6159453172940963E-2</v>
      </c>
    </row>
    <row r="666" spans="2:9" x14ac:dyDescent="0.2">
      <c r="B666">
        <v>202</v>
      </c>
      <c r="C666">
        <v>2.8252497E-3</v>
      </c>
      <c r="D666">
        <v>2.5198172999999998E-3</v>
      </c>
      <c r="E666">
        <v>-6.8722287000000002E-4</v>
      </c>
      <c r="F666">
        <f t="shared" si="20"/>
        <v>3.8475694101315983E-3</v>
      </c>
      <c r="G666">
        <f t="shared" si="21"/>
        <v>134.53799999999995</v>
      </c>
      <c r="H666">
        <v>44.457999999999956</v>
      </c>
      <c r="I666">
        <v>-1.2270706292225902E-2</v>
      </c>
    </row>
    <row r="667" spans="2:9" x14ac:dyDescent="0.2">
      <c r="B667">
        <v>200</v>
      </c>
      <c r="C667">
        <v>9.9265529999999994E-4</v>
      </c>
      <c r="D667">
        <v>3.1306820000000001E-3</v>
      </c>
      <c r="E667">
        <v>-7.6358099999999997E-5</v>
      </c>
      <c r="F667">
        <f t="shared" si="20"/>
        <v>3.2851734945323206E-3</v>
      </c>
      <c r="G667">
        <f t="shared" si="21"/>
        <v>134.73799999999994</v>
      </c>
      <c r="H667">
        <v>44.657999999999944</v>
      </c>
      <c r="I667">
        <v>2.3915302438100969E-3</v>
      </c>
    </row>
    <row r="668" spans="2:9" x14ac:dyDescent="0.2">
      <c r="B668">
        <v>203</v>
      </c>
      <c r="C668">
        <v>-2.6725335000000001E-3</v>
      </c>
      <c r="D668">
        <v>2.5198172999999998E-3</v>
      </c>
      <c r="E668">
        <v>1.1453715E-3</v>
      </c>
      <c r="F668">
        <f t="shared" si="20"/>
        <v>3.8475694154899653E-3</v>
      </c>
      <c r="G668">
        <f t="shared" si="21"/>
        <v>134.94099999999995</v>
      </c>
      <c r="H668">
        <v>44.860999999999947</v>
      </c>
      <c r="I668">
        <v>-1.2973204481447238E-2</v>
      </c>
    </row>
    <row r="669" spans="2:9" x14ac:dyDescent="0.2">
      <c r="B669">
        <v>201</v>
      </c>
      <c r="C669">
        <v>8.3230319999999993E-3</v>
      </c>
      <c r="D669">
        <v>-1.7562362000000001E-3</v>
      </c>
      <c r="E669">
        <v>-3.1306820000000001E-3</v>
      </c>
      <c r="F669">
        <f t="shared" si="20"/>
        <v>9.0641269324926391E-3</v>
      </c>
      <c r="G669">
        <f t="shared" si="21"/>
        <v>135.14199999999994</v>
      </c>
      <c r="H669">
        <v>45.061999999999941</v>
      </c>
      <c r="I669">
        <v>-1.4560938105231099E-2</v>
      </c>
    </row>
    <row r="670" spans="2:9" x14ac:dyDescent="0.2">
      <c r="B670">
        <v>203</v>
      </c>
      <c r="C670">
        <v>2.2143847E-3</v>
      </c>
      <c r="D670">
        <v>1.2980876000000001E-3</v>
      </c>
      <c r="E670">
        <v>-7.6358099999999997E-5</v>
      </c>
      <c r="F670">
        <f t="shared" si="20"/>
        <v>2.5679489045351855E-3</v>
      </c>
      <c r="G670">
        <f t="shared" si="21"/>
        <v>135.34499999999994</v>
      </c>
      <c r="H670">
        <v>45.264999999999944</v>
      </c>
      <c r="I670">
        <v>2.4141165222070316E-2</v>
      </c>
    </row>
    <row r="671" spans="2:9" x14ac:dyDescent="0.2">
      <c r="B671">
        <v>200</v>
      </c>
      <c r="C671">
        <v>-2.290743E-4</v>
      </c>
      <c r="D671">
        <v>1.2980876000000001E-3</v>
      </c>
      <c r="E671">
        <v>1.1453715E-3</v>
      </c>
      <c r="F671">
        <f t="shared" si="20"/>
        <v>1.7462480709242029E-3</v>
      </c>
      <c r="G671">
        <f t="shared" si="21"/>
        <v>135.54499999999993</v>
      </c>
      <c r="H671">
        <v>45.464999999999932</v>
      </c>
      <c r="I671">
        <v>-4.5545564945820901E-3</v>
      </c>
    </row>
    <row r="672" spans="2:9" x14ac:dyDescent="0.2">
      <c r="B672">
        <v>202</v>
      </c>
      <c r="C672">
        <v>3.8179048E-4</v>
      </c>
      <c r="D672">
        <v>-1.1453715E-3</v>
      </c>
      <c r="E672">
        <v>1.7562362000000001E-3</v>
      </c>
      <c r="F672">
        <f t="shared" si="20"/>
        <v>2.1311981216727179E-3</v>
      </c>
      <c r="G672">
        <f t="shared" si="21"/>
        <v>135.74699999999993</v>
      </c>
      <c r="H672">
        <v>45.666999999999931</v>
      </c>
      <c r="I672">
        <v>-7.117784663766607E-3</v>
      </c>
    </row>
    <row r="673" spans="2:9" x14ac:dyDescent="0.2">
      <c r="B673">
        <v>201</v>
      </c>
      <c r="C673">
        <v>9.9265529999999994E-4</v>
      </c>
      <c r="D673">
        <v>-5.3450670000000004E-4</v>
      </c>
      <c r="E673">
        <v>-7.6358099999999997E-5</v>
      </c>
      <c r="F673">
        <f t="shared" si="20"/>
        <v>1.1299966886670907E-3</v>
      </c>
      <c r="G673">
        <f t="shared" si="21"/>
        <v>135.94799999999995</v>
      </c>
      <c r="H673">
        <v>45.867999999999952</v>
      </c>
      <c r="I673">
        <v>1.7202378545486844E-2</v>
      </c>
    </row>
    <row r="674" spans="2:9" x14ac:dyDescent="0.2">
      <c r="B674">
        <v>204</v>
      </c>
      <c r="C674">
        <v>-8.3993904999999996E-4</v>
      </c>
      <c r="D674">
        <v>-5.3450670000000004E-4</v>
      </c>
      <c r="E674">
        <v>-1.2980876000000001E-3</v>
      </c>
      <c r="F674">
        <f t="shared" si="20"/>
        <v>1.6359176132475475E-3</v>
      </c>
      <c r="G674">
        <f t="shared" si="21"/>
        <v>136.15199999999993</v>
      </c>
      <c r="H674">
        <v>46.071999999999932</v>
      </c>
      <c r="I674">
        <v>-2.7164056205348949E-2</v>
      </c>
    </row>
    <row r="675" spans="2:9" x14ac:dyDescent="0.2">
      <c r="B675">
        <v>201</v>
      </c>
      <c r="C675">
        <v>2.2143847E-3</v>
      </c>
      <c r="D675">
        <v>7.6358099999999997E-5</v>
      </c>
      <c r="E675">
        <v>-7.6358099999999997E-5</v>
      </c>
      <c r="F675">
        <f t="shared" si="20"/>
        <v>2.2170161746061551E-3</v>
      </c>
      <c r="G675">
        <f t="shared" si="21"/>
        <v>136.35299999999995</v>
      </c>
      <c r="H675">
        <v>46.272999999999954</v>
      </c>
      <c r="I675">
        <v>-4.3694828199099776E-2</v>
      </c>
    </row>
    <row r="676" spans="2:9" x14ac:dyDescent="0.2">
      <c r="B676">
        <v>201</v>
      </c>
      <c r="C676">
        <v>3.8179048E-4</v>
      </c>
      <c r="D676">
        <v>-1.1453715E-3</v>
      </c>
      <c r="E676">
        <v>-7.6358099999999997E-5</v>
      </c>
      <c r="F676">
        <f t="shared" ref="F676:F739" si="22">SQRT(SUMSQ(C676:E676))</f>
        <v>1.2097398080027336E-3</v>
      </c>
      <c r="G676">
        <f t="shared" ref="G676:G739" si="23">(G675*1000+B676)/1000</f>
        <v>136.55399999999995</v>
      </c>
      <c r="H676">
        <v>46.473999999999947</v>
      </c>
      <c r="I676">
        <v>-2.6360740992555916E-2</v>
      </c>
    </row>
    <row r="677" spans="2:9" x14ac:dyDescent="0.2">
      <c r="B677">
        <v>202</v>
      </c>
      <c r="C677">
        <v>-1.4508037999999999E-3</v>
      </c>
      <c r="D677">
        <v>-1.1453715E-3</v>
      </c>
      <c r="E677">
        <v>-7.6358099999999997E-5</v>
      </c>
      <c r="F677">
        <f t="shared" si="22"/>
        <v>1.8500102968746688E-3</v>
      </c>
      <c r="G677">
        <f t="shared" si="23"/>
        <v>136.75599999999994</v>
      </c>
      <c r="H677">
        <v>46.675999999999945</v>
      </c>
      <c r="I677">
        <v>1.0173747033106653E-2</v>
      </c>
    </row>
    <row r="678" spans="2:9" x14ac:dyDescent="0.2">
      <c r="B678">
        <v>203</v>
      </c>
      <c r="C678">
        <v>-8.3993904999999996E-4</v>
      </c>
      <c r="D678">
        <v>1.2980876000000001E-3</v>
      </c>
      <c r="E678">
        <v>5.3450670000000004E-4</v>
      </c>
      <c r="F678">
        <f t="shared" si="22"/>
        <v>1.6359176132475475E-3</v>
      </c>
      <c r="G678">
        <f t="shared" si="23"/>
        <v>136.95899999999995</v>
      </c>
      <c r="H678">
        <v>46.878999999999948</v>
      </c>
      <c r="I678">
        <v>2.4640454116989934E-2</v>
      </c>
    </row>
    <row r="679" spans="2:9" x14ac:dyDescent="0.2">
      <c r="B679">
        <v>203</v>
      </c>
      <c r="C679">
        <v>-8.3993904999999996E-4</v>
      </c>
      <c r="D679">
        <v>-5.3450670000000004E-4</v>
      </c>
      <c r="E679">
        <v>1.1453715E-3</v>
      </c>
      <c r="F679">
        <f t="shared" si="22"/>
        <v>1.517587194553263E-3</v>
      </c>
      <c r="G679">
        <f t="shared" si="23"/>
        <v>137.16199999999995</v>
      </c>
      <c r="H679">
        <v>47.081999999999951</v>
      </c>
      <c r="I679">
        <v>2.6663462586588953E-2</v>
      </c>
    </row>
    <row r="680" spans="2:9" x14ac:dyDescent="0.2">
      <c r="B680">
        <v>202</v>
      </c>
      <c r="C680">
        <v>-1.4508037999999999E-3</v>
      </c>
      <c r="D680">
        <v>-5.3450670000000004E-4</v>
      </c>
      <c r="E680">
        <v>-7.6358099999999997E-5</v>
      </c>
      <c r="F680">
        <f t="shared" si="22"/>
        <v>1.5480179707855267E-3</v>
      </c>
      <c r="G680">
        <f t="shared" si="23"/>
        <v>137.36399999999995</v>
      </c>
      <c r="H680">
        <v>47.283999999999949</v>
      </c>
      <c r="I680">
        <v>2.2142310274185631E-2</v>
      </c>
    </row>
    <row r="681" spans="2:9" x14ac:dyDescent="0.2">
      <c r="B681">
        <v>200</v>
      </c>
      <c r="C681">
        <v>4.6578440000000004E-3</v>
      </c>
      <c r="D681">
        <v>-1.1453715E-3</v>
      </c>
      <c r="E681">
        <v>-1.9089525E-3</v>
      </c>
      <c r="F681">
        <f t="shared" si="22"/>
        <v>5.1625077480430479E-3</v>
      </c>
      <c r="G681">
        <f t="shared" si="23"/>
        <v>137.56399999999994</v>
      </c>
      <c r="H681">
        <v>47.483999999999938</v>
      </c>
      <c r="I681">
        <v>2.1379080008637436E-2</v>
      </c>
    </row>
    <row r="682" spans="2:9" x14ac:dyDescent="0.2">
      <c r="B682">
        <v>203</v>
      </c>
      <c r="C682">
        <v>4.0469794000000002E-3</v>
      </c>
      <c r="D682">
        <v>-1.1453715E-3</v>
      </c>
      <c r="E682">
        <v>-6.8722287000000002E-4</v>
      </c>
      <c r="F682">
        <f t="shared" si="22"/>
        <v>4.2617124973521672E-3</v>
      </c>
      <c r="G682">
        <f t="shared" si="23"/>
        <v>137.76699999999994</v>
      </c>
      <c r="H682">
        <v>47.686999999999941</v>
      </c>
      <c r="I682">
        <v>3.5067577314799592E-2</v>
      </c>
    </row>
    <row r="683" spans="2:9" x14ac:dyDescent="0.2">
      <c r="B683">
        <v>200</v>
      </c>
      <c r="C683">
        <v>1.60352E-3</v>
      </c>
      <c r="D683">
        <v>-1.7562362000000001E-3</v>
      </c>
      <c r="E683">
        <v>-6.8722287000000002E-4</v>
      </c>
      <c r="F683">
        <f t="shared" si="22"/>
        <v>2.4754630382297122E-3</v>
      </c>
      <c r="G683">
        <f t="shared" si="23"/>
        <v>137.96699999999993</v>
      </c>
      <c r="H683">
        <v>47.886999999999929</v>
      </c>
      <c r="I683">
        <v>2.9353500724700183E-2</v>
      </c>
    </row>
    <row r="684" spans="2:9" x14ac:dyDescent="0.2">
      <c r="B684">
        <v>200</v>
      </c>
      <c r="C684">
        <v>1.60352E-3</v>
      </c>
      <c r="D684">
        <v>-1.7562362000000001E-3</v>
      </c>
      <c r="E684">
        <v>-7.6358099999999997E-5</v>
      </c>
      <c r="F684">
        <f t="shared" si="22"/>
        <v>2.3793849079176009E-3</v>
      </c>
      <c r="G684">
        <f t="shared" si="23"/>
        <v>138.16699999999994</v>
      </c>
      <c r="H684">
        <v>48.086999999999946</v>
      </c>
      <c r="I684">
        <v>-2.6914485471952339E-3</v>
      </c>
    </row>
    <row r="685" spans="2:9" x14ac:dyDescent="0.2">
      <c r="B685">
        <v>203</v>
      </c>
      <c r="C685">
        <v>2.2143847E-3</v>
      </c>
      <c r="D685">
        <v>-1.1453715E-3</v>
      </c>
      <c r="E685">
        <v>-6.8722287000000002E-4</v>
      </c>
      <c r="F685">
        <f t="shared" si="22"/>
        <v>2.586049254298413E-3</v>
      </c>
      <c r="G685">
        <f t="shared" si="23"/>
        <v>138.36999999999995</v>
      </c>
      <c r="H685">
        <v>48.289999999999949</v>
      </c>
      <c r="I685">
        <v>3.0704663974969182E-3</v>
      </c>
    </row>
    <row r="686" spans="2:9" x14ac:dyDescent="0.2">
      <c r="B686">
        <v>200</v>
      </c>
      <c r="C686">
        <v>-2.6725335000000001E-3</v>
      </c>
      <c r="D686">
        <v>1.9089525E-3</v>
      </c>
      <c r="E686">
        <v>1.1453715E-3</v>
      </c>
      <c r="F686">
        <f t="shared" si="22"/>
        <v>3.4782769913982918E-3</v>
      </c>
      <c r="G686">
        <f t="shared" si="23"/>
        <v>138.56999999999994</v>
      </c>
      <c r="H686">
        <v>48.489999999999938</v>
      </c>
      <c r="I686">
        <v>5.9627069370295389E-3</v>
      </c>
    </row>
    <row r="687" spans="2:9" x14ac:dyDescent="0.2">
      <c r="B687">
        <v>200</v>
      </c>
      <c r="C687">
        <v>1.60352E-3</v>
      </c>
      <c r="D687">
        <v>-2.3671009999999999E-3</v>
      </c>
      <c r="E687">
        <v>-1.2980876000000001E-3</v>
      </c>
      <c r="F687">
        <f t="shared" si="22"/>
        <v>3.1399800878150106E-3</v>
      </c>
      <c r="G687">
        <f t="shared" si="23"/>
        <v>138.76999999999995</v>
      </c>
      <c r="H687">
        <v>48.689999999999955</v>
      </c>
      <c r="I687">
        <v>-9.4106741982349293E-3</v>
      </c>
    </row>
    <row r="688" spans="2:9" x14ac:dyDescent="0.2">
      <c r="B688">
        <v>201</v>
      </c>
      <c r="C688">
        <v>-1.4508037999999999E-3</v>
      </c>
      <c r="D688">
        <v>-1.1453715E-3</v>
      </c>
      <c r="E688">
        <v>-7.6358099999999997E-5</v>
      </c>
      <c r="F688">
        <f t="shared" si="22"/>
        <v>1.8500102968746688E-3</v>
      </c>
      <c r="G688">
        <f t="shared" si="23"/>
        <v>138.97099999999995</v>
      </c>
      <c r="H688">
        <v>48.890999999999948</v>
      </c>
      <c r="I688">
        <v>4.1204485395048611E-2</v>
      </c>
    </row>
    <row r="689" spans="2:9" x14ac:dyDescent="0.2">
      <c r="B689">
        <v>200</v>
      </c>
      <c r="C689">
        <v>-2.290743E-4</v>
      </c>
      <c r="D689">
        <v>7.6358099999999997E-5</v>
      </c>
      <c r="E689">
        <v>-1.2980876000000001E-3</v>
      </c>
      <c r="F689">
        <f t="shared" si="22"/>
        <v>1.3203548809429457E-3</v>
      </c>
      <c r="G689">
        <f t="shared" si="23"/>
        <v>139.17099999999994</v>
      </c>
      <c r="H689">
        <v>49.090999999999937</v>
      </c>
      <c r="I689">
        <v>2.1252217604915948E-2</v>
      </c>
    </row>
    <row r="690" spans="2:9" x14ac:dyDescent="0.2">
      <c r="B690">
        <v>205</v>
      </c>
      <c r="C690">
        <v>9.9265529999999994E-4</v>
      </c>
      <c r="D690">
        <v>1.2980876000000001E-3</v>
      </c>
      <c r="E690">
        <v>-1.2980876000000001E-3</v>
      </c>
      <c r="F690">
        <f t="shared" si="22"/>
        <v>2.0869660704394815E-3</v>
      </c>
      <c r="G690">
        <f t="shared" si="23"/>
        <v>139.37599999999995</v>
      </c>
      <c r="H690">
        <v>49.29599999999995</v>
      </c>
      <c r="I690">
        <v>-2.3224972354980521E-2</v>
      </c>
    </row>
    <row r="691" spans="2:9" x14ac:dyDescent="0.2">
      <c r="B691">
        <v>203</v>
      </c>
      <c r="C691">
        <v>2.2143847E-3</v>
      </c>
      <c r="D691">
        <v>-5.3450670000000004E-4</v>
      </c>
      <c r="E691">
        <v>5.3450670000000004E-4</v>
      </c>
      <c r="F691">
        <f t="shared" si="22"/>
        <v>2.3398492311009849E-3</v>
      </c>
      <c r="G691">
        <f t="shared" si="23"/>
        <v>139.57899999999995</v>
      </c>
      <c r="H691">
        <v>49.498999999999953</v>
      </c>
      <c r="I691">
        <v>-1.9900244296643912E-2</v>
      </c>
    </row>
    <row r="692" spans="2:9" x14ac:dyDescent="0.2">
      <c r="B692">
        <v>200</v>
      </c>
      <c r="C692">
        <v>2.2143847E-3</v>
      </c>
      <c r="D692">
        <v>1.9089525E-3</v>
      </c>
      <c r="E692">
        <v>-1.2980876000000001E-3</v>
      </c>
      <c r="F692">
        <f t="shared" si="22"/>
        <v>3.1988483340296241E-3</v>
      </c>
      <c r="G692">
        <f t="shared" si="23"/>
        <v>139.77899999999994</v>
      </c>
      <c r="H692">
        <v>49.698999999999941</v>
      </c>
      <c r="I692">
        <v>-3.0086293433090057E-2</v>
      </c>
    </row>
    <row r="693" spans="2:9" x14ac:dyDescent="0.2">
      <c r="B693">
        <v>205</v>
      </c>
      <c r="C693">
        <v>-8.3993904999999996E-4</v>
      </c>
      <c r="D693">
        <v>-5.3450670000000004E-4</v>
      </c>
      <c r="E693">
        <v>-7.6358099999999997E-5</v>
      </c>
      <c r="F693">
        <f t="shared" si="22"/>
        <v>9.9851168220276855E-4</v>
      </c>
      <c r="G693">
        <f t="shared" si="23"/>
        <v>139.98399999999995</v>
      </c>
      <c r="H693">
        <v>49.903999999999954</v>
      </c>
      <c r="I693">
        <v>-3.7836790565939735E-2</v>
      </c>
    </row>
    <row r="694" spans="2:9" x14ac:dyDescent="0.2">
      <c r="B694">
        <v>204</v>
      </c>
      <c r="C694">
        <v>9.9265529999999994E-4</v>
      </c>
      <c r="D694">
        <v>-5.3450670000000004E-4</v>
      </c>
      <c r="E694">
        <v>-3.1306820000000001E-3</v>
      </c>
      <c r="F694">
        <f t="shared" si="22"/>
        <v>3.3274963173664041E-3</v>
      </c>
      <c r="G694">
        <f t="shared" si="23"/>
        <v>140.18799999999993</v>
      </c>
      <c r="H694">
        <v>50.107999999999933</v>
      </c>
      <c r="I694">
        <v>3.0756217590807527E-2</v>
      </c>
    </row>
    <row r="695" spans="2:9" x14ac:dyDescent="0.2">
      <c r="B695">
        <v>204</v>
      </c>
      <c r="C695">
        <v>-3.8942629999999998E-3</v>
      </c>
      <c r="D695">
        <v>1.9089525E-3</v>
      </c>
      <c r="E695">
        <v>1.7562362000000001E-3</v>
      </c>
      <c r="F695">
        <f t="shared" si="22"/>
        <v>4.6790757154181305E-3</v>
      </c>
      <c r="G695">
        <f t="shared" si="23"/>
        <v>140.39199999999994</v>
      </c>
      <c r="H695">
        <v>50.311999999999941</v>
      </c>
      <c r="I695">
        <v>7.0791035380240591E-2</v>
      </c>
    </row>
    <row r="696" spans="2:9" x14ac:dyDescent="0.2">
      <c r="B696">
        <v>200</v>
      </c>
      <c r="C696">
        <v>3.4361143999999998E-3</v>
      </c>
      <c r="D696">
        <v>-2.9779658999999998E-3</v>
      </c>
      <c r="E696">
        <v>-7.6358099999999997E-5</v>
      </c>
      <c r="F696">
        <f t="shared" si="22"/>
        <v>4.5476360486395324E-3</v>
      </c>
      <c r="G696">
        <f t="shared" si="23"/>
        <v>140.59199999999993</v>
      </c>
      <c r="H696">
        <v>50.511999999999929</v>
      </c>
      <c r="I696">
        <v>8.4317740907891379E-3</v>
      </c>
    </row>
    <row r="697" spans="2:9" x14ac:dyDescent="0.2">
      <c r="B697">
        <v>201</v>
      </c>
      <c r="C697">
        <v>-2.0616686000000002E-3</v>
      </c>
      <c r="D697">
        <v>6.8722287000000002E-4</v>
      </c>
      <c r="E697">
        <v>-7.6358099999999997E-5</v>
      </c>
      <c r="F697">
        <f t="shared" si="22"/>
        <v>2.1745305812318687E-3</v>
      </c>
      <c r="G697">
        <f t="shared" si="23"/>
        <v>140.79299999999995</v>
      </c>
      <c r="H697">
        <v>50.712999999999951</v>
      </c>
      <c r="I697">
        <v>-3.137288383385492E-3</v>
      </c>
    </row>
    <row r="698" spans="2:9" x14ac:dyDescent="0.2">
      <c r="B698">
        <v>203</v>
      </c>
      <c r="C698">
        <v>-2.290743E-4</v>
      </c>
      <c r="D698">
        <v>6.8722287000000002E-4</v>
      </c>
      <c r="E698">
        <v>-1.9089525E-3</v>
      </c>
      <c r="F698">
        <f t="shared" si="22"/>
        <v>2.0417761765746455E-3</v>
      </c>
      <c r="G698">
        <f t="shared" si="23"/>
        <v>140.99599999999995</v>
      </c>
      <c r="H698">
        <v>50.915999999999954</v>
      </c>
      <c r="I698">
        <v>3.0748446871263071E-2</v>
      </c>
    </row>
    <row r="699" spans="2:9" x14ac:dyDescent="0.2">
      <c r="B699">
        <v>203</v>
      </c>
      <c r="C699">
        <v>-2.0616686000000002E-3</v>
      </c>
      <c r="D699">
        <v>-5.3450670000000004E-4</v>
      </c>
      <c r="E699">
        <v>5.3450670000000004E-4</v>
      </c>
      <c r="F699">
        <f t="shared" si="22"/>
        <v>2.1958761897966244E-3</v>
      </c>
      <c r="G699">
        <f t="shared" si="23"/>
        <v>141.19899999999996</v>
      </c>
      <c r="H699">
        <v>51.118999999999957</v>
      </c>
      <c r="I699">
        <v>5.8693976134409881E-2</v>
      </c>
    </row>
    <row r="700" spans="2:9" x14ac:dyDescent="0.2">
      <c r="B700">
        <v>200</v>
      </c>
      <c r="C700">
        <v>-3.8942629999999998E-3</v>
      </c>
      <c r="D700">
        <v>7.6358099999999997E-5</v>
      </c>
      <c r="E700">
        <v>-1.2980876000000001E-3</v>
      </c>
      <c r="F700">
        <f t="shared" si="22"/>
        <v>4.1056237394430546E-3</v>
      </c>
      <c r="G700">
        <f t="shared" si="23"/>
        <v>141.39899999999994</v>
      </c>
      <c r="H700">
        <v>51.318999999999946</v>
      </c>
      <c r="I700">
        <v>8.4659625990368859E-2</v>
      </c>
    </row>
    <row r="701" spans="2:9" x14ac:dyDescent="0.2">
      <c r="B701">
        <v>206</v>
      </c>
      <c r="C701">
        <v>3.8179048E-4</v>
      </c>
      <c r="D701">
        <v>7.6358099999999997E-5</v>
      </c>
      <c r="E701">
        <v>-7.6358099999999997E-5</v>
      </c>
      <c r="F701">
        <f t="shared" si="22"/>
        <v>3.9676830706326629E-4</v>
      </c>
      <c r="G701">
        <f t="shared" si="23"/>
        <v>141.60499999999993</v>
      </c>
      <c r="H701">
        <v>51.524999999999935</v>
      </c>
      <c r="I701">
        <v>6.6040913559809372E-2</v>
      </c>
    </row>
    <row r="702" spans="2:9" x14ac:dyDescent="0.2">
      <c r="B702">
        <v>200</v>
      </c>
      <c r="C702">
        <v>-2.290743E-4</v>
      </c>
      <c r="D702">
        <v>2.5198172999999998E-3</v>
      </c>
      <c r="E702">
        <v>-6.8722287000000002E-4</v>
      </c>
      <c r="F702">
        <f t="shared" si="22"/>
        <v>2.6218751940835813E-3</v>
      </c>
      <c r="G702">
        <f t="shared" si="23"/>
        <v>141.80499999999995</v>
      </c>
      <c r="H702">
        <v>51.724999999999952</v>
      </c>
      <c r="I702">
        <v>4.9012045502113868E-2</v>
      </c>
    </row>
    <row r="703" spans="2:9" x14ac:dyDescent="0.2">
      <c r="B703">
        <v>203</v>
      </c>
      <c r="C703">
        <v>4.0469794000000002E-3</v>
      </c>
      <c r="D703">
        <v>1.9089525E-3</v>
      </c>
      <c r="E703">
        <v>-7.6358099999999997E-5</v>
      </c>
      <c r="F703">
        <f t="shared" si="22"/>
        <v>4.4752622795447665E-3</v>
      </c>
      <c r="G703">
        <f t="shared" si="23"/>
        <v>142.00799999999995</v>
      </c>
      <c r="H703">
        <v>51.927999999999955</v>
      </c>
      <c r="I703">
        <v>3.1608998584328023E-2</v>
      </c>
    </row>
    <row r="704" spans="2:9" x14ac:dyDescent="0.2">
      <c r="B704">
        <v>202</v>
      </c>
      <c r="C704">
        <v>3.8179048E-4</v>
      </c>
      <c r="D704">
        <v>1.9089525E-3</v>
      </c>
      <c r="E704">
        <v>5.3450670000000004E-4</v>
      </c>
      <c r="F704">
        <f t="shared" si="22"/>
        <v>2.0188018798831574E-3</v>
      </c>
      <c r="G704">
        <f t="shared" si="23"/>
        <v>142.20999999999995</v>
      </c>
      <c r="H704">
        <v>52.129999999999953</v>
      </c>
      <c r="I704">
        <v>2.0170454705067467E-2</v>
      </c>
    </row>
    <row r="705" spans="2:9" x14ac:dyDescent="0.2">
      <c r="B705">
        <v>202</v>
      </c>
      <c r="C705">
        <v>2.8252497E-3</v>
      </c>
      <c r="D705">
        <v>6.8722287000000002E-4</v>
      </c>
      <c r="E705">
        <v>-7.6358099999999997E-5</v>
      </c>
      <c r="F705">
        <f t="shared" si="22"/>
        <v>2.9086322730515002E-3</v>
      </c>
      <c r="G705">
        <f t="shared" si="23"/>
        <v>142.41199999999995</v>
      </c>
      <c r="H705">
        <v>52.331999999999951</v>
      </c>
      <c r="I705">
        <v>7.0977512175329216E-2</v>
      </c>
    </row>
    <row r="706" spans="2:9" x14ac:dyDescent="0.2">
      <c r="B706">
        <v>200</v>
      </c>
      <c r="C706">
        <v>-2.0616686000000002E-3</v>
      </c>
      <c r="D706">
        <v>7.6358099999999997E-5</v>
      </c>
      <c r="E706">
        <v>5.3450670000000004E-4</v>
      </c>
      <c r="F706">
        <f t="shared" si="22"/>
        <v>2.1311981109241019E-3</v>
      </c>
      <c r="G706">
        <f t="shared" si="23"/>
        <v>142.61199999999994</v>
      </c>
      <c r="H706">
        <v>52.53199999999994</v>
      </c>
      <c r="I706">
        <v>7.6340914169489932E-2</v>
      </c>
    </row>
    <row r="707" spans="2:9" x14ac:dyDescent="0.2">
      <c r="B707">
        <v>205</v>
      </c>
      <c r="C707">
        <v>-2.6725335000000001E-3</v>
      </c>
      <c r="D707">
        <v>6.8722287000000002E-4</v>
      </c>
      <c r="E707">
        <v>-6.8722287000000002E-4</v>
      </c>
      <c r="F707">
        <f t="shared" si="22"/>
        <v>2.8437626227806575E-3</v>
      </c>
      <c r="G707">
        <f t="shared" si="23"/>
        <v>142.81699999999995</v>
      </c>
      <c r="H707">
        <v>52.736999999999952</v>
      </c>
      <c r="I707">
        <v>5.7925399427780626E-2</v>
      </c>
    </row>
    <row r="708" spans="2:9" x14ac:dyDescent="0.2">
      <c r="B708">
        <v>201</v>
      </c>
      <c r="C708">
        <v>-1.4508037999999999E-3</v>
      </c>
      <c r="D708">
        <v>6.8722287000000002E-4</v>
      </c>
      <c r="E708">
        <v>-1.2980876000000001E-3</v>
      </c>
      <c r="F708">
        <f t="shared" si="22"/>
        <v>2.0644946976001747E-3</v>
      </c>
      <c r="G708">
        <f t="shared" si="23"/>
        <v>143.01799999999994</v>
      </c>
      <c r="H708">
        <v>52.937999999999946</v>
      </c>
      <c r="I708">
        <v>6.6735467948616026E-2</v>
      </c>
    </row>
    <row r="709" spans="2:9" x14ac:dyDescent="0.2">
      <c r="B709">
        <v>200</v>
      </c>
      <c r="C709">
        <v>9.9265529999999994E-4</v>
      </c>
      <c r="D709">
        <v>-5.3450670000000004E-4</v>
      </c>
      <c r="E709">
        <v>-7.6358099999999997E-5</v>
      </c>
      <c r="F709">
        <f t="shared" si="22"/>
        <v>1.1299966886670907E-3</v>
      </c>
      <c r="G709">
        <f t="shared" si="23"/>
        <v>143.21799999999993</v>
      </c>
      <c r="H709">
        <v>53.137999999999934</v>
      </c>
      <c r="I709">
        <v>3.3169599248114398E-2</v>
      </c>
    </row>
    <row r="710" spans="2:9" x14ac:dyDescent="0.2">
      <c r="B710">
        <v>205</v>
      </c>
      <c r="C710">
        <v>-8.3993904999999996E-4</v>
      </c>
      <c r="D710">
        <v>-1.1453715E-3</v>
      </c>
      <c r="E710">
        <v>-1.2980876000000001E-3</v>
      </c>
      <c r="F710">
        <f t="shared" si="22"/>
        <v>1.9241634280904813E-3</v>
      </c>
      <c r="G710">
        <f t="shared" si="23"/>
        <v>143.42299999999994</v>
      </c>
      <c r="H710">
        <v>53.342999999999947</v>
      </c>
      <c r="I710">
        <v>3.435861796937095E-3</v>
      </c>
    </row>
    <row r="711" spans="2:9" x14ac:dyDescent="0.2">
      <c r="B711">
        <v>200</v>
      </c>
      <c r="C711">
        <v>9.9265529999999994E-4</v>
      </c>
      <c r="D711">
        <v>-5.3450670000000004E-4</v>
      </c>
      <c r="E711">
        <v>-1.2980876000000001E-3</v>
      </c>
      <c r="F711">
        <f t="shared" si="22"/>
        <v>1.7193293385028769E-3</v>
      </c>
      <c r="G711">
        <f t="shared" si="23"/>
        <v>143.62299999999993</v>
      </c>
      <c r="H711">
        <v>53.542999999999935</v>
      </c>
      <c r="I711">
        <v>1.3790968608899928E-2</v>
      </c>
    </row>
    <row r="712" spans="2:9" x14ac:dyDescent="0.2">
      <c r="B712">
        <v>202</v>
      </c>
      <c r="C712">
        <v>-2.290743E-4</v>
      </c>
      <c r="D712">
        <v>-5.3450670000000004E-4</v>
      </c>
      <c r="E712">
        <v>-7.6358099999999997E-5</v>
      </c>
      <c r="F712">
        <f t="shared" si="22"/>
        <v>5.8651769513032607E-4</v>
      </c>
      <c r="G712">
        <f t="shared" si="23"/>
        <v>143.82499999999993</v>
      </c>
      <c r="H712">
        <v>53.744999999999933</v>
      </c>
      <c r="I712">
        <v>6.045287471913792E-2</v>
      </c>
    </row>
    <row r="713" spans="2:9" x14ac:dyDescent="0.2">
      <c r="B713">
        <v>199</v>
      </c>
      <c r="C713">
        <v>2.2143847E-3</v>
      </c>
      <c r="D713">
        <v>1.2980876000000001E-3</v>
      </c>
      <c r="E713">
        <v>5.3450670000000004E-4</v>
      </c>
      <c r="F713">
        <f t="shared" si="22"/>
        <v>2.6218749835209038E-3</v>
      </c>
      <c r="G713">
        <f t="shared" si="23"/>
        <v>144.02399999999994</v>
      </c>
      <c r="H713">
        <v>53.943999999999946</v>
      </c>
      <c r="I713">
        <v>8.7400168686048274E-2</v>
      </c>
    </row>
    <row r="714" spans="2:9" x14ac:dyDescent="0.2">
      <c r="B714">
        <v>200</v>
      </c>
      <c r="C714">
        <v>1.60352E-3</v>
      </c>
      <c r="D714">
        <v>-2.3671009999999999E-3</v>
      </c>
      <c r="E714">
        <v>5.3450670000000004E-4</v>
      </c>
      <c r="F714">
        <f t="shared" si="22"/>
        <v>2.9086321436279784E-3</v>
      </c>
      <c r="G714">
        <f t="shared" si="23"/>
        <v>144.22399999999993</v>
      </c>
      <c r="H714">
        <v>54.143999999999934</v>
      </c>
      <c r="I714">
        <v>4.8786031747312421E-2</v>
      </c>
    </row>
    <row r="715" spans="2:9" x14ac:dyDescent="0.2">
      <c r="B715">
        <v>205</v>
      </c>
      <c r="C715">
        <v>-8.3993904999999996E-4</v>
      </c>
      <c r="D715">
        <v>-2.9779658999999998E-3</v>
      </c>
      <c r="E715">
        <v>-6.8722287000000002E-4</v>
      </c>
      <c r="F715">
        <f t="shared" si="22"/>
        <v>3.169551037975055E-3</v>
      </c>
      <c r="G715">
        <f t="shared" si="23"/>
        <v>144.42899999999995</v>
      </c>
      <c r="H715">
        <v>54.348999999999947</v>
      </c>
      <c r="I715">
        <v>3.1621558957522153E-2</v>
      </c>
    </row>
    <row r="716" spans="2:9" x14ac:dyDescent="0.2">
      <c r="B716">
        <v>203</v>
      </c>
      <c r="C716">
        <v>-1.4508037999999999E-3</v>
      </c>
      <c r="D716">
        <v>-5.3450670000000004E-4</v>
      </c>
      <c r="E716">
        <v>-6.8722287000000002E-4</v>
      </c>
      <c r="F716">
        <f t="shared" si="22"/>
        <v>1.691982373280043E-3</v>
      </c>
      <c r="G716">
        <f t="shared" si="23"/>
        <v>144.63199999999995</v>
      </c>
      <c r="H716">
        <v>54.55199999999995</v>
      </c>
      <c r="I716">
        <v>-4.7475005601788116E-4</v>
      </c>
    </row>
    <row r="717" spans="2:9" x14ac:dyDescent="0.2">
      <c r="B717">
        <v>200</v>
      </c>
      <c r="C717">
        <v>-8.3993904999999996E-4</v>
      </c>
      <c r="D717">
        <v>7.6358099999999997E-5</v>
      </c>
      <c r="E717">
        <v>-6.8722287000000002E-4</v>
      </c>
      <c r="F717">
        <f t="shared" si="22"/>
        <v>1.0879354025867295E-3</v>
      </c>
      <c r="G717">
        <f t="shared" si="23"/>
        <v>144.83199999999994</v>
      </c>
      <c r="H717">
        <v>54.751999999999938</v>
      </c>
      <c r="I717">
        <v>-2.1233867872954591E-2</v>
      </c>
    </row>
    <row r="718" spans="2:9" x14ac:dyDescent="0.2">
      <c r="B718">
        <v>200</v>
      </c>
      <c r="C718">
        <v>1.60352E-3</v>
      </c>
      <c r="D718">
        <v>7.6358099999999997E-5</v>
      </c>
      <c r="E718">
        <v>-6.8722287000000002E-4</v>
      </c>
      <c r="F718">
        <f t="shared" si="22"/>
        <v>1.7462480416271472E-3</v>
      </c>
      <c r="G718">
        <f t="shared" si="23"/>
        <v>145.03199999999995</v>
      </c>
      <c r="H718">
        <v>54.951999999999956</v>
      </c>
      <c r="I718">
        <v>2.4527057745532727E-2</v>
      </c>
    </row>
    <row r="719" spans="2:9" x14ac:dyDescent="0.2">
      <c r="B719">
        <v>202</v>
      </c>
      <c r="C719">
        <v>3.4361143999999998E-3</v>
      </c>
      <c r="D719">
        <v>7.6358099999999997E-5</v>
      </c>
      <c r="E719">
        <v>-1.2980876000000001E-3</v>
      </c>
      <c r="F719">
        <f t="shared" si="22"/>
        <v>3.6739276185843305E-3</v>
      </c>
      <c r="G719">
        <f t="shared" si="23"/>
        <v>145.23399999999995</v>
      </c>
      <c r="H719">
        <v>55.153999999999954</v>
      </c>
      <c r="I719">
        <v>3.4776682645613052E-2</v>
      </c>
    </row>
    <row r="720" spans="2:9" x14ac:dyDescent="0.2">
      <c r="B720">
        <v>204</v>
      </c>
      <c r="C720">
        <v>3.8179048E-4</v>
      </c>
      <c r="D720">
        <v>7.6358099999999997E-5</v>
      </c>
      <c r="E720">
        <v>1.1453715E-3</v>
      </c>
      <c r="F720">
        <f t="shared" si="22"/>
        <v>1.2097398080027336E-3</v>
      </c>
      <c r="G720">
        <f t="shared" si="23"/>
        <v>145.43799999999993</v>
      </c>
      <c r="H720">
        <v>55.357999999999933</v>
      </c>
      <c r="I720">
        <v>4.0793059007282321E-4</v>
      </c>
    </row>
    <row r="721" spans="2:9" x14ac:dyDescent="0.2">
      <c r="B721">
        <v>200</v>
      </c>
      <c r="C721">
        <v>-2.290743E-4</v>
      </c>
      <c r="D721">
        <v>-5.3450670000000004E-4</v>
      </c>
      <c r="E721">
        <v>5.3450670000000004E-4</v>
      </c>
      <c r="F721">
        <f t="shared" si="22"/>
        <v>7.8985432809491538E-4</v>
      </c>
      <c r="G721">
        <f t="shared" si="23"/>
        <v>145.63799999999995</v>
      </c>
      <c r="H721">
        <v>55.55799999999995</v>
      </c>
      <c r="I721">
        <v>1.1326536342497324E-2</v>
      </c>
    </row>
    <row r="722" spans="2:9" x14ac:dyDescent="0.2">
      <c r="B722">
        <v>203</v>
      </c>
      <c r="C722">
        <v>-1.4508037999999999E-3</v>
      </c>
      <c r="D722">
        <v>-5.3450670000000004E-4</v>
      </c>
      <c r="E722">
        <v>-7.6358099999999997E-5</v>
      </c>
      <c r="F722">
        <f t="shared" si="22"/>
        <v>1.5480179707855267E-3</v>
      </c>
      <c r="G722">
        <f t="shared" si="23"/>
        <v>145.84099999999995</v>
      </c>
      <c r="H722">
        <v>55.760999999999953</v>
      </c>
      <c r="I722">
        <v>7.5847275584473486E-3</v>
      </c>
    </row>
    <row r="723" spans="2:9" x14ac:dyDescent="0.2">
      <c r="B723">
        <v>201</v>
      </c>
      <c r="C723">
        <v>-1.4508037999999999E-3</v>
      </c>
      <c r="D723">
        <v>7.6358099999999997E-5</v>
      </c>
      <c r="E723">
        <v>-1.2980876000000001E-3</v>
      </c>
      <c r="F723">
        <f t="shared" si="22"/>
        <v>1.9482539985340231E-3</v>
      </c>
      <c r="G723">
        <f t="shared" si="23"/>
        <v>146.04199999999994</v>
      </c>
      <c r="H723">
        <v>55.961999999999946</v>
      </c>
      <c r="I723">
        <v>3.8045817450236198E-2</v>
      </c>
    </row>
    <row r="724" spans="2:9" x14ac:dyDescent="0.2">
      <c r="B724">
        <v>202</v>
      </c>
      <c r="C724">
        <v>-2.0616686000000002E-3</v>
      </c>
      <c r="D724">
        <v>-5.3450670000000004E-4</v>
      </c>
      <c r="E724">
        <v>-6.8722287000000002E-4</v>
      </c>
      <c r="F724">
        <f t="shared" si="22"/>
        <v>2.2379566800145817E-3</v>
      </c>
      <c r="G724">
        <f t="shared" si="23"/>
        <v>146.24399999999994</v>
      </c>
      <c r="H724">
        <v>56.163999999999945</v>
      </c>
      <c r="I724">
        <v>4.9201948348793385E-2</v>
      </c>
    </row>
    <row r="725" spans="2:9" x14ac:dyDescent="0.2">
      <c r="B725">
        <v>201</v>
      </c>
      <c r="C725">
        <v>1.60352E-3</v>
      </c>
      <c r="D725">
        <v>-5.3450670000000004E-4</v>
      </c>
      <c r="E725">
        <v>5.3450670000000004E-4</v>
      </c>
      <c r="F725">
        <f t="shared" si="22"/>
        <v>1.7727580813776539E-3</v>
      </c>
      <c r="G725">
        <f t="shared" si="23"/>
        <v>146.44499999999994</v>
      </c>
      <c r="H725">
        <v>56.364999999999938</v>
      </c>
      <c r="I725">
        <v>7.6571063018388546E-3</v>
      </c>
    </row>
    <row r="726" spans="2:9" x14ac:dyDescent="0.2">
      <c r="B726">
        <v>204</v>
      </c>
      <c r="C726">
        <v>-8.3993904999999996E-4</v>
      </c>
      <c r="D726">
        <v>1.2980876000000001E-3</v>
      </c>
      <c r="E726">
        <v>-7.6358099999999997E-5</v>
      </c>
      <c r="F726">
        <f t="shared" si="22"/>
        <v>1.5480179535212995E-3</v>
      </c>
      <c r="G726">
        <f t="shared" si="23"/>
        <v>146.64899999999994</v>
      </c>
      <c r="H726">
        <v>56.568999999999946</v>
      </c>
      <c r="I726">
        <v>1.0325222217809702E-3</v>
      </c>
    </row>
    <row r="727" spans="2:9" x14ac:dyDescent="0.2">
      <c r="B727">
        <v>205</v>
      </c>
      <c r="C727">
        <v>-2.0616686000000002E-3</v>
      </c>
      <c r="D727">
        <v>6.8722287000000002E-4</v>
      </c>
      <c r="E727">
        <v>-7.6358099999999997E-5</v>
      </c>
      <c r="F727">
        <f t="shared" si="22"/>
        <v>2.1745305812318687E-3</v>
      </c>
      <c r="G727">
        <f t="shared" si="23"/>
        <v>146.85399999999993</v>
      </c>
      <c r="H727">
        <v>56.77399999999993</v>
      </c>
      <c r="I727">
        <v>-3.0030646604051187E-4</v>
      </c>
    </row>
    <row r="728" spans="2:9" x14ac:dyDescent="0.2">
      <c r="B728">
        <v>205</v>
      </c>
      <c r="C728">
        <v>9.9265529999999994E-4</v>
      </c>
      <c r="D728">
        <v>7.6358099999999997E-5</v>
      </c>
      <c r="E728">
        <v>-7.6358099999999997E-5</v>
      </c>
      <c r="F728">
        <f t="shared" si="22"/>
        <v>9.9851172426231928E-4</v>
      </c>
      <c r="G728">
        <f t="shared" si="23"/>
        <v>147.05899999999994</v>
      </c>
      <c r="H728">
        <v>56.978999999999942</v>
      </c>
      <c r="I728">
        <v>2.4753739317608527E-2</v>
      </c>
    </row>
    <row r="729" spans="2:9" x14ac:dyDescent="0.2">
      <c r="B729">
        <v>204</v>
      </c>
      <c r="C729">
        <v>-2.6725335000000001E-3</v>
      </c>
      <c r="D729">
        <v>1.2980876000000001E-3</v>
      </c>
      <c r="E729">
        <v>-6.8722287000000002E-4</v>
      </c>
      <c r="F729">
        <f t="shared" si="22"/>
        <v>3.0495478351629524E-3</v>
      </c>
      <c r="G729">
        <f t="shared" si="23"/>
        <v>147.26299999999995</v>
      </c>
      <c r="H729">
        <v>57.18299999999995</v>
      </c>
      <c r="I729">
        <v>3.371313956957446E-2</v>
      </c>
    </row>
    <row r="730" spans="2:9" x14ac:dyDescent="0.2">
      <c r="B730">
        <v>202</v>
      </c>
      <c r="C730">
        <v>1.60352E-3</v>
      </c>
      <c r="D730">
        <v>7.6358099999999997E-5</v>
      </c>
      <c r="E730">
        <v>1.1453715E-3</v>
      </c>
      <c r="F730">
        <f t="shared" si="22"/>
        <v>1.9720504108282477E-3</v>
      </c>
      <c r="G730">
        <f t="shared" si="23"/>
        <v>147.46499999999995</v>
      </c>
      <c r="H730">
        <v>57.384999999999948</v>
      </c>
      <c r="I730">
        <v>3.1606145271367798E-2</v>
      </c>
    </row>
    <row r="731" spans="2:9" x14ac:dyDescent="0.2">
      <c r="B731">
        <v>201</v>
      </c>
      <c r="C731">
        <v>-2.290743E-4</v>
      </c>
      <c r="D731">
        <v>6.8722287000000002E-4</v>
      </c>
      <c r="E731">
        <v>1.1453715E-3</v>
      </c>
      <c r="F731">
        <f t="shared" si="22"/>
        <v>1.35522181984492E-3</v>
      </c>
      <c r="G731">
        <f t="shared" si="23"/>
        <v>147.66599999999994</v>
      </c>
      <c r="H731">
        <v>57.585999999999942</v>
      </c>
      <c r="I731">
        <v>3.6466643625870439E-2</v>
      </c>
    </row>
    <row r="732" spans="2:9" x14ac:dyDescent="0.2">
      <c r="B732">
        <v>202</v>
      </c>
      <c r="C732">
        <v>3.8179048E-4</v>
      </c>
      <c r="D732">
        <v>-1.1453715E-3</v>
      </c>
      <c r="E732">
        <v>5.3450670000000004E-4</v>
      </c>
      <c r="F732">
        <f t="shared" si="22"/>
        <v>1.3203549734733349E-3</v>
      </c>
      <c r="G732">
        <f t="shared" si="23"/>
        <v>147.86799999999994</v>
      </c>
      <c r="H732">
        <v>57.78799999999994</v>
      </c>
      <c r="I732">
        <v>3.6879737127717027E-2</v>
      </c>
    </row>
    <row r="733" spans="2:9" x14ac:dyDescent="0.2">
      <c r="B733">
        <v>201</v>
      </c>
      <c r="C733">
        <v>-1.4508037999999999E-3</v>
      </c>
      <c r="D733">
        <v>6.8722287000000002E-4</v>
      </c>
      <c r="E733">
        <v>-6.8722287000000002E-4</v>
      </c>
      <c r="F733">
        <f t="shared" si="22"/>
        <v>1.7462480385662608E-3</v>
      </c>
      <c r="G733">
        <f t="shared" si="23"/>
        <v>148.06899999999993</v>
      </c>
      <c r="H733">
        <v>57.988999999999933</v>
      </c>
      <c r="I733">
        <v>-3.6043964184859448E-3</v>
      </c>
    </row>
    <row r="734" spans="2:9" x14ac:dyDescent="0.2">
      <c r="B734">
        <v>211</v>
      </c>
      <c r="C734">
        <v>-8.3993904999999996E-4</v>
      </c>
      <c r="D734">
        <v>-1.1453715E-3</v>
      </c>
      <c r="E734">
        <v>-6.8722287000000002E-4</v>
      </c>
      <c r="F734">
        <f t="shared" si="22"/>
        <v>1.5778620832563883E-3</v>
      </c>
      <c r="G734">
        <f t="shared" si="23"/>
        <v>148.27999999999994</v>
      </c>
      <c r="H734">
        <v>58.199999999999946</v>
      </c>
      <c r="I734">
        <v>-1.0075471125412952E-2</v>
      </c>
    </row>
    <row r="735" spans="2:9" x14ac:dyDescent="0.2">
      <c r="B735">
        <v>201</v>
      </c>
      <c r="C735">
        <v>3.8179048E-4</v>
      </c>
      <c r="D735">
        <v>7.6358099999999997E-5</v>
      </c>
      <c r="E735">
        <v>5.3450670000000004E-4</v>
      </c>
      <c r="F735">
        <f t="shared" si="22"/>
        <v>6.6128053230012031E-4</v>
      </c>
      <c r="G735">
        <f t="shared" si="23"/>
        <v>148.48099999999994</v>
      </c>
      <c r="H735">
        <v>58.400999999999939</v>
      </c>
      <c r="I735">
        <v>3.0150765061709099E-2</v>
      </c>
    </row>
    <row r="736" spans="2:9" x14ac:dyDescent="0.2">
      <c r="B736">
        <v>202</v>
      </c>
      <c r="C736">
        <v>-2.290743E-4</v>
      </c>
      <c r="D736">
        <v>1.2980876000000001E-3</v>
      </c>
      <c r="E736">
        <v>-7.6358099999999997E-5</v>
      </c>
      <c r="F736">
        <f t="shared" si="22"/>
        <v>1.3203548809429457E-3</v>
      </c>
      <c r="G736">
        <f t="shared" si="23"/>
        <v>148.68299999999994</v>
      </c>
      <c r="H736">
        <v>58.602999999999938</v>
      </c>
      <c r="I736">
        <v>3.2277846993212789E-2</v>
      </c>
    </row>
    <row r="737" spans="2:9" x14ac:dyDescent="0.2">
      <c r="B737">
        <v>203</v>
      </c>
      <c r="C737">
        <v>-8.3993904999999996E-4</v>
      </c>
      <c r="D737">
        <v>6.8722287000000002E-4</v>
      </c>
      <c r="E737">
        <v>-6.8722287000000002E-4</v>
      </c>
      <c r="F737">
        <f t="shared" si="22"/>
        <v>1.284542001577596E-3</v>
      </c>
      <c r="G737">
        <f t="shared" si="23"/>
        <v>148.88599999999994</v>
      </c>
      <c r="H737">
        <v>58.805999999999941</v>
      </c>
      <c r="I737">
        <v>3.594608919236407E-2</v>
      </c>
    </row>
    <row r="738" spans="2:9" x14ac:dyDescent="0.2">
      <c r="B738">
        <v>203</v>
      </c>
      <c r="C738">
        <v>-2.290743E-4</v>
      </c>
      <c r="D738">
        <v>6.8722287000000002E-4</v>
      </c>
      <c r="E738">
        <v>1.1453715E-3</v>
      </c>
      <c r="F738">
        <f t="shared" si="22"/>
        <v>1.35522181984492E-3</v>
      </c>
      <c r="G738">
        <f t="shared" si="23"/>
        <v>149.08899999999994</v>
      </c>
      <c r="H738">
        <v>59.008999999999943</v>
      </c>
      <c r="I738">
        <v>6.4868809075244893E-2</v>
      </c>
    </row>
    <row r="739" spans="2:9" x14ac:dyDescent="0.2">
      <c r="B739">
        <v>205</v>
      </c>
      <c r="C739">
        <v>-2.290743E-4</v>
      </c>
      <c r="D739">
        <v>-5.3450670000000004E-4</v>
      </c>
      <c r="E739">
        <v>-6.8722287000000002E-4</v>
      </c>
      <c r="F739">
        <f t="shared" si="22"/>
        <v>9.0024869914730622E-4</v>
      </c>
      <c r="G739">
        <f t="shared" si="23"/>
        <v>149.29399999999995</v>
      </c>
      <c r="H739">
        <v>59.213999999999956</v>
      </c>
      <c r="I739">
        <v>4.1093458327645806E-2</v>
      </c>
    </row>
    <row r="740" spans="2:9" x14ac:dyDescent="0.2">
      <c r="B740">
        <v>204</v>
      </c>
      <c r="C740">
        <v>-1.4508037999999999E-3</v>
      </c>
      <c r="D740">
        <v>7.6358099999999997E-5</v>
      </c>
      <c r="E740">
        <v>-6.8722287000000002E-4</v>
      </c>
      <c r="F740">
        <f t="shared" ref="F740:F803" si="24">SQRT(SUMSQ(C740:E740))</f>
        <v>1.6071519836596308E-3</v>
      </c>
      <c r="G740">
        <f t="shared" ref="G740:G803" si="25">(G739*1000+B740)/1000</f>
        <v>149.49799999999993</v>
      </c>
      <c r="H740">
        <v>59.417999999999935</v>
      </c>
      <c r="I740">
        <v>2.126128814080943E-2</v>
      </c>
    </row>
    <row r="741" spans="2:9" x14ac:dyDescent="0.2">
      <c r="B741">
        <v>200</v>
      </c>
      <c r="C741">
        <v>-8.3993904999999996E-4</v>
      </c>
      <c r="D741">
        <v>7.6358099999999997E-5</v>
      </c>
      <c r="E741">
        <v>-7.6358099999999997E-5</v>
      </c>
      <c r="F741">
        <f t="shared" si="24"/>
        <v>8.46852246018231E-4</v>
      </c>
      <c r="G741">
        <f t="shared" si="25"/>
        <v>149.69799999999995</v>
      </c>
      <c r="H741">
        <v>59.617999999999952</v>
      </c>
      <c r="I741">
        <v>1.5823496090481837E-2</v>
      </c>
    </row>
    <row r="742" spans="2:9" x14ac:dyDescent="0.2">
      <c r="B742">
        <v>200</v>
      </c>
      <c r="C742">
        <v>-2.0616686000000002E-3</v>
      </c>
      <c r="D742">
        <v>-5.3450670000000004E-4</v>
      </c>
      <c r="E742">
        <v>-7.6358099999999997E-5</v>
      </c>
      <c r="F742">
        <f t="shared" si="24"/>
        <v>2.1311981109241019E-3</v>
      </c>
      <c r="G742">
        <f t="shared" si="25"/>
        <v>149.89799999999994</v>
      </c>
      <c r="H742">
        <v>59.817999999999941</v>
      </c>
      <c r="I742">
        <v>1.5480237027832525E-2</v>
      </c>
    </row>
    <row r="743" spans="2:9" x14ac:dyDescent="0.2">
      <c r="B743">
        <v>200</v>
      </c>
      <c r="C743">
        <v>-2.0616686000000002E-3</v>
      </c>
      <c r="D743">
        <v>-5.3450670000000004E-4</v>
      </c>
      <c r="E743">
        <v>-7.6358099999999997E-5</v>
      </c>
      <c r="F743">
        <f t="shared" si="24"/>
        <v>2.1311981109241019E-3</v>
      </c>
      <c r="G743">
        <f t="shared" si="25"/>
        <v>150.09799999999993</v>
      </c>
      <c r="H743">
        <v>60.01799999999993</v>
      </c>
      <c r="I743">
        <v>6.3919490332958628E-2</v>
      </c>
    </row>
    <row r="744" spans="2:9" x14ac:dyDescent="0.2">
      <c r="B744">
        <v>202</v>
      </c>
      <c r="C744">
        <v>9.9265529999999994E-4</v>
      </c>
      <c r="D744">
        <v>7.6358099999999997E-5</v>
      </c>
      <c r="E744">
        <v>-7.6358099999999997E-5</v>
      </c>
      <c r="F744">
        <f t="shared" si="24"/>
        <v>9.9851172426231928E-4</v>
      </c>
      <c r="G744">
        <f t="shared" si="25"/>
        <v>150.29999999999995</v>
      </c>
      <c r="H744">
        <v>60.219999999999956</v>
      </c>
      <c r="I744">
        <v>6.7985708003404213E-2</v>
      </c>
    </row>
    <row r="745" spans="2:9" x14ac:dyDescent="0.2">
      <c r="B745">
        <v>200</v>
      </c>
      <c r="C745">
        <v>3.8179048E-4</v>
      </c>
      <c r="D745">
        <v>7.6358099999999997E-5</v>
      </c>
      <c r="E745">
        <v>-6.8722287000000002E-4</v>
      </c>
      <c r="F745">
        <f t="shared" si="24"/>
        <v>7.8985429232566518E-4</v>
      </c>
      <c r="G745">
        <f t="shared" si="25"/>
        <v>150.49999999999994</v>
      </c>
      <c r="H745">
        <v>60.419999999999945</v>
      </c>
      <c r="I745">
        <v>8.4751009585989877E-3</v>
      </c>
    </row>
    <row r="746" spans="2:9" x14ac:dyDescent="0.2">
      <c r="B746">
        <v>201</v>
      </c>
      <c r="C746">
        <v>2.2143847E-3</v>
      </c>
      <c r="D746">
        <v>-5.3450670000000004E-4</v>
      </c>
      <c r="E746">
        <v>-7.6358099999999997E-5</v>
      </c>
      <c r="F746">
        <f t="shared" si="24"/>
        <v>2.2792603123326194E-3</v>
      </c>
      <c r="G746">
        <f t="shared" si="25"/>
        <v>150.70099999999994</v>
      </c>
      <c r="H746">
        <v>60.620999999999938</v>
      </c>
      <c r="I746">
        <v>3.1824721056698556E-2</v>
      </c>
    </row>
    <row r="747" spans="2:9" x14ac:dyDescent="0.2">
      <c r="B747">
        <v>200</v>
      </c>
      <c r="C747">
        <v>1.60352E-3</v>
      </c>
      <c r="D747">
        <v>-5.3450670000000004E-4</v>
      </c>
      <c r="E747">
        <v>-1.2980876000000001E-3</v>
      </c>
      <c r="F747">
        <f t="shared" si="24"/>
        <v>2.131198071512512E-3</v>
      </c>
      <c r="G747">
        <f t="shared" si="25"/>
        <v>150.90099999999995</v>
      </c>
      <c r="H747">
        <v>60.820999999999955</v>
      </c>
      <c r="I747">
        <v>3.4022811228147015E-2</v>
      </c>
    </row>
    <row r="748" spans="2:9" x14ac:dyDescent="0.2">
      <c r="B748">
        <v>206</v>
      </c>
      <c r="C748">
        <v>2.1380268000000002E-3</v>
      </c>
      <c r="D748">
        <v>-5.3450670000000004E-4</v>
      </c>
      <c r="E748">
        <v>7.6358099999999997E-5</v>
      </c>
      <c r="F748">
        <f t="shared" si="24"/>
        <v>2.2051500106112375E-3</v>
      </c>
      <c r="G748">
        <f t="shared" si="25"/>
        <v>151.10699999999994</v>
      </c>
      <c r="H748">
        <v>61.026999999999944</v>
      </c>
      <c r="I748">
        <v>-4.4168340543184938E-3</v>
      </c>
    </row>
    <row r="749" spans="2:9" x14ac:dyDescent="0.2">
      <c r="B749">
        <v>201</v>
      </c>
      <c r="C749">
        <v>-9.1629720000000001E-4</v>
      </c>
      <c r="D749">
        <v>-5.3450670000000004E-4</v>
      </c>
      <c r="E749">
        <v>-5.3450670000000004E-4</v>
      </c>
      <c r="F749">
        <f t="shared" si="24"/>
        <v>1.1878532667874513E-3</v>
      </c>
      <c r="G749">
        <f t="shared" si="25"/>
        <v>151.30799999999994</v>
      </c>
      <c r="H749">
        <v>61.227999999999938</v>
      </c>
      <c r="I749">
        <v>-2.7485145462096271E-3</v>
      </c>
    </row>
    <row r="750" spans="2:9" x14ac:dyDescent="0.2">
      <c r="B750">
        <v>204</v>
      </c>
      <c r="C750">
        <v>9.1629720000000001E-4</v>
      </c>
      <c r="D750">
        <v>6.8722287000000002E-4</v>
      </c>
      <c r="E750">
        <v>-5.3450670000000004E-4</v>
      </c>
      <c r="F750">
        <f t="shared" si="24"/>
        <v>1.2639514405718944E-3</v>
      </c>
      <c r="G750">
        <f t="shared" si="25"/>
        <v>151.51199999999994</v>
      </c>
      <c r="H750">
        <v>61.431999999999945</v>
      </c>
      <c r="I750">
        <v>2.6018841914754553E-3</v>
      </c>
    </row>
    <row r="751" spans="2:9" x14ac:dyDescent="0.2">
      <c r="B751">
        <v>204</v>
      </c>
      <c r="C751">
        <v>3.0543239999999999E-4</v>
      </c>
      <c r="D751">
        <v>-1.1453715E-3</v>
      </c>
      <c r="E751">
        <v>6.8722287000000002E-4</v>
      </c>
      <c r="F751">
        <f t="shared" si="24"/>
        <v>1.3701971015270202E-3</v>
      </c>
      <c r="G751">
        <f t="shared" si="25"/>
        <v>151.71599999999995</v>
      </c>
      <c r="H751">
        <v>61.635999999999953</v>
      </c>
      <c r="I751">
        <v>-2.9558295777291962E-3</v>
      </c>
    </row>
    <row r="752" spans="2:9" x14ac:dyDescent="0.2">
      <c r="B752">
        <v>202</v>
      </c>
      <c r="C752">
        <v>-3.0543239999999999E-4</v>
      </c>
      <c r="D752">
        <v>1.9089525E-3</v>
      </c>
      <c r="E752">
        <v>6.8722287000000002E-4</v>
      </c>
      <c r="F752">
        <f t="shared" si="24"/>
        <v>2.0517465416754204E-3</v>
      </c>
      <c r="G752">
        <f t="shared" si="25"/>
        <v>151.91799999999995</v>
      </c>
      <c r="H752">
        <v>61.837999999999951</v>
      </c>
      <c r="I752">
        <v>3.8892387861604309E-2</v>
      </c>
    </row>
    <row r="753" spans="2:9" x14ac:dyDescent="0.2">
      <c r="B753">
        <v>201</v>
      </c>
      <c r="C753">
        <v>-2.7488915E-3</v>
      </c>
      <c r="D753">
        <v>6.8722287000000002E-4</v>
      </c>
      <c r="E753">
        <v>-1.1453715E-3</v>
      </c>
      <c r="F753">
        <f t="shared" si="24"/>
        <v>3.0562322596353075E-3</v>
      </c>
      <c r="G753">
        <f t="shared" si="25"/>
        <v>152.11899999999994</v>
      </c>
      <c r="H753">
        <v>62.038999999999945</v>
      </c>
      <c r="I753">
        <v>3.2485209928695552E-2</v>
      </c>
    </row>
    <row r="754" spans="2:9" x14ac:dyDescent="0.2">
      <c r="B754">
        <v>202</v>
      </c>
      <c r="C754">
        <v>-2.1380268000000002E-3</v>
      </c>
      <c r="D754">
        <v>7.6358099999999997E-5</v>
      </c>
      <c r="E754">
        <v>6.8722287000000002E-4</v>
      </c>
      <c r="F754">
        <f t="shared" si="24"/>
        <v>2.2470568372884758E-3</v>
      </c>
      <c r="G754">
        <f t="shared" si="25"/>
        <v>152.32099999999994</v>
      </c>
      <c r="H754">
        <v>62.240999999999943</v>
      </c>
      <c r="I754">
        <v>-5.0333471110528896E-2</v>
      </c>
    </row>
    <row r="755" spans="2:9" x14ac:dyDescent="0.2">
      <c r="B755">
        <v>202</v>
      </c>
      <c r="C755">
        <v>-3.0543239999999999E-4</v>
      </c>
      <c r="D755">
        <v>-5.3450670000000004E-4</v>
      </c>
      <c r="E755">
        <v>-1.1453715E-3</v>
      </c>
      <c r="F755">
        <f t="shared" si="24"/>
        <v>1.3003315870680448E-3</v>
      </c>
      <c r="G755">
        <f t="shared" si="25"/>
        <v>152.52299999999994</v>
      </c>
      <c r="H755">
        <v>62.442999999999941</v>
      </c>
      <c r="I755">
        <v>-3.6149678832568796E-2</v>
      </c>
    </row>
    <row r="756" spans="2:9" x14ac:dyDescent="0.2">
      <c r="B756">
        <v>200</v>
      </c>
      <c r="C756">
        <v>9.1629720000000001E-4</v>
      </c>
      <c r="D756">
        <v>-5.3450670000000004E-4</v>
      </c>
      <c r="E756">
        <v>7.6358099999999997E-5</v>
      </c>
      <c r="F756">
        <f t="shared" si="24"/>
        <v>1.0635452649080527E-3</v>
      </c>
      <c r="G756">
        <f t="shared" si="25"/>
        <v>152.72299999999993</v>
      </c>
      <c r="H756">
        <v>62.64299999999993</v>
      </c>
      <c r="I756">
        <v>-5.6399202911499246E-4</v>
      </c>
    </row>
    <row r="757" spans="2:9" x14ac:dyDescent="0.2">
      <c r="B757">
        <v>201</v>
      </c>
      <c r="C757">
        <v>1.5271619000000001E-3</v>
      </c>
      <c r="D757">
        <v>7.6358099999999997E-5</v>
      </c>
      <c r="E757">
        <v>7.6358099999999997E-5</v>
      </c>
      <c r="F757">
        <f t="shared" si="24"/>
        <v>1.5309750447616154E-3</v>
      </c>
      <c r="G757">
        <f t="shared" si="25"/>
        <v>152.92399999999995</v>
      </c>
      <c r="H757">
        <v>62.843999999999951</v>
      </c>
      <c r="I757">
        <v>-6.624016025330904E-3</v>
      </c>
    </row>
    <row r="758" spans="2:9" x14ac:dyDescent="0.2">
      <c r="B758">
        <v>200</v>
      </c>
      <c r="C758">
        <v>3.0543239999999999E-4</v>
      </c>
      <c r="D758">
        <v>6.8722287000000002E-4</v>
      </c>
      <c r="E758">
        <v>6.8722287000000002E-4</v>
      </c>
      <c r="F758">
        <f t="shared" si="24"/>
        <v>1.0187440783002539E-3</v>
      </c>
      <c r="G758">
        <f t="shared" si="25"/>
        <v>153.12399999999994</v>
      </c>
      <c r="H758">
        <v>63.04399999999994</v>
      </c>
      <c r="I758">
        <v>1.3245050068284544E-2</v>
      </c>
    </row>
    <row r="759" spans="2:9" x14ac:dyDescent="0.2">
      <c r="B759">
        <v>203</v>
      </c>
      <c r="C759">
        <v>-3.0543239999999999E-4</v>
      </c>
      <c r="D759">
        <v>6.8722287000000002E-4</v>
      </c>
      <c r="E759">
        <v>-1.1453715E-3</v>
      </c>
      <c r="F759">
        <f t="shared" si="24"/>
        <v>1.3701971015270202E-3</v>
      </c>
      <c r="G759">
        <f t="shared" si="25"/>
        <v>153.32699999999994</v>
      </c>
      <c r="H759">
        <v>63.246999999999943</v>
      </c>
      <c r="I759">
        <v>5.7657989181034354E-2</v>
      </c>
    </row>
    <row r="760" spans="2:9" x14ac:dyDescent="0.2">
      <c r="B760">
        <v>203</v>
      </c>
      <c r="C760">
        <v>-3.0543239999999999E-4</v>
      </c>
      <c r="D760">
        <v>6.8722287000000002E-4</v>
      </c>
      <c r="E760">
        <v>7.6358099999999997E-5</v>
      </c>
      <c r="F760">
        <f t="shared" si="24"/>
        <v>7.559065970451686E-4</v>
      </c>
      <c r="G760">
        <f t="shared" si="25"/>
        <v>153.52999999999994</v>
      </c>
      <c r="H760">
        <v>63.449999999999946</v>
      </c>
      <c r="I760">
        <v>2.566660781603014E-2</v>
      </c>
    </row>
    <row r="761" spans="2:9" x14ac:dyDescent="0.2">
      <c r="B761">
        <v>200</v>
      </c>
      <c r="C761">
        <v>1.5271619000000001E-3</v>
      </c>
      <c r="D761">
        <v>1.2980876000000001E-3</v>
      </c>
      <c r="E761">
        <v>7.6358099999999997E-5</v>
      </c>
      <c r="F761">
        <f t="shared" si="24"/>
        <v>2.0057630581703763E-3</v>
      </c>
      <c r="G761">
        <f t="shared" si="25"/>
        <v>153.72999999999993</v>
      </c>
      <c r="H761">
        <v>63.649999999999935</v>
      </c>
      <c r="I761">
        <v>-1.5752658247866674E-2</v>
      </c>
    </row>
    <row r="762" spans="2:9" x14ac:dyDescent="0.2">
      <c r="B762">
        <v>204</v>
      </c>
      <c r="C762">
        <v>-9.1629720000000001E-4</v>
      </c>
      <c r="D762">
        <v>-1.7562362000000001E-3</v>
      </c>
      <c r="E762">
        <v>-1.1453715E-3</v>
      </c>
      <c r="F762">
        <f t="shared" si="24"/>
        <v>2.288196237635778E-3</v>
      </c>
      <c r="G762">
        <f t="shared" si="25"/>
        <v>153.93399999999994</v>
      </c>
      <c r="H762">
        <v>63.853999999999942</v>
      </c>
      <c r="I762">
        <v>-1.4599950434915382E-2</v>
      </c>
    </row>
    <row r="763" spans="2:9" x14ac:dyDescent="0.2">
      <c r="B763">
        <v>203</v>
      </c>
      <c r="C763">
        <v>-9.1629720000000001E-4</v>
      </c>
      <c r="D763">
        <v>-1.7562362000000001E-3</v>
      </c>
      <c r="E763">
        <v>7.6358099999999997E-5</v>
      </c>
      <c r="F763">
        <f t="shared" si="24"/>
        <v>1.9823714859616725E-3</v>
      </c>
      <c r="G763">
        <f t="shared" si="25"/>
        <v>154.13699999999994</v>
      </c>
      <c r="H763">
        <v>64.056999999999945</v>
      </c>
      <c r="I763">
        <v>-3.0476844658112217E-2</v>
      </c>
    </row>
    <row r="764" spans="2:9" x14ac:dyDescent="0.2">
      <c r="B764">
        <v>202</v>
      </c>
      <c r="C764">
        <v>3.0543239999999999E-4</v>
      </c>
      <c r="D764">
        <v>6.8722287000000002E-4</v>
      </c>
      <c r="E764">
        <v>-5.3450670000000004E-4</v>
      </c>
      <c r="F764">
        <f t="shared" si="24"/>
        <v>9.2263841041097293E-4</v>
      </c>
      <c r="G764">
        <f t="shared" si="25"/>
        <v>154.33899999999994</v>
      </c>
      <c r="H764">
        <v>64.258999999999943</v>
      </c>
      <c r="I764">
        <v>-2.3335663486017125E-2</v>
      </c>
    </row>
    <row r="765" spans="2:9" x14ac:dyDescent="0.2">
      <c r="B765">
        <v>201</v>
      </c>
      <c r="C765">
        <v>1.5271619000000001E-3</v>
      </c>
      <c r="D765">
        <v>1.2980876000000001E-3</v>
      </c>
      <c r="E765">
        <v>7.6358099999999997E-5</v>
      </c>
      <c r="F765">
        <f t="shared" si="24"/>
        <v>2.0057630581703763E-3</v>
      </c>
      <c r="G765">
        <f t="shared" si="25"/>
        <v>154.53999999999994</v>
      </c>
      <c r="H765">
        <v>64.459999999999937</v>
      </c>
      <c r="I765">
        <v>-8.2705768961778871E-3</v>
      </c>
    </row>
    <row r="766" spans="2:9" x14ac:dyDescent="0.2">
      <c r="B766">
        <v>202</v>
      </c>
      <c r="C766">
        <v>3.0543239999999999E-4</v>
      </c>
      <c r="D766">
        <v>-5.3450670000000004E-4</v>
      </c>
      <c r="E766">
        <v>-1.7562362000000001E-3</v>
      </c>
      <c r="F766">
        <f t="shared" si="24"/>
        <v>1.8610083163449567E-3</v>
      </c>
      <c r="G766">
        <f t="shared" si="25"/>
        <v>154.74199999999993</v>
      </c>
      <c r="H766">
        <v>64.661999999999935</v>
      </c>
      <c r="I766">
        <v>-1.6009935311937815E-2</v>
      </c>
    </row>
    <row r="767" spans="2:9" x14ac:dyDescent="0.2">
      <c r="B767">
        <v>202</v>
      </c>
      <c r="C767">
        <v>-1.5271619000000001E-3</v>
      </c>
      <c r="D767">
        <v>7.6358099999999997E-5</v>
      </c>
      <c r="E767">
        <v>6.8722287000000002E-4</v>
      </c>
      <c r="F767">
        <f t="shared" si="24"/>
        <v>1.6764036808890207E-3</v>
      </c>
      <c r="G767">
        <f t="shared" si="25"/>
        <v>154.94399999999993</v>
      </c>
      <c r="H767">
        <v>64.863999999999933</v>
      </c>
      <c r="I767">
        <v>-2.9624669325130047E-2</v>
      </c>
    </row>
    <row r="768" spans="2:9" x14ac:dyDescent="0.2">
      <c r="B768">
        <v>200</v>
      </c>
      <c r="C768">
        <v>9.1629720000000001E-4</v>
      </c>
      <c r="D768">
        <v>1.2980876000000001E-3</v>
      </c>
      <c r="E768">
        <v>-1.1453715E-3</v>
      </c>
      <c r="F768">
        <f t="shared" si="24"/>
        <v>1.9587005511343103E-3</v>
      </c>
      <c r="G768">
        <f t="shared" si="25"/>
        <v>155.14399999999995</v>
      </c>
      <c r="H768">
        <v>65.06399999999995</v>
      </c>
      <c r="I768">
        <v>-3.8402275854284622E-2</v>
      </c>
    </row>
    <row r="769" spans="2:9" x14ac:dyDescent="0.2">
      <c r="B769">
        <v>205</v>
      </c>
      <c r="C769">
        <v>9.1629720000000001E-4</v>
      </c>
      <c r="D769">
        <v>6.8722287000000002E-4</v>
      </c>
      <c r="E769">
        <v>-1.1453715E-3</v>
      </c>
      <c r="F769">
        <f t="shared" si="24"/>
        <v>1.6197998965276938E-3</v>
      </c>
      <c r="G769">
        <f t="shared" si="25"/>
        <v>155.34899999999993</v>
      </c>
      <c r="H769">
        <v>65.268999999999934</v>
      </c>
      <c r="I769">
        <v>-4.376279555893E-2</v>
      </c>
    </row>
    <row r="770" spans="2:9" x14ac:dyDescent="0.2">
      <c r="B770">
        <v>204</v>
      </c>
      <c r="C770">
        <v>-9.1629720000000001E-4</v>
      </c>
      <c r="D770">
        <v>6.8722287000000002E-4</v>
      </c>
      <c r="E770">
        <v>7.6358099999999997E-5</v>
      </c>
      <c r="F770">
        <f t="shared" si="24"/>
        <v>1.1479139302293039E-3</v>
      </c>
      <c r="G770">
        <f t="shared" si="25"/>
        <v>155.55299999999994</v>
      </c>
      <c r="H770">
        <v>65.472999999999942</v>
      </c>
      <c r="I770">
        <v>-2.6557631037991605E-2</v>
      </c>
    </row>
    <row r="771" spans="2:9" x14ac:dyDescent="0.2">
      <c r="B771">
        <v>202</v>
      </c>
      <c r="C771">
        <v>3.0543239999999999E-4</v>
      </c>
      <c r="D771">
        <v>6.8722287000000002E-4</v>
      </c>
      <c r="E771">
        <v>7.6358099999999997E-5</v>
      </c>
      <c r="F771">
        <f t="shared" si="24"/>
        <v>7.559065970451686E-4</v>
      </c>
      <c r="G771">
        <f t="shared" si="25"/>
        <v>155.75499999999994</v>
      </c>
      <c r="H771">
        <v>65.67499999999994</v>
      </c>
      <c r="I771">
        <v>-2.6129884412247995E-2</v>
      </c>
    </row>
    <row r="772" spans="2:9" x14ac:dyDescent="0.2">
      <c r="B772">
        <v>203</v>
      </c>
      <c r="C772">
        <v>1.5271619000000001E-3</v>
      </c>
      <c r="D772">
        <v>-5.3450670000000004E-4</v>
      </c>
      <c r="E772">
        <v>6.8722287000000002E-4</v>
      </c>
      <c r="F772">
        <f t="shared" si="24"/>
        <v>1.757895376354218E-3</v>
      </c>
      <c r="G772">
        <f t="shared" si="25"/>
        <v>155.95799999999994</v>
      </c>
      <c r="H772">
        <v>65.877999999999943</v>
      </c>
      <c r="I772">
        <v>1.4591816995819821E-2</v>
      </c>
    </row>
    <row r="773" spans="2:9" x14ac:dyDescent="0.2">
      <c r="B773">
        <v>203</v>
      </c>
      <c r="C773">
        <v>3.0543239999999999E-4</v>
      </c>
      <c r="D773">
        <v>7.6358099999999997E-5</v>
      </c>
      <c r="E773">
        <v>-5.3450670000000004E-4</v>
      </c>
      <c r="F773">
        <f t="shared" si="24"/>
        <v>6.2033613690503319E-4</v>
      </c>
      <c r="G773">
        <f t="shared" si="25"/>
        <v>156.16099999999994</v>
      </c>
      <c r="H773">
        <v>66.080999999999946</v>
      </c>
      <c r="I773">
        <v>4.2202523583026133E-2</v>
      </c>
    </row>
    <row r="774" spans="2:9" x14ac:dyDescent="0.2">
      <c r="B774">
        <v>201</v>
      </c>
      <c r="C774">
        <v>3.0543239999999999E-4</v>
      </c>
      <c r="D774">
        <v>1.2980876000000001E-3</v>
      </c>
      <c r="E774">
        <v>1.9089525E-3</v>
      </c>
      <c r="F774">
        <f t="shared" si="24"/>
        <v>2.328609030193727E-3</v>
      </c>
      <c r="G774">
        <f t="shared" si="25"/>
        <v>156.36199999999994</v>
      </c>
      <c r="H774">
        <v>66.28199999999994</v>
      </c>
      <c r="I774">
        <v>-1.0445385135590578E-2</v>
      </c>
    </row>
    <row r="775" spans="2:9" x14ac:dyDescent="0.2">
      <c r="B775">
        <v>204</v>
      </c>
      <c r="C775">
        <v>3.0543239999999999E-4</v>
      </c>
      <c r="D775">
        <v>7.6358099999999997E-5</v>
      </c>
      <c r="E775">
        <v>-5.3450670000000004E-4</v>
      </c>
      <c r="F775">
        <f t="shared" si="24"/>
        <v>6.2033613690503319E-4</v>
      </c>
      <c r="G775">
        <f t="shared" si="25"/>
        <v>156.56599999999995</v>
      </c>
      <c r="H775">
        <v>66.485999999999947</v>
      </c>
      <c r="I775">
        <v>-1.9950001445315703E-2</v>
      </c>
    </row>
    <row r="776" spans="2:9" x14ac:dyDescent="0.2">
      <c r="B776">
        <v>201</v>
      </c>
      <c r="C776">
        <v>3.0543239999999999E-4</v>
      </c>
      <c r="D776">
        <v>1.2980876000000001E-3</v>
      </c>
      <c r="E776">
        <v>7.6358099999999997E-5</v>
      </c>
      <c r="F776">
        <f t="shared" si="24"/>
        <v>1.3357211264628294E-3</v>
      </c>
      <c r="G776">
        <f t="shared" si="25"/>
        <v>156.76699999999994</v>
      </c>
      <c r="H776">
        <v>66.686999999999941</v>
      </c>
      <c r="I776">
        <v>-9.4865700014490698E-3</v>
      </c>
    </row>
    <row r="777" spans="2:9" x14ac:dyDescent="0.2">
      <c r="B777">
        <v>201</v>
      </c>
      <c r="C777">
        <v>3.0543239999999999E-4</v>
      </c>
      <c r="D777">
        <v>-5.3450670000000004E-4</v>
      </c>
      <c r="E777">
        <v>6.8722287000000002E-4</v>
      </c>
      <c r="F777">
        <f t="shared" si="24"/>
        <v>9.2263841041097293E-4</v>
      </c>
      <c r="G777">
        <f t="shared" si="25"/>
        <v>156.96799999999993</v>
      </c>
      <c r="H777">
        <v>66.887999999999934</v>
      </c>
      <c r="I777">
        <v>-1.4584520923405274E-3</v>
      </c>
    </row>
    <row r="778" spans="2:9" x14ac:dyDescent="0.2">
      <c r="B778">
        <v>200</v>
      </c>
      <c r="C778">
        <v>-9.1629720000000001E-4</v>
      </c>
      <c r="D778">
        <v>-1.7562362000000001E-3</v>
      </c>
      <c r="E778">
        <v>-5.3450670000000004E-4</v>
      </c>
      <c r="F778">
        <f t="shared" si="24"/>
        <v>2.0517464661266435E-3</v>
      </c>
      <c r="G778">
        <f t="shared" si="25"/>
        <v>157.16799999999995</v>
      </c>
      <c r="H778">
        <v>67.087999999999951</v>
      </c>
      <c r="I778">
        <v>5.3889431697858807E-2</v>
      </c>
    </row>
    <row r="779" spans="2:9" x14ac:dyDescent="0.2">
      <c r="B779">
        <v>200</v>
      </c>
      <c r="C779">
        <v>-3.0543239999999999E-4</v>
      </c>
      <c r="D779">
        <v>6.8722287000000002E-4</v>
      </c>
      <c r="E779">
        <v>-5.3450670000000004E-4</v>
      </c>
      <c r="F779">
        <f t="shared" si="24"/>
        <v>9.2263841041097293E-4</v>
      </c>
      <c r="G779">
        <f t="shared" si="25"/>
        <v>157.36799999999994</v>
      </c>
      <c r="H779">
        <v>67.28799999999994</v>
      </c>
      <c r="I779">
        <v>3.9164944014166571E-2</v>
      </c>
    </row>
    <row r="780" spans="2:9" x14ac:dyDescent="0.2">
      <c r="B780">
        <v>200</v>
      </c>
      <c r="C780">
        <v>-9.1629720000000001E-4</v>
      </c>
      <c r="D780">
        <v>-5.3450670000000004E-4</v>
      </c>
      <c r="E780">
        <v>7.6358099999999997E-5</v>
      </c>
      <c r="F780">
        <f t="shared" si="24"/>
        <v>1.0635452649080527E-3</v>
      </c>
      <c r="G780">
        <f t="shared" si="25"/>
        <v>157.56799999999996</v>
      </c>
      <c r="H780">
        <v>67.487999999999957</v>
      </c>
      <c r="I780">
        <v>-9.317767498196813E-3</v>
      </c>
    </row>
    <row r="781" spans="2:9" x14ac:dyDescent="0.2">
      <c r="B781">
        <v>204</v>
      </c>
      <c r="C781">
        <v>-3.0543239999999999E-4</v>
      </c>
      <c r="D781">
        <v>-5.3450670000000004E-4</v>
      </c>
      <c r="E781">
        <v>6.8722287000000002E-4</v>
      </c>
      <c r="F781">
        <f t="shared" si="24"/>
        <v>9.2263841041097293E-4</v>
      </c>
      <c r="G781">
        <f t="shared" si="25"/>
        <v>157.77199999999993</v>
      </c>
      <c r="H781">
        <v>67.691999999999936</v>
      </c>
      <c r="I781">
        <v>-1.8884296333353746E-2</v>
      </c>
    </row>
    <row r="782" spans="2:9" x14ac:dyDescent="0.2">
      <c r="B782">
        <v>200</v>
      </c>
      <c r="C782">
        <v>9.1629720000000001E-4</v>
      </c>
      <c r="D782">
        <v>-5.3450670000000004E-4</v>
      </c>
      <c r="E782">
        <v>-1.1453715E-3</v>
      </c>
      <c r="F782">
        <f t="shared" si="24"/>
        <v>1.5611450426161497E-3</v>
      </c>
      <c r="G782">
        <f t="shared" si="25"/>
        <v>157.97199999999995</v>
      </c>
      <c r="H782">
        <v>67.891999999999953</v>
      </c>
      <c r="I782">
        <v>1.5974243559562343E-2</v>
      </c>
    </row>
    <row r="783" spans="2:9" x14ac:dyDescent="0.2">
      <c r="B783">
        <v>202</v>
      </c>
      <c r="C783">
        <v>9.1629720000000001E-4</v>
      </c>
      <c r="D783">
        <v>-1.1453715E-3</v>
      </c>
      <c r="E783">
        <v>-5.3450670000000004E-4</v>
      </c>
      <c r="F783">
        <f t="shared" si="24"/>
        <v>1.5611450426161499E-3</v>
      </c>
      <c r="G783">
        <f t="shared" si="25"/>
        <v>158.17399999999995</v>
      </c>
      <c r="H783">
        <v>68.093999999999951</v>
      </c>
      <c r="I783">
        <v>4.8586555587154745E-2</v>
      </c>
    </row>
    <row r="784" spans="2:9" x14ac:dyDescent="0.2">
      <c r="B784">
        <v>200</v>
      </c>
      <c r="C784">
        <v>9.1629720000000001E-4</v>
      </c>
      <c r="D784">
        <v>-5.3450670000000004E-4</v>
      </c>
      <c r="E784">
        <v>-5.3450670000000004E-4</v>
      </c>
      <c r="F784">
        <f t="shared" si="24"/>
        <v>1.1878532667874513E-3</v>
      </c>
      <c r="G784">
        <f t="shared" si="25"/>
        <v>158.37399999999994</v>
      </c>
      <c r="H784">
        <v>68.29399999999994</v>
      </c>
      <c r="I784">
        <v>5.5340514383944925E-2</v>
      </c>
    </row>
    <row r="785" spans="2:9" x14ac:dyDescent="0.2">
      <c r="B785">
        <v>204</v>
      </c>
      <c r="C785">
        <v>9.1629720000000001E-4</v>
      </c>
      <c r="D785">
        <v>1.2980876000000001E-3</v>
      </c>
      <c r="E785">
        <v>-5.3450670000000004E-4</v>
      </c>
      <c r="F785">
        <f t="shared" si="24"/>
        <v>1.6764037068518103E-3</v>
      </c>
      <c r="G785">
        <f t="shared" si="25"/>
        <v>158.57799999999995</v>
      </c>
      <c r="H785">
        <v>68.497999999999948</v>
      </c>
      <c r="I785">
        <v>3.9851157424917814E-2</v>
      </c>
    </row>
    <row r="786" spans="2:9" x14ac:dyDescent="0.2">
      <c r="B786">
        <v>200</v>
      </c>
      <c r="C786">
        <v>-1.5271619000000001E-3</v>
      </c>
      <c r="D786">
        <v>7.6358099999999997E-5</v>
      </c>
      <c r="E786">
        <v>-5.3450670000000004E-4</v>
      </c>
      <c r="F786">
        <f t="shared" si="24"/>
        <v>1.6197998149747117E-3</v>
      </c>
      <c r="G786">
        <f t="shared" si="25"/>
        <v>158.77799999999993</v>
      </c>
      <c r="H786">
        <v>68.697999999999936</v>
      </c>
      <c r="I786">
        <v>1.1811686753499216E-2</v>
      </c>
    </row>
    <row r="787" spans="2:9" x14ac:dyDescent="0.2">
      <c r="B787">
        <v>203</v>
      </c>
      <c r="C787">
        <v>-1.5271619000000001E-3</v>
      </c>
      <c r="D787">
        <v>6.8722287000000002E-4</v>
      </c>
      <c r="E787">
        <v>1.9089525E-3</v>
      </c>
      <c r="F787">
        <f t="shared" si="24"/>
        <v>2.5394090629748678E-3</v>
      </c>
      <c r="G787">
        <f t="shared" si="25"/>
        <v>158.98099999999994</v>
      </c>
      <c r="H787">
        <v>68.900999999999939</v>
      </c>
      <c r="I787">
        <v>-2.3491754084520038E-3</v>
      </c>
    </row>
    <row r="788" spans="2:9" x14ac:dyDescent="0.2">
      <c r="B788">
        <v>204</v>
      </c>
      <c r="C788">
        <v>-9.1629720000000001E-4</v>
      </c>
      <c r="D788">
        <v>-5.3450670000000004E-4</v>
      </c>
      <c r="E788">
        <v>6.8722287000000002E-4</v>
      </c>
      <c r="F788">
        <f t="shared" si="24"/>
        <v>1.2639514405718942E-3</v>
      </c>
      <c r="G788">
        <f t="shared" si="25"/>
        <v>159.18499999999995</v>
      </c>
      <c r="H788">
        <v>69.104999999999947</v>
      </c>
      <c r="I788">
        <v>2.9355216259529427E-3</v>
      </c>
    </row>
    <row r="789" spans="2:9" x14ac:dyDescent="0.2">
      <c r="B789">
        <v>203</v>
      </c>
      <c r="C789">
        <v>3.0543239999999999E-4</v>
      </c>
      <c r="D789">
        <v>7.6358099999999997E-5</v>
      </c>
      <c r="E789">
        <v>-5.3450670000000004E-4</v>
      </c>
      <c r="F789">
        <f t="shared" si="24"/>
        <v>6.2033613690503319E-4</v>
      </c>
      <c r="G789">
        <f t="shared" si="25"/>
        <v>159.38799999999995</v>
      </c>
      <c r="H789">
        <v>69.30799999999995</v>
      </c>
      <c r="I789">
        <v>1.559070959803781E-2</v>
      </c>
    </row>
    <row r="790" spans="2:9" x14ac:dyDescent="0.2">
      <c r="B790">
        <v>201</v>
      </c>
      <c r="C790">
        <v>-3.0543239999999999E-4</v>
      </c>
      <c r="D790">
        <v>7.6358099999999997E-5</v>
      </c>
      <c r="E790">
        <v>-5.3450670000000004E-4</v>
      </c>
      <c r="F790">
        <f t="shared" si="24"/>
        <v>6.2033613690503319E-4</v>
      </c>
      <c r="G790">
        <f t="shared" si="25"/>
        <v>159.58899999999994</v>
      </c>
      <c r="H790">
        <v>69.508999999999943</v>
      </c>
      <c r="I790">
        <v>-7.8433302067454662E-4</v>
      </c>
    </row>
    <row r="791" spans="2:9" x14ac:dyDescent="0.2">
      <c r="B791">
        <v>203</v>
      </c>
      <c r="C791">
        <v>-1.5271619000000001E-3</v>
      </c>
      <c r="D791">
        <v>6.8722287000000002E-4</v>
      </c>
      <c r="E791">
        <v>7.6358099999999997E-5</v>
      </c>
      <c r="F791">
        <f t="shared" si="24"/>
        <v>1.6764036808890207E-3</v>
      </c>
      <c r="G791">
        <f t="shared" si="25"/>
        <v>159.79199999999994</v>
      </c>
      <c r="H791">
        <v>69.711999999999946</v>
      </c>
      <c r="I791">
        <v>2.3984007413007855E-2</v>
      </c>
    </row>
    <row r="792" spans="2:9" x14ac:dyDescent="0.2">
      <c r="B792">
        <v>202</v>
      </c>
      <c r="C792">
        <v>3.0543239999999999E-4</v>
      </c>
      <c r="D792">
        <v>7.6358099999999997E-5</v>
      </c>
      <c r="E792">
        <v>7.6358099999999997E-5</v>
      </c>
      <c r="F792">
        <f t="shared" si="24"/>
        <v>3.2395998185112305E-4</v>
      </c>
      <c r="G792">
        <f t="shared" si="25"/>
        <v>159.99399999999994</v>
      </c>
      <c r="H792">
        <v>69.913999999999945</v>
      </c>
      <c r="I792">
        <v>1.58590359070469E-2</v>
      </c>
    </row>
    <row r="793" spans="2:9" x14ac:dyDescent="0.2">
      <c r="B793">
        <v>199</v>
      </c>
      <c r="C793">
        <v>-9.1629720000000001E-4</v>
      </c>
      <c r="D793">
        <v>6.8722287000000002E-4</v>
      </c>
      <c r="E793">
        <v>-5.3450670000000004E-4</v>
      </c>
      <c r="F793">
        <f t="shared" si="24"/>
        <v>1.2639514405718944E-3</v>
      </c>
      <c r="G793">
        <f t="shared" si="25"/>
        <v>160.19299999999996</v>
      </c>
      <c r="H793">
        <v>70.112999999999957</v>
      </c>
      <c r="I793">
        <v>1.211674244230827E-2</v>
      </c>
    </row>
    <row r="794" spans="2:9" x14ac:dyDescent="0.2">
      <c r="B794">
        <v>202</v>
      </c>
      <c r="C794">
        <v>-3.0543239999999999E-4</v>
      </c>
      <c r="D794">
        <v>2.5198172999999998E-3</v>
      </c>
      <c r="E794">
        <v>6.8722287000000002E-4</v>
      </c>
      <c r="F794">
        <f t="shared" si="24"/>
        <v>2.6296470199249338E-3</v>
      </c>
      <c r="G794">
        <f t="shared" si="25"/>
        <v>160.39499999999995</v>
      </c>
      <c r="H794">
        <v>70.314999999999955</v>
      </c>
      <c r="I794">
        <v>4.3686012794270614E-4</v>
      </c>
    </row>
    <row r="795" spans="2:9" x14ac:dyDescent="0.2">
      <c r="B795">
        <v>200</v>
      </c>
      <c r="C795">
        <v>9.1629720000000001E-4</v>
      </c>
      <c r="D795">
        <v>-1.1453715E-3</v>
      </c>
      <c r="E795">
        <v>7.6358099999999997E-5</v>
      </c>
      <c r="F795">
        <f t="shared" si="24"/>
        <v>1.4687773797195068E-3</v>
      </c>
      <c r="G795">
        <f t="shared" si="25"/>
        <v>160.59499999999994</v>
      </c>
      <c r="H795">
        <v>70.514999999999944</v>
      </c>
      <c r="I795">
        <v>-1.273040909864636E-2</v>
      </c>
    </row>
    <row r="796" spans="2:9" x14ac:dyDescent="0.2">
      <c r="B796">
        <v>200</v>
      </c>
      <c r="C796">
        <v>2.1380268000000002E-3</v>
      </c>
      <c r="D796">
        <v>-1.1453715E-3</v>
      </c>
      <c r="E796">
        <v>7.6358099999999997E-5</v>
      </c>
      <c r="F796">
        <f t="shared" si="24"/>
        <v>2.4266983805092263E-3</v>
      </c>
      <c r="G796">
        <f t="shared" si="25"/>
        <v>160.79499999999993</v>
      </c>
      <c r="H796">
        <v>70.714999999999932</v>
      </c>
      <c r="I796">
        <v>4.2108524934849961E-3</v>
      </c>
    </row>
    <row r="797" spans="2:9" x14ac:dyDescent="0.2">
      <c r="B797">
        <v>201</v>
      </c>
      <c r="C797">
        <v>9.1629720000000001E-4</v>
      </c>
      <c r="D797">
        <v>6.8722287000000002E-4</v>
      </c>
      <c r="E797">
        <v>-1.1453715E-3</v>
      </c>
      <c r="F797">
        <f t="shared" si="24"/>
        <v>1.6197998965276938E-3</v>
      </c>
      <c r="G797">
        <f t="shared" si="25"/>
        <v>160.99599999999995</v>
      </c>
      <c r="H797">
        <v>70.915999999999954</v>
      </c>
      <c r="I797">
        <v>5.9651681192980199E-2</v>
      </c>
    </row>
    <row r="798" spans="2:9" x14ac:dyDescent="0.2">
      <c r="B798">
        <v>202</v>
      </c>
      <c r="C798">
        <v>-3.0543239999999999E-4</v>
      </c>
      <c r="D798">
        <v>6.8722287000000002E-4</v>
      </c>
      <c r="E798">
        <v>-5.3450670000000004E-4</v>
      </c>
      <c r="F798">
        <f t="shared" si="24"/>
        <v>9.2263841041097293E-4</v>
      </c>
      <c r="G798">
        <f t="shared" si="25"/>
        <v>161.19799999999995</v>
      </c>
      <c r="H798">
        <v>71.117999999999952</v>
      </c>
      <c r="I798">
        <v>5.3863534640566403E-2</v>
      </c>
    </row>
    <row r="799" spans="2:9" x14ac:dyDescent="0.2">
      <c r="B799">
        <v>201</v>
      </c>
      <c r="C799">
        <v>-3.0543239999999999E-4</v>
      </c>
      <c r="D799">
        <v>7.6358099999999997E-5</v>
      </c>
      <c r="E799">
        <v>7.6358099999999997E-5</v>
      </c>
      <c r="F799">
        <f t="shared" si="24"/>
        <v>3.2395998185112305E-4</v>
      </c>
      <c r="G799">
        <f t="shared" si="25"/>
        <v>161.39899999999994</v>
      </c>
      <c r="H799">
        <v>71.318999999999946</v>
      </c>
      <c r="I799">
        <v>-1.4896782091131735E-3</v>
      </c>
    </row>
    <row r="800" spans="2:9" x14ac:dyDescent="0.2">
      <c r="B800">
        <v>201</v>
      </c>
      <c r="C800">
        <v>3.0543239999999999E-4</v>
      </c>
      <c r="D800">
        <v>1.2980876000000001E-3</v>
      </c>
      <c r="E800">
        <v>6.8722287000000002E-4</v>
      </c>
      <c r="F800">
        <f t="shared" si="24"/>
        <v>1.500198533959608E-3</v>
      </c>
      <c r="G800">
        <f t="shared" si="25"/>
        <v>161.59999999999994</v>
      </c>
      <c r="H800">
        <v>71.519999999999939</v>
      </c>
      <c r="I800">
        <v>2.2390538643525231E-3</v>
      </c>
    </row>
    <row r="801" spans="2:9" x14ac:dyDescent="0.2">
      <c r="B801">
        <v>202</v>
      </c>
      <c r="C801">
        <v>-9.1629720000000001E-4</v>
      </c>
      <c r="D801">
        <v>7.6358099999999997E-5</v>
      </c>
      <c r="E801">
        <v>6.8722287000000002E-4</v>
      </c>
      <c r="F801">
        <f t="shared" si="24"/>
        <v>1.1479139302293039E-3</v>
      </c>
      <c r="G801">
        <f t="shared" si="25"/>
        <v>161.80199999999994</v>
      </c>
      <c r="H801">
        <v>71.721999999999937</v>
      </c>
      <c r="I801">
        <v>2.0415962935779391E-2</v>
      </c>
    </row>
    <row r="802" spans="2:9" x14ac:dyDescent="0.2">
      <c r="B802">
        <v>201</v>
      </c>
      <c r="C802">
        <v>3.0543239999999999E-4</v>
      </c>
      <c r="D802">
        <v>1.2980876000000001E-3</v>
      </c>
      <c r="E802">
        <v>7.6358099999999997E-5</v>
      </c>
      <c r="F802">
        <f t="shared" si="24"/>
        <v>1.3357211264628294E-3</v>
      </c>
      <c r="G802">
        <f t="shared" si="25"/>
        <v>162.00299999999993</v>
      </c>
      <c r="H802">
        <v>71.922999999999931</v>
      </c>
      <c r="I802">
        <v>4.9464613454368943E-2</v>
      </c>
    </row>
    <row r="803" spans="2:9" x14ac:dyDescent="0.2">
      <c r="B803">
        <v>202</v>
      </c>
      <c r="C803">
        <v>1.5271619000000001E-3</v>
      </c>
      <c r="D803">
        <v>7.6358099999999997E-5</v>
      </c>
      <c r="E803">
        <v>-5.3450670000000004E-4</v>
      </c>
      <c r="F803">
        <f t="shared" si="24"/>
        <v>1.6197998149747117E-3</v>
      </c>
      <c r="G803">
        <f t="shared" si="25"/>
        <v>162.20499999999996</v>
      </c>
      <c r="H803">
        <v>72.124999999999957</v>
      </c>
      <c r="I803">
        <v>4.2003084820822975E-2</v>
      </c>
    </row>
    <row r="804" spans="2:9" x14ac:dyDescent="0.2">
      <c r="B804">
        <v>202</v>
      </c>
      <c r="C804">
        <v>-6.41408E-3</v>
      </c>
      <c r="D804">
        <v>6.8722287000000002E-4</v>
      </c>
      <c r="E804">
        <v>6.8722287000000002E-4</v>
      </c>
      <c r="F804">
        <f t="shared" ref="F804:F867" si="26">SQRT(SUMSQ(C804:E804))</f>
        <v>6.4872931791697275E-3</v>
      </c>
      <c r="G804">
        <f t="shared" ref="G804:G867" si="27">(G803*1000+B804)/1000</f>
        <v>162.40699999999995</v>
      </c>
      <c r="H804">
        <v>72.326999999999956</v>
      </c>
      <c r="I804">
        <v>3.0775201434787187E-3</v>
      </c>
    </row>
    <row r="805" spans="2:9" x14ac:dyDescent="0.2">
      <c r="B805">
        <v>204</v>
      </c>
      <c r="C805">
        <v>-2.8405211999999999E-2</v>
      </c>
      <c r="D805">
        <v>5.5741410000000003E-3</v>
      </c>
      <c r="E805">
        <v>6.1850059999999998E-3</v>
      </c>
      <c r="F805">
        <f t="shared" si="26"/>
        <v>2.9600361752398583E-2</v>
      </c>
      <c r="G805">
        <f t="shared" si="27"/>
        <v>162.61099999999993</v>
      </c>
      <c r="H805">
        <v>72.530999999999935</v>
      </c>
      <c r="I805">
        <v>-1.2714900674430681E-2</v>
      </c>
    </row>
    <row r="806" spans="2:9" x14ac:dyDescent="0.2">
      <c r="B806">
        <v>201</v>
      </c>
      <c r="C806">
        <v>-3.3597561999999998E-3</v>
      </c>
      <c r="D806">
        <v>1.2980876000000001E-3</v>
      </c>
      <c r="E806">
        <v>-5.3450670000000004E-4</v>
      </c>
      <c r="F806">
        <f t="shared" si="26"/>
        <v>3.6412484882327231E-3</v>
      </c>
      <c r="G806">
        <f t="shared" si="27"/>
        <v>162.81199999999995</v>
      </c>
      <c r="H806">
        <v>72.731999999999957</v>
      </c>
      <c r="I806">
        <v>7.166979426502385E-3</v>
      </c>
    </row>
    <row r="807" spans="2:9" x14ac:dyDescent="0.2">
      <c r="B807">
        <v>199</v>
      </c>
      <c r="C807">
        <v>9.1629720000000001E-4</v>
      </c>
      <c r="D807">
        <v>6.8722287000000002E-4</v>
      </c>
      <c r="E807">
        <v>-1.1453715E-3</v>
      </c>
      <c r="F807">
        <f t="shared" si="26"/>
        <v>1.6197998965276938E-3</v>
      </c>
      <c r="G807">
        <f t="shared" si="27"/>
        <v>163.01099999999994</v>
      </c>
      <c r="H807">
        <v>72.930999999999941</v>
      </c>
      <c r="I807">
        <v>3.2244393182597884E-2</v>
      </c>
    </row>
    <row r="808" spans="2:9" x14ac:dyDescent="0.2">
      <c r="B808">
        <v>204</v>
      </c>
      <c r="C808">
        <v>-3.0543239999999999E-4</v>
      </c>
      <c r="D808">
        <v>6.8722287000000002E-4</v>
      </c>
      <c r="E808">
        <v>-5.3450670000000004E-4</v>
      </c>
      <c r="F808">
        <f t="shared" si="26"/>
        <v>9.2263841041097293E-4</v>
      </c>
      <c r="G808">
        <f t="shared" si="27"/>
        <v>163.21499999999995</v>
      </c>
      <c r="H808">
        <v>73.134999999999948</v>
      </c>
      <c r="I808">
        <v>-1.3925368036064634E-2</v>
      </c>
    </row>
    <row r="809" spans="2:9" x14ac:dyDescent="0.2">
      <c r="B809">
        <v>200</v>
      </c>
      <c r="C809">
        <v>3.0543239999999999E-4</v>
      </c>
      <c r="D809">
        <v>7.6358099999999997E-5</v>
      </c>
      <c r="E809">
        <v>7.6358099999999997E-5</v>
      </c>
      <c r="F809">
        <f t="shared" si="26"/>
        <v>3.2395998185112305E-4</v>
      </c>
      <c r="G809">
        <f t="shared" si="27"/>
        <v>163.41499999999994</v>
      </c>
      <c r="H809">
        <v>73.334999999999937</v>
      </c>
      <c r="I809">
        <v>-5.3027948272029793E-2</v>
      </c>
    </row>
    <row r="810" spans="2:9" x14ac:dyDescent="0.2">
      <c r="B810">
        <v>202</v>
      </c>
      <c r="C810">
        <v>-3.0543239999999999E-4</v>
      </c>
      <c r="D810">
        <v>7.6358099999999997E-5</v>
      </c>
      <c r="E810">
        <v>7.6358099999999997E-5</v>
      </c>
      <c r="F810">
        <f t="shared" si="26"/>
        <v>3.2395998185112305E-4</v>
      </c>
      <c r="G810">
        <f t="shared" si="27"/>
        <v>163.61699999999993</v>
      </c>
      <c r="H810">
        <v>73.536999999999935</v>
      </c>
      <c r="I810">
        <v>-3.4386278612126918E-2</v>
      </c>
    </row>
    <row r="811" spans="2:9" x14ac:dyDescent="0.2">
      <c r="B811">
        <v>201</v>
      </c>
      <c r="C811">
        <v>3.0543239999999999E-4</v>
      </c>
      <c r="D811">
        <v>6.8722287000000002E-4</v>
      </c>
      <c r="E811">
        <v>-5.3450670000000004E-4</v>
      </c>
      <c r="F811">
        <f t="shared" si="26"/>
        <v>9.2263841041097293E-4</v>
      </c>
      <c r="G811">
        <f t="shared" si="27"/>
        <v>163.81799999999996</v>
      </c>
      <c r="H811">
        <v>73.737999999999957</v>
      </c>
      <c r="I811">
        <v>-1.3219125147085668E-2</v>
      </c>
    </row>
    <row r="812" spans="2:9" x14ac:dyDescent="0.2">
      <c r="B812">
        <v>200</v>
      </c>
      <c r="C812">
        <v>3.0543239999999999E-4</v>
      </c>
      <c r="D812">
        <v>6.8722287000000002E-4</v>
      </c>
      <c r="E812">
        <v>7.6358099999999997E-5</v>
      </c>
      <c r="F812">
        <f t="shared" si="26"/>
        <v>7.559065970451686E-4</v>
      </c>
      <c r="G812">
        <f t="shared" si="27"/>
        <v>164.01799999999994</v>
      </c>
      <c r="H812">
        <v>73.937999999999946</v>
      </c>
      <c r="I812">
        <v>3.0708593895333456E-2</v>
      </c>
    </row>
    <row r="813" spans="2:9" x14ac:dyDescent="0.2">
      <c r="B813">
        <v>200</v>
      </c>
      <c r="C813">
        <v>-2.1380268000000002E-3</v>
      </c>
      <c r="D813">
        <v>7.6358099999999997E-5</v>
      </c>
      <c r="E813">
        <v>-1.1453715E-3</v>
      </c>
      <c r="F813">
        <f t="shared" si="26"/>
        <v>2.4266983805092263E-3</v>
      </c>
      <c r="G813">
        <f t="shared" si="27"/>
        <v>164.21799999999993</v>
      </c>
      <c r="H813">
        <v>74.137999999999934</v>
      </c>
      <c r="I813">
        <v>5.4314936954417851E-2</v>
      </c>
    </row>
    <row r="814" spans="2:9" x14ac:dyDescent="0.2">
      <c r="B814">
        <v>203</v>
      </c>
      <c r="C814">
        <v>-3.0543239999999999E-4</v>
      </c>
      <c r="D814">
        <v>7.6358099999999997E-5</v>
      </c>
      <c r="E814">
        <v>6.8722287000000002E-4</v>
      </c>
      <c r="F814">
        <f t="shared" si="26"/>
        <v>7.559065970451686E-4</v>
      </c>
      <c r="G814">
        <f t="shared" si="27"/>
        <v>164.42099999999994</v>
      </c>
      <c r="H814">
        <v>74.340999999999937</v>
      </c>
      <c r="I814">
        <v>1.6490585490295639E-2</v>
      </c>
    </row>
    <row r="815" spans="2:9" x14ac:dyDescent="0.2">
      <c r="B815">
        <v>200</v>
      </c>
      <c r="C815">
        <v>3.0543239999999999E-4</v>
      </c>
      <c r="D815">
        <v>1.2980876000000001E-3</v>
      </c>
      <c r="E815">
        <v>6.8722287000000002E-4</v>
      </c>
      <c r="F815">
        <f t="shared" si="26"/>
        <v>1.500198533959608E-3</v>
      </c>
      <c r="G815">
        <f t="shared" si="27"/>
        <v>164.62099999999995</v>
      </c>
      <c r="H815">
        <v>74.540999999999954</v>
      </c>
      <c r="I815">
        <v>-2.4318634768888299E-2</v>
      </c>
    </row>
    <row r="816" spans="2:9" x14ac:dyDescent="0.2">
      <c r="B816">
        <v>206</v>
      </c>
      <c r="C816">
        <v>9.1629720000000001E-4</v>
      </c>
      <c r="D816">
        <v>7.6358099999999997E-5</v>
      </c>
      <c r="E816">
        <v>-5.3450670000000004E-4</v>
      </c>
      <c r="F816">
        <f t="shared" si="26"/>
        <v>1.0635452649080527E-3</v>
      </c>
      <c r="G816">
        <f t="shared" si="27"/>
        <v>164.82699999999994</v>
      </c>
      <c r="H816">
        <v>74.746999999999943</v>
      </c>
      <c r="I816">
        <v>-1.8837475728993667E-2</v>
      </c>
    </row>
    <row r="817" spans="2:9" x14ac:dyDescent="0.2">
      <c r="B817">
        <v>201</v>
      </c>
      <c r="C817">
        <v>1.5271619000000001E-3</v>
      </c>
      <c r="D817">
        <v>7.6358099999999997E-5</v>
      </c>
      <c r="E817">
        <v>-2.3671009999999999E-3</v>
      </c>
      <c r="F817">
        <f t="shared" si="26"/>
        <v>2.8180172413326747E-3</v>
      </c>
      <c r="G817">
        <f t="shared" si="27"/>
        <v>165.02799999999993</v>
      </c>
      <c r="H817">
        <v>74.947999999999936</v>
      </c>
      <c r="I817">
        <v>-1.6502669922618073E-2</v>
      </c>
    </row>
    <row r="818" spans="2:9" x14ac:dyDescent="0.2">
      <c r="B818">
        <v>201</v>
      </c>
      <c r="C818">
        <v>-3.0543239999999999E-4</v>
      </c>
      <c r="D818">
        <v>-5.3450670000000004E-4</v>
      </c>
      <c r="E818">
        <v>-1.1453715E-3</v>
      </c>
      <c r="F818">
        <f t="shared" si="26"/>
        <v>1.3003315870680448E-3</v>
      </c>
      <c r="G818">
        <f t="shared" si="27"/>
        <v>165.22899999999993</v>
      </c>
      <c r="H818">
        <v>75.14899999999993</v>
      </c>
      <c r="I818">
        <v>-2.3609899603293325E-3</v>
      </c>
    </row>
    <row r="819" spans="2:9" x14ac:dyDescent="0.2">
      <c r="B819">
        <v>205</v>
      </c>
      <c r="C819">
        <v>-9.1629720000000001E-4</v>
      </c>
      <c r="D819">
        <v>1.2980876000000001E-3</v>
      </c>
      <c r="E819">
        <v>7.6358099999999997E-5</v>
      </c>
      <c r="F819">
        <f t="shared" si="26"/>
        <v>1.5907427621828774E-3</v>
      </c>
      <c r="G819">
        <f t="shared" si="27"/>
        <v>165.43399999999994</v>
      </c>
      <c r="H819">
        <v>75.353999999999942</v>
      </c>
      <c r="I819">
        <v>2.7692987743418468E-2</v>
      </c>
    </row>
    <row r="820" spans="2:9" x14ac:dyDescent="0.2">
      <c r="B820">
        <v>205</v>
      </c>
      <c r="C820">
        <v>9.1629720000000001E-4</v>
      </c>
      <c r="D820">
        <v>-1.1453715E-3</v>
      </c>
      <c r="E820">
        <v>6.8722287000000002E-4</v>
      </c>
      <c r="F820">
        <f t="shared" si="26"/>
        <v>1.6197998965276936E-3</v>
      </c>
      <c r="G820">
        <f t="shared" si="27"/>
        <v>165.63899999999995</v>
      </c>
      <c r="H820">
        <v>75.558999999999955</v>
      </c>
      <c r="I820">
        <v>4.8510632571966174E-2</v>
      </c>
    </row>
    <row r="821" spans="2:9" x14ac:dyDescent="0.2">
      <c r="B821">
        <v>200</v>
      </c>
      <c r="C821">
        <v>3.0543239999999999E-4</v>
      </c>
      <c r="D821">
        <v>6.8722287000000002E-4</v>
      </c>
      <c r="E821">
        <v>7.6358099999999997E-5</v>
      </c>
      <c r="F821">
        <f t="shared" si="26"/>
        <v>7.559065970451686E-4</v>
      </c>
      <c r="G821">
        <f t="shared" si="27"/>
        <v>165.83899999999994</v>
      </c>
      <c r="H821">
        <v>75.758999999999943</v>
      </c>
      <c r="I821">
        <v>7.1864124169395815E-3</v>
      </c>
    </row>
    <row r="822" spans="2:9" x14ac:dyDescent="0.2">
      <c r="B822">
        <v>200</v>
      </c>
      <c r="C822">
        <v>9.1629720000000001E-4</v>
      </c>
      <c r="D822">
        <v>-2.3671009999999999E-3</v>
      </c>
      <c r="E822">
        <v>6.8722287000000002E-4</v>
      </c>
      <c r="F822">
        <f t="shared" si="26"/>
        <v>2.629646929909009E-3</v>
      </c>
      <c r="G822">
        <f t="shared" si="27"/>
        <v>166.03899999999993</v>
      </c>
      <c r="H822">
        <v>75.958999999999932</v>
      </c>
      <c r="I822">
        <v>-3.9053072412888849E-2</v>
      </c>
    </row>
    <row r="823" spans="2:9" x14ac:dyDescent="0.2">
      <c r="B823">
        <v>201</v>
      </c>
      <c r="C823">
        <v>9.1629720000000001E-4</v>
      </c>
      <c r="D823">
        <v>1.2980876000000001E-3</v>
      </c>
      <c r="E823">
        <v>6.8722287000000002E-4</v>
      </c>
      <c r="F823">
        <f t="shared" si="26"/>
        <v>1.7311577770534484E-3</v>
      </c>
      <c r="G823">
        <f t="shared" si="27"/>
        <v>166.23999999999995</v>
      </c>
      <c r="H823">
        <v>76.159999999999954</v>
      </c>
      <c r="I823">
        <v>-2.1653208587913395E-2</v>
      </c>
    </row>
    <row r="824" spans="2:9" x14ac:dyDescent="0.2">
      <c r="B824">
        <v>203</v>
      </c>
      <c r="C824">
        <v>-3.0543239999999999E-4</v>
      </c>
      <c r="D824">
        <v>-5.3450670000000004E-4</v>
      </c>
      <c r="E824">
        <v>7.6358099999999997E-5</v>
      </c>
      <c r="F824">
        <f t="shared" si="26"/>
        <v>6.2033613690503319E-4</v>
      </c>
      <c r="G824">
        <f t="shared" si="27"/>
        <v>166.44299999999996</v>
      </c>
      <c r="H824">
        <v>76.362999999999957</v>
      </c>
      <c r="I824">
        <v>-5.4175782332972579E-2</v>
      </c>
    </row>
    <row r="825" spans="2:9" x14ac:dyDescent="0.2">
      <c r="B825">
        <v>201</v>
      </c>
      <c r="C825">
        <v>9.1629720000000001E-4</v>
      </c>
      <c r="D825">
        <v>1.2980876000000001E-3</v>
      </c>
      <c r="E825">
        <v>-5.3450670000000004E-4</v>
      </c>
      <c r="F825">
        <f t="shared" si="26"/>
        <v>1.6764037068518103E-3</v>
      </c>
      <c r="G825">
        <f t="shared" si="27"/>
        <v>166.64399999999995</v>
      </c>
      <c r="H825">
        <v>76.56399999999995</v>
      </c>
      <c r="I825">
        <v>-4.5046573117606452E-2</v>
      </c>
    </row>
    <row r="826" spans="2:9" x14ac:dyDescent="0.2">
      <c r="B826">
        <v>200</v>
      </c>
      <c r="C826">
        <v>3.0543239999999999E-4</v>
      </c>
      <c r="D826">
        <v>6.8722287000000002E-4</v>
      </c>
      <c r="E826">
        <v>-5.3450670000000004E-4</v>
      </c>
      <c r="F826">
        <f t="shared" si="26"/>
        <v>9.2263841041097293E-4</v>
      </c>
      <c r="G826">
        <f t="shared" si="27"/>
        <v>166.84399999999994</v>
      </c>
      <c r="H826">
        <v>76.763999999999939</v>
      </c>
      <c r="I826">
        <v>3.8427957925133101E-2</v>
      </c>
    </row>
    <row r="827" spans="2:9" x14ac:dyDescent="0.2">
      <c r="B827">
        <v>201</v>
      </c>
      <c r="C827">
        <v>-3.0543239999999999E-4</v>
      </c>
      <c r="D827">
        <v>6.8722287000000002E-4</v>
      </c>
      <c r="E827">
        <v>-1.7562362000000001E-3</v>
      </c>
      <c r="F827">
        <f t="shared" si="26"/>
        <v>1.9104789489055452E-3</v>
      </c>
      <c r="G827">
        <f t="shared" si="27"/>
        <v>167.04499999999993</v>
      </c>
      <c r="H827">
        <v>76.964999999999932</v>
      </c>
      <c r="I827">
        <v>2.7705683832174373E-2</v>
      </c>
    </row>
    <row r="828" spans="2:9" x14ac:dyDescent="0.2">
      <c r="B828">
        <v>202</v>
      </c>
      <c r="C828">
        <v>-3.0543239999999999E-4</v>
      </c>
      <c r="D828">
        <v>-5.3450670000000004E-4</v>
      </c>
      <c r="E828">
        <v>7.6358099999999997E-5</v>
      </c>
      <c r="F828">
        <f t="shared" si="26"/>
        <v>6.2033613690503319E-4</v>
      </c>
      <c r="G828">
        <f t="shared" si="27"/>
        <v>167.24699999999993</v>
      </c>
      <c r="H828">
        <v>77.166999999999931</v>
      </c>
      <c r="I828">
        <v>-9.4490669051406698E-3</v>
      </c>
    </row>
    <row r="829" spans="2:9" x14ac:dyDescent="0.2">
      <c r="B829">
        <v>205</v>
      </c>
      <c r="C829">
        <v>-3.0543239999999999E-4</v>
      </c>
      <c r="D829">
        <v>7.6358099999999997E-5</v>
      </c>
      <c r="E829">
        <v>-5.3450670000000004E-4</v>
      </c>
      <c r="F829">
        <f t="shared" si="26"/>
        <v>6.2033613690503319E-4</v>
      </c>
      <c r="G829">
        <f t="shared" si="27"/>
        <v>167.45199999999994</v>
      </c>
      <c r="H829">
        <v>77.371999999999943</v>
      </c>
      <c r="I829">
        <v>1.5052150673905793E-2</v>
      </c>
    </row>
    <row r="830" spans="2:9" x14ac:dyDescent="0.2">
      <c r="B830">
        <v>200</v>
      </c>
      <c r="C830">
        <v>-3.0543239999999999E-4</v>
      </c>
      <c r="D830">
        <v>-5.3450670000000004E-4</v>
      </c>
      <c r="E830">
        <v>-5.3450670000000004E-4</v>
      </c>
      <c r="F830">
        <f t="shared" si="26"/>
        <v>8.1528140887643212E-4</v>
      </c>
      <c r="G830">
        <f t="shared" si="27"/>
        <v>167.65199999999993</v>
      </c>
      <c r="H830">
        <v>77.571999999999932</v>
      </c>
      <c r="I830">
        <v>-8.9587911608571963E-3</v>
      </c>
    </row>
    <row r="831" spans="2:9" x14ac:dyDescent="0.2">
      <c r="B831">
        <v>201</v>
      </c>
      <c r="C831">
        <v>1.5271619000000001E-3</v>
      </c>
      <c r="D831">
        <v>1.2980876000000001E-3</v>
      </c>
      <c r="E831">
        <v>7.6358099999999997E-5</v>
      </c>
      <c r="F831">
        <f t="shared" si="26"/>
        <v>2.0057630581703763E-3</v>
      </c>
      <c r="G831">
        <f t="shared" si="27"/>
        <v>167.85299999999995</v>
      </c>
      <c r="H831">
        <v>77.772999999999954</v>
      </c>
      <c r="I831">
        <v>-1.1541839005943714E-2</v>
      </c>
    </row>
    <row r="832" spans="2:9" x14ac:dyDescent="0.2">
      <c r="B832">
        <v>202</v>
      </c>
      <c r="C832">
        <v>-9.1629720000000001E-4</v>
      </c>
      <c r="D832">
        <v>6.8722287000000002E-4</v>
      </c>
      <c r="E832">
        <v>2.5198172999999998E-3</v>
      </c>
      <c r="F832">
        <f t="shared" si="26"/>
        <v>2.7679152908205418E-3</v>
      </c>
      <c r="G832">
        <f t="shared" si="27"/>
        <v>168.05499999999995</v>
      </c>
      <c r="H832">
        <v>77.974999999999952</v>
      </c>
      <c r="I832">
        <v>2.2392368840423067E-2</v>
      </c>
    </row>
    <row r="833" spans="2:9" x14ac:dyDescent="0.2">
      <c r="B833">
        <v>200</v>
      </c>
      <c r="C833">
        <v>3.0543239999999999E-4</v>
      </c>
      <c r="D833">
        <v>6.8722287000000002E-4</v>
      </c>
      <c r="E833">
        <v>-5.3450670000000004E-4</v>
      </c>
      <c r="F833">
        <f t="shared" si="26"/>
        <v>9.2263841041097293E-4</v>
      </c>
      <c r="G833">
        <f t="shared" si="27"/>
        <v>168.25499999999994</v>
      </c>
      <c r="H833">
        <v>78.17499999999994</v>
      </c>
      <c r="I833">
        <v>-1.9927232337910338E-2</v>
      </c>
    </row>
    <row r="834" spans="2:9" x14ac:dyDescent="0.2">
      <c r="B834">
        <v>203</v>
      </c>
      <c r="C834">
        <v>3.0543239999999999E-4</v>
      </c>
      <c r="D834">
        <v>1.9089525E-3</v>
      </c>
      <c r="E834">
        <v>-5.3450670000000004E-4</v>
      </c>
      <c r="F834">
        <f t="shared" si="26"/>
        <v>2.0057631990269688E-3</v>
      </c>
      <c r="G834">
        <f t="shared" si="27"/>
        <v>168.45799999999994</v>
      </c>
      <c r="H834">
        <v>78.377999999999943</v>
      </c>
      <c r="I834">
        <v>-4.047242138094527E-2</v>
      </c>
    </row>
    <row r="835" spans="2:9" x14ac:dyDescent="0.2">
      <c r="B835">
        <v>203</v>
      </c>
      <c r="C835">
        <v>-2.1380268000000002E-3</v>
      </c>
      <c r="D835">
        <v>6.8722287000000002E-4</v>
      </c>
      <c r="E835">
        <v>1.2980876000000001E-3</v>
      </c>
      <c r="F835">
        <f t="shared" si="26"/>
        <v>2.5939285433186163E-3</v>
      </c>
      <c r="G835">
        <f t="shared" si="27"/>
        <v>168.66099999999994</v>
      </c>
      <c r="H835">
        <v>78.580999999999946</v>
      </c>
      <c r="I835">
        <v>-3.6418947250748341E-3</v>
      </c>
    </row>
    <row r="836" spans="2:9" x14ac:dyDescent="0.2">
      <c r="B836">
        <v>203</v>
      </c>
      <c r="C836">
        <v>-1.5271619000000001E-3</v>
      </c>
      <c r="D836">
        <v>-5.3450670000000004E-4</v>
      </c>
      <c r="E836">
        <v>-5.3450670000000004E-4</v>
      </c>
      <c r="F836">
        <f t="shared" si="26"/>
        <v>1.7040006729756273E-3</v>
      </c>
      <c r="G836">
        <f t="shared" si="27"/>
        <v>168.86399999999995</v>
      </c>
      <c r="H836">
        <v>78.783999999999949</v>
      </c>
      <c r="I836">
        <v>1.4301586874092369E-2</v>
      </c>
    </row>
    <row r="837" spans="2:9" x14ac:dyDescent="0.2">
      <c r="B837">
        <v>205</v>
      </c>
      <c r="C837">
        <v>1.5271619000000001E-3</v>
      </c>
      <c r="D837">
        <v>-1.1453715E-3</v>
      </c>
      <c r="E837">
        <v>7.6358099999999997E-5</v>
      </c>
      <c r="F837">
        <f t="shared" si="26"/>
        <v>1.910478971687328E-3</v>
      </c>
      <c r="G837">
        <f t="shared" si="27"/>
        <v>169.06899999999993</v>
      </c>
      <c r="H837">
        <v>78.988999999999933</v>
      </c>
      <c r="I837">
        <v>-1.3424677604679115E-2</v>
      </c>
    </row>
    <row r="838" spans="2:9" x14ac:dyDescent="0.2">
      <c r="B838">
        <v>201</v>
      </c>
      <c r="C838">
        <v>1.3133593000000001E-2</v>
      </c>
      <c r="D838">
        <v>-1.7562362000000001E-3</v>
      </c>
      <c r="E838">
        <v>-5.4214247999999996E-3</v>
      </c>
      <c r="F838">
        <f t="shared" si="26"/>
        <v>1.4316685284726158E-2</v>
      </c>
      <c r="G838">
        <f t="shared" si="27"/>
        <v>169.26999999999995</v>
      </c>
      <c r="H838">
        <v>79.189999999999955</v>
      </c>
      <c r="I838">
        <v>-1.2406474177738191E-2</v>
      </c>
    </row>
    <row r="839" spans="2:9" x14ac:dyDescent="0.2">
      <c r="B839">
        <v>201</v>
      </c>
      <c r="C839">
        <v>9.1629720000000001E-4</v>
      </c>
      <c r="D839">
        <v>6.8722287000000002E-4</v>
      </c>
      <c r="E839">
        <v>1.2980876000000001E-3</v>
      </c>
      <c r="F839">
        <f t="shared" si="26"/>
        <v>1.7311577770534484E-3</v>
      </c>
      <c r="G839">
        <f t="shared" si="27"/>
        <v>169.47099999999995</v>
      </c>
      <c r="H839">
        <v>79.390999999999948</v>
      </c>
      <c r="I839">
        <v>-6.5405792951655512E-3</v>
      </c>
    </row>
    <row r="840" spans="2:9" x14ac:dyDescent="0.2">
      <c r="B840">
        <v>201</v>
      </c>
      <c r="C840">
        <v>1.5271619000000001E-3</v>
      </c>
      <c r="D840">
        <v>-1.1453715E-3</v>
      </c>
      <c r="E840">
        <v>1.2980876000000001E-3</v>
      </c>
      <c r="F840">
        <f t="shared" si="26"/>
        <v>2.3084910134322854E-3</v>
      </c>
      <c r="G840">
        <f t="shared" si="27"/>
        <v>169.67199999999994</v>
      </c>
      <c r="H840">
        <v>79.591999999999942</v>
      </c>
      <c r="I840">
        <v>-5.9909166021697283E-2</v>
      </c>
    </row>
    <row r="841" spans="2:9" x14ac:dyDescent="0.2">
      <c r="B841">
        <v>202</v>
      </c>
      <c r="C841">
        <v>-2.1380268000000002E-3</v>
      </c>
      <c r="D841">
        <v>-1.1453715E-3</v>
      </c>
      <c r="E841">
        <v>-1.1453715E-3</v>
      </c>
      <c r="F841">
        <f t="shared" si="26"/>
        <v>2.6823330038499584E-3</v>
      </c>
      <c r="G841">
        <f t="shared" si="27"/>
        <v>169.87399999999994</v>
      </c>
      <c r="H841">
        <v>79.79399999999994</v>
      </c>
      <c r="I841">
        <v>-7.0873739059566468E-2</v>
      </c>
    </row>
    <row r="842" spans="2:9" x14ac:dyDescent="0.2">
      <c r="B842">
        <v>203</v>
      </c>
      <c r="C842">
        <v>9.1629720000000001E-4</v>
      </c>
      <c r="D842">
        <v>-5.3450670000000004E-4</v>
      </c>
      <c r="E842">
        <v>7.6358099999999997E-5</v>
      </c>
      <c r="F842">
        <f t="shared" si="26"/>
        <v>1.0635452649080527E-3</v>
      </c>
      <c r="G842">
        <f t="shared" si="27"/>
        <v>170.07699999999994</v>
      </c>
      <c r="H842">
        <v>79.996999999999943</v>
      </c>
      <c r="I842">
        <v>-3.5487801750572916E-2</v>
      </c>
    </row>
    <row r="843" spans="2:9" x14ac:dyDescent="0.2">
      <c r="B843">
        <v>203</v>
      </c>
      <c r="C843">
        <v>3.0543239999999999E-4</v>
      </c>
      <c r="D843">
        <v>-1.1453715E-3</v>
      </c>
      <c r="E843">
        <v>-1.1453715E-3</v>
      </c>
      <c r="F843">
        <f t="shared" si="26"/>
        <v>1.6483448355833375E-3</v>
      </c>
      <c r="G843">
        <f t="shared" si="27"/>
        <v>170.27999999999994</v>
      </c>
      <c r="H843">
        <v>80.199999999999946</v>
      </c>
      <c r="I843">
        <v>-3.8411339080329211E-2</v>
      </c>
    </row>
    <row r="844" spans="2:9" x14ac:dyDescent="0.2">
      <c r="B844">
        <v>201</v>
      </c>
      <c r="C844">
        <v>8.2466740000000007E-3</v>
      </c>
      <c r="D844">
        <v>-2.3671009999999999E-3</v>
      </c>
      <c r="E844">
        <v>7.6358099999999997E-5</v>
      </c>
      <c r="F844">
        <f t="shared" si="26"/>
        <v>8.5800133896115002E-3</v>
      </c>
      <c r="G844">
        <f t="shared" si="27"/>
        <v>170.48099999999994</v>
      </c>
      <c r="H844">
        <v>80.400999999999939</v>
      </c>
      <c r="I844">
        <v>-3.486493895892856E-2</v>
      </c>
    </row>
    <row r="845" spans="2:9" x14ac:dyDescent="0.2">
      <c r="B845">
        <v>200</v>
      </c>
      <c r="C845">
        <v>-9.1629720000000001E-4</v>
      </c>
      <c r="D845">
        <v>6.8722287000000002E-4</v>
      </c>
      <c r="E845">
        <v>7.6358099999999997E-5</v>
      </c>
      <c r="F845">
        <f t="shared" si="26"/>
        <v>1.1479139302293039E-3</v>
      </c>
      <c r="G845">
        <f t="shared" si="27"/>
        <v>170.68099999999995</v>
      </c>
      <c r="H845">
        <v>80.600999999999956</v>
      </c>
      <c r="I845">
        <v>-2.1633429680086641E-3</v>
      </c>
    </row>
    <row r="846" spans="2:9" x14ac:dyDescent="0.2">
      <c r="B846">
        <v>201</v>
      </c>
      <c r="C846">
        <v>-9.1629720000000001E-4</v>
      </c>
      <c r="D846">
        <v>-5.3450670000000004E-4</v>
      </c>
      <c r="E846">
        <v>6.8722287000000002E-4</v>
      </c>
      <c r="F846">
        <f t="shared" si="26"/>
        <v>1.2639514405718942E-3</v>
      </c>
      <c r="G846">
        <f t="shared" si="27"/>
        <v>170.88199999999995</v>
      </c>
      <c r="H846">
        <v>80.80199999999995</v>
      </c>
      <c r="I846">
        <v>2.493182894032174E-2</v>
      </c>
    </row>
    <row r="847" spans="2:9" x14ac:dyDescent="0.2">
      <c r="B847">
        <v>201</v>
      </c>
      <c r="C847">
        <v>-3.0543239999999999E-4</v>
      </c>
      <c r="D847">
        <v>1.2980876000000001E-3</v>
      </c>
      <c r="E847">
        <v>7.6358099999999997E-5</v>
      </c>
      <c r="F847">
        <f t="shared" si="26"/>
        <v>1.3357211264628294E-3</v>
      </c>
      <c r="G847">
        <f t="shared" si="27"/>
        <v>171.08299999999994</v>
      </c>
      <c r="H847">
        <v>81.002999999999943</v>
      </c>
      <c r="I847">
        <v>1.5117515303643598E-3</v>
      </c>
    </row>
    <row r="848" spans="2:9" x14ac:dyDescent="0.2">
      <c r="B848">
        <v>203</v>
      </c>
      <c r="C848">
        <v>-1.5271619000000001E-3</v>
      </c>
      <c r="D848">
        <v>6.8722287000000002E-4</v>
      </c>
      <c r="E848">
        <v>7.6358099999999997E-5</v>
      </c>
      <c r="F848">
        <f t="shared" si="26"/>
        <v>1.6764036808890207E-3</v>
      </c>
      <c r="G848">
        <f t="shared" si="27"/>
        <v>171.28599999999994</v>
      </c>
      <c r="H848">
        <v>81.205999999999946</v>
      </c>
      <c r="I848">
        <v>-1.8407039527922973E-2</v>
      </c>
    </row>
    <row r="849" spans="2:9" x14ac:dyDescent="0.2">
      <c r="B849">
        <v>201</v>
      </c>
      <c r="C849">
        <v>-9.1629720000000001E-4</v>
      </c>
      <c r="D849">
        <v>1.2980876000000001E-3</v>
      </c>
      <c r="E849">
        <v>7.6358099999999997E-5</v>
      </c>
      <c r="F849">
        <f t="shared" si="26"/>
        <v>1.5907427621828774E-3</v>
      </c>
      <c r="G849">
        <f t="shared" si="27"/>
        <v>171.48699999999994</v>
      </c>
      <c r="H849">
        <v>81.40699999999994</v>
      </c>
      <c r="I849">
        <v>-1.8262799617776555E-2</v>
      </c>
    </row>
    <row r="850" spans="2:9" x14ac:dyDescent="0.2">
      <c r="B850">
        <v>201</v>
      </c>
      <c r="C850">
        <v>2.7488915E-3</v>
      </c>
      <c r="D850">
        <v>1.9089525E-3</v>
      </c>
      <c r="E850">
        <v>7.6358099999999997E-5</v>
      </c>
      <c r="F850">
        <f t="shared" si="26"/>
        <v>3.3475863970126463E-3</v>
      </c>
      <c r="G850">
        <f t="shared" si="27"/>
        <v>171.68799999999993</v>
      </c>
      <c r="H850">
        <v>81.607999999999933</v>
      </c>
      <c r="I850">
        <v>-1.8184813666812377E-2</v>
      </c>
    </row>
    <row r="851" spans="2:9" x14ac:dyDescent="0.2">
      <c r="B851">
        <v>205</v>
      </c>
      <c r="C851">
        <v>1.5271619000000001E-3</v>
      </c>
      <c r="D851">
        <v>7.6358099999999997E-5</v>
      </c>
      <c r="E851">
        <v>6.8722287000000002E-4</v>
      </c>
      <c r="F851">
        <f t="shared" si="26"/>
        <v>1.6764036808890207E-3</v>
      </c>
      <c r="G851">
        <f t="shared" si="27"/>
        <v>171.89299999999994</v>
      </c>
      <c r="H851">
        <v>81.812999999999946</v>
      </c>
      <c r="I851">
        <v>2.5828247854815599E-2</v>
      </c>
    </row>
    <row r="852" spans="2:9" x14ac:dyDescent="0.2">
      <c r="B852">
        <v>203</v>
      </c>
      <c r="C852">
        <v>1.5271619000000001E-3</v>
      </c>
      <c r="D852">
        <v>1.9089525E-3</v>
      </c>
      <c r="E852">
        <v>1.9089525E-3</v>
      </c>
      <c r="F852">
        <f t="shared" si="26"/>
        <v>3.1016806352885703E-3</v>
      </c>
      <c r="G852">
        <f t="shared" si="27"/>
        <v>172.09599999999995</v>
      </c>
      <c r="H852">
        <v>82.015999999999948</v>
      </c>
      <c r="I852">
        <v>2.1993888035811263E-2</v>
      </c>
    </row>
    <row r="853" spans="2:9" x14ac:dyDescent="0.2">
      <c r="B853">
        <v>202</v>
      </c>
      <c r="C853">
        <v>2.7488915E-3</v>
      </c>
      <c r="D853">
        <v>1.9089525E-3</v>
      </c>
      <c r="E853">
        <v>-5.3450670000000004E-4</v>
      </c>
      <c r="F853">
        <f t="shared" si="26"/>
        <v>3.3891299087484669E-3</v>
      </c>
      <c r="G853">
        <f t="shared" si="27"/>
        <v>172.29799999999994</v>
      </c>
      <c r="H853">
        <v>82.217999999999947</v>
      </c>
      <c r="I853">
        <v>-1.9054295693149044E-2</v>
      </c>
    </row>
    <row r="854" spans="2:9" x14ac:dyDescent="0.2">
      <c r="B854">
        <v>204</v>
      </c>
      <c r="C854">
        <v>-5.8032153000000001E-3</v>
      </c>
      <c r="D854">
        <v>3.7415467999999999E-3</v>
      </c>
      <c r="E854">
        <v>1.2980876000000001E-3</v>
      </c>
      <c r="F854">
        <f t="shared" si="26"/>
        <v>7.0257748107961796E-3</v>
      </c>
      <c r="G854">
        <f t="shared" si="27"/>
        <v>172.50199999999995</v>
      </c>
      <c r="H854">
        <v>82.421999999999954</v>
      </c>
      <c r="I854">
        <v>-3.756739028361044E-2</v>
      </c>
    </row>
    <row r="855" spans="2:9" x14ac:dyDescent="0.2">
      <c r="B855">
        <v>199</v>
      </c>
      <c r="C855">
        <v>1.5271619000000001E-3</v>
      </c>
      <c r="D855">
        <v>-4.8105600000000002E-3</v>
      </c>
      <c r="E855">
        <v>-2.9779658999999998E-3</v>
      </c>
      <c r="F855">
        <f t="shared" si="26"/>
        <v>5.860204082109635E-3</v>
      </c>
      <c r="G855">
        <f t="shared" si="27"/>
        <v>172.70099999999994</v>
      </c>
      <c r="H855">
        <v>82.620999999999938</v>
      </c>
      <c r="I855">
        <v>-1.5206188125421906E-2</v>
      </c>
    </row>
    <row r="856" spans="2:9" x14ac:dyDescent="0.2">
      <c r="B856">
        <v>205</v>
      </c>
      <c r="C856">
        <v>2.7488915E-3</v>
      </c>
      <c r="D856">
        <v>-1.7562362000000001E-3</v>
      </c>
      <c r="E856">
        <v>-1.7562362000000001E-3</v>
      </c>
      <c r="F856">
        <f t="shared" si="26"/>
        <v>3.7047450194518283E-3</v>
      </c>
      <c r="G856">
        <f t="shared" si="27"/>
        <v>172.90599999999995</v>
      </c>
      <c r="H856">
        <v>82.825999999999951</v>
      </c>
      <c r="I856">
        <v>1.189537315005082E-2</v>
      </c>
    </row>
    <row r="857" spans="2:9" x14ac:dyDescent="0.2">
      <c r="B857">
        <v>200</v>
      </c>
      <c r="C857">
        <v>-1.5271619000000001E-3</v>
      </c>
      <c r="D857">
        <v>1.2980876000000001E-3</v>
      </c>
      <c r="E857">
        <v>-5.3450670000000004E-4</v>
      </c>
      <c r="F857">
        <f t="shared" si="26"/>
        <v>2.0743558755503501E-3</v>
      </c>
      <c r="G857">
        <f t="shared" si="27"/>
        <v>173.10599999999994</v>
      </c>
      <c r="H857">
        <v>83.025999999999939</v>
      </c>
      <c r="I857">
        <v>-5.211983519539852E-3</v>
      </c>
    </row>
    <row r="858" spans="2:9" x14ac:dyDescent="0.2">
      <c r="B858">
        <v>203</v>
      </c>
      <c r="C858">
        <v>-1.1911863E-2</v>
      </c>
      <c r="D858">
        <v>6.8722287000000002E-4</v>
      </c>
      <c r="E858">
        <v>1.9089525E-3</v>
      </c>
      <c r="F858">
        <f t="shared" si="26"/>
        <v>1.2083412392659464E-2</v>
      </c>
      <c r="G858">
        <f t="shared" si="27"/>
        <v>173.30899999999994</v>
      </c>
      <c r="H858">
        <v>83.228999999999942</v>
      </c>
      <c r="I858">
        <v>-1.2033557054617556E-2</v>
      </c>
    </row>
    <row r="859" spans="2:9" x14ac:dyDescent="0.2">
      <c r="B859">
        <v>202</v>
      </c>
      <c r="C859">
        <v>-2.1685698999999999E-2</v>
      </c>
      <c r="D859">
        <v>2.5198172999999998E-3</v>
      </c>
      <c r="E859">
        <v>4.3524117000000003E-3</v>
      </c>
      <c r="F859">
        <f t="shared" si="26"/>
        <v>2.2261233298051505E-2</v>
      </c>
      <c r="G859">
        <f t="shared" si="27"/>
        <v>173.51099999999994</v>
      </c>
      <c r="H859">
        <v>83.430999999999941</v>
      </c>
      <c r="I859">
        <v>-1.9171792883835557E-2</v>
      </c>
    </row>
    <row r="860" spans="2:9" x14ac:dyDescent="0.2">
      <c r="B860">
        <v>202</v>
      </c>
      <c r="C860">
        <v>3.0543239999999999E-4</v>
      </c>
      <c r="D860">
        <v>7.6358099999999997E-5</v>
      </c>
      <c r="E860">
        <v>-5.3450670000000004E-4</v>
      </c>
      <c r="F860">
        <f t="shared" si="26"/>
        <v>6.2033613690503319E-4</v>
      </c>
      <c r="G860">
        <f t="shared" si="27"/>
        <v>173.71299999999994</v>
      </c>
      <c r="H860">
        <v>83.632999999999939</v>
      </c>
      <c r="I860">
        <v>-3.7682506243986676E-2</v>
      </c>
    </row>
    <row r="861" spans="2:9" x14ac:dyDescent="0.2">
      <c r="B861">
        <v>206</v>
      </c>
      <c r="C861">
        <v>3.3597561999999998E-3</v>
      </c>
      <c r="D861">
        <v>-1.1453715E-3</v>
      </c>
      <c r="E861">
        <v>-5.3450670000000004E-4</v>
      </c>
      <c r="F861">
        <f t="shared" si="26"/>
        <v>3.5896427411088671E-3</v>
      </c>
      <c r="G861">
        <f t="shared" si="27"/>
        <v>173.91899999999995</v>
      </c>
      <c r="H861">
        <v>83.838999999999956</v>
      </c>
      <c r="I861">
        <v>-2.6591695003658954E-2</v>
      </c>
    </row>
    <row r="862" spans="2:9" x14ac:dyDescent="0.2">
      <c r="B862">
        <v>201</v>
      </c>
      <c r="C862">
        <v>3.0543239999999999E-4</v>
      </c>
      <c r="D862">
        <v>7.6358099999999997E-5</v>
      </c>
      <c r="E862">
        <v>-5.3450670000000004E-4</v>
      </c>
      <c r="F862">
        <f t="shared" si="26"/>
        <v>6.2033613690503319E-4</v>
      </c>
      <c r="G862">
        <f t="shared" si="27"/>
        <v>174.11999999999995</v>
      </c>
      <c r="H862">
        <v>84.039999999999949</v>
      </c>
      <c r="I862">
        <v>1.062020261930802E-2</v>
      </c>
    </row>
    <row r="863" spans="2:9" x14ac:dyDescent="0.2">
      <c r="B863">
        <v>203</v>
      </c>
      <c r="C863">
        <v>-9.1629720000000001E-4</v>
      </c>
      <c r="D863">
        <v>6.8722287000000002E-4</v>
      </c>
      <c r="E863">
        <v>7.6358099999999997E-5</v>
      </c>
      <c r="F863">
        <f t="shared" si="26"/>
        <v>1.1479139302293039E-3</v>
      </c>
      <c r="G863">
        <f t="shared" si="27"/>
        <v>174.32299999999995</v>
      </c>
      <c r="H863">
        <v>84.242999999999952</v>
      </c>
      <c r="I863">
        <v>1.2171644214886338E-2</v>
      </c>
    </row>
    <row r="864" spans="2:9" x14ac:dyDescent="0.2">
      <c r="B864">
        <v>204</v>
      </c>
      <c r="C864">
        <v>-1.5271619000000001E-3</v>
      </c>
      <c r="D864">
        <v>7.6358099999999997E-5</v>
      </c>
      <c r="E864">
        <v>7.6358099999999997E-5</v>
      </c>
      <c r="F864">
        <f t="shared" si="26"/>
        <v>1.5309750447616154E-3</v>
      </c>
      <c r="G864">
        <f t="shared" si="27"/>
        <v>174.52699999999993</v>
      </c>
      <c r="H864">
        <v>84.446999999999932</v>
      </c>
      <c r="I864">
        <v>3.8978491198888741E-3</v>
      </c>
    </row>
    <row r="865" spans="2:9" x14ac:dyDescent="0.2">
      <c r="B865">
        <v>202</v>
      </c>
      <c r="C865">
        <v>-9.1629720000000001E-4</v>
      </c>
      <c r="D865">
        <v>-5.3450670000000004E-4</v>
      </c>
      <c r="E865">
        <v>7.6358099999999997E-5</v>
      </c>
      <c r="F865">
        <f t="shared" si="26"/>
        <v>1.0635452649080527E-3</v>
      </c>
      <c r="G865">
        <f t="shared" si="27"/>
        <v>174.72899999999993</v>
      </c>
      <c r="H865">
        <v>84.64899999999993</v>
      </c>
      <c r="I865">
        <v>-4.3513557612523306E-3</v>
      </c>
    </row>
    <row r="866" spans="2:9" x14ac:dyDescent="0.2">
      <c r="B866">
        <v>200</v>
      </c>
      <c r="C866">
        <v>3.0543239999999999E-4</v>
      </c>
      <c r="D866">
        <v>-1.7562362000000001E-3</v>
      </c>
      <c r="E866">
        <v>-5.3450670000000004E-4</v>
      </c>
      <c r="F866">
        <f t="shared" si="26"/>
        <v>1.8610083163449567E-3</v>
      </c>
      <c r="G866">
        <f t="shared" si="27"/>
        <v>174.92899999999995</v>
      </c>
      <c r="H866">
        <v>84.848999999999947</v>
      </c>
      <c r="I866">
        <v>-1.8482675821236607E-3</v>
      </c>
    </row>
    <row r="867" spans="2:9" x14ac:dyDescent="0.2">
      <c r="B867">
        <v>200</v>
      </c>
      <c r="C867">
        <v>-9.1629720000000001E-4</v>
      </c>
      <c r="D867">
        <v>6.8722287000000002E-4</v>
      </c>
      <c r="E867">
        <v>6.8722287000000002E-4</v>
      </c>
      <c r="F867">
        <f t="shared" si="26"/>
        <v>1.3357211927756158E-3</v>
      </c>
      <c r="G867">
        <f t="shared" si="27"/>
        <v>175.12899999999993</v>
      </c>
      <c r="H867">
        <v>85.048999999999936</v>
      </c>
      <c r="I867">
        <v>3.3935474490343627E-2</v>
      </c>
    </row>
    <row r="868" spans="2:9" x14ac:dyDescent="0.2">
      <c r="B868">
        <v>200</v>
      </c>
      <c r="C868">
        <v>2.1380268000000002E-3</v>
      </c>
      <c r="D868">
        <v>7.6358099999999997E-5</v>
      </c>
      <c r="E868">
        <v>1.2980876000000001E-3</v>
      </c>
      <c r="F868">
        <f t="shared" ref="F868:F891" si="28">SQRT(SUMSQ(C868:E868))</f>
        <v>2.502402960002168E-3</v>
      </c>
      <c r="G868">
        <f t="shared" ref="G868:G891" si="29">(G867*1000+B868)/1000</f>
        <v>175.32899999999995</v>
      </c>
      <c r="H868">
        <v>85.248999999999953</v>
      </c>
      <c r="I868">
        <v>1.9704456087716919E-2</v>
      </c>
    </row>
    <row r="869" spans="2:9" x14ac:dyDescent="0.2">
      <c r="B869">
        <v>200</v>
      </c>
      <c r="C869">
        <v>-9.1629720000000001E-4</v>
      </c>
      <c r="D869">
        <v>6.8722287000000002E-4</v>
      </c>
      <c r="E869">
        <v>7.6358099999999997E-5</v>
      </c>
      <c r="F869">
        <f t="shared" si="28"/>
        <v>1.1479139302293039E-3</v>
      </c>
      <c r="G869">
        <f t="shared" si="29"/>
        <v>175.52899999999994</v>
      </c>
      <c r="H869">
        <v>85.448999999999941</v>
      </c>
      <c r="I869">
        <v>-7.0891359936523695E-3</v>
      </c>
    </row>
    <row r="870" spans="2:9" x14ac:dyDescent="0.2">
      <c r="B870">
        <v>203</v>
      </c>
      <c r="C870">
        <v>-3.0543239999999999E-4</v>
      </c>
      <c r="D870">
        <v>-5.3450670000000004E-4</v>
      </c>
      <c r="E870">
        <v>-5.3450670000000004E-4</v>
      </c>
      <c r="F870">
        <f t="shared" si="28"/>
        <v>8.1528140887643212E-4</v>
      </c>
      <c r="G870">
        <f t="shared" si="29"/>
        <v>175.73199999999994</v>
      </c>
      <c r="H870">
        <v>85.651999999999944</v>
      </c>
      <c r="I870">
        <v>4.05172585804312E-3</v>
      </c>
    </row>
    <row r="871" spans="2:9" x14ac:dyDescent="0.2">
      <c r="B871">
        <v>203</v>
      </c>
      <c r="C871">
        <v>-9.1629720000000001E-4</v>
      </c>
      <c r="D871">
        <v>-5.3450670000000004E-4</v>
      </c>
      <c r="E871">
        <v>-5.3450670000000004E-4</v>
      </c>
      <c r="F871">
        <f t="shared" si="28"/>
        <v>1.1878532667874513E-3</v>
      </c>
      <c r="G871">
        <f t="shared" si="29"/>
        <v>175.93499999999995</v>
      </c>
      <c r="H871">
        <v>85.854999999999947</v>
      </c>
      <c r="I871">
        <v>9.8397120968155873E-3</v>
      </c>
    </row>
    <row r="872" spans="2:9" x14ac:dyDescent="0.2">
      <c r="B872">
        <v>205</v>
      </c>
      <c r="C872">
        <v>9.1629720000000001E-4</v>
      </c>
      <c r="D872">
        <v>-5.3450670000000004E-4</v>
      </c>
      <c r="E872">
        <v>7.6358099999999997E-5</v>
      </c>
      <c r="F872">
        <f t="shared" si="28"/>
        <v>1.0635452649080527E-3</v>
      </c>
      <c r="G872">
        <f t="shared" si="29"/>
        <v>176.13999999999993</v>
      </c>
      <c r="H872">
        <v>86.059999999999931</v>
      </c>
      <c r="I872">
        <v>-2.1586307804647232E-3</v>
      </c>
    </row>
    <row r="873" spans="2:9" x14ac:dyDescent="0.2">
      <c r="B873">
        <v>202</v>
      </c>
      <c r="C873">
        <v>3.0543239999999999E-4</v>
      </c>
      <c r="D873">
        <v>-5.3450670000000004E-4</v>
      </c>
      <c r="E873">
        <v>7.6358099999999997E-5</v>
      </c>
      <c r="F873">
        <f t="shared" si="28"/>
        <v>6.2033613690503319E-4</v>
      </c>
      <c r="G873">
        <f t="shared" si="29"/>
        <v>176.34199999999993</v>
      </c>
      <c r="H873">
        <v>86.261999999999929</v>
      </c>
      <c r="I873">
        <v>-1.0085784894420829E-2</v>
      </c>
    </row>
    <row r="874" spans="2:9" x14ac:dyDescent="0.2">
      <c r="B874">
        <v>201</v>
      </c>
      <c r="C874">
        <v>-1.5271619000000001E-3</v>
      </c>
      <c r="D874">
        <v>-5.3450670000000004E-4</v>
      </c>
      <c r="E874">
        <v>-5.3450670000000004E-4</v>
      </c>
      <c r="F874">
        <f t="shared" si="28"/>
        <v>1.7040006729756273E-3</v>
      </c>
      <c r="G874">
        <f t="shared" si="29"/>
        <v>176.54299999999995</v>
      </c>
      <c r="H874">
        <v>86.462999999999951</v>
      </c>
      <c r="I874">
        <v>-1.1446590892567519E-2</v>
      </c>
    </row>
    <row r="875" spans="2:9" x14ac:dyDescent="0.2">
      <c r="B875">
        <v>200</v>
      </c>
      <c r="C875">
        <v>-3.0543239999999999E-4</v>
      </c>
      <c r="D875">
        <v>-1.1453715E-3</v>
      </c>
      <c r="E875">
        <v>7.6358099999999997E-5</v>
      </c>
      <c r="F875">
        <f t="shared" si="28"/>
        <v>1.1878532667874513E-3</v>
      </c>
      <c r="G875">
        <f t="shared" si="29"/>
        <v>176.74299999999994</v>
      </c>
      <c r="H875">
        <v>86.66299999999994</v>
      </c>
      <c r="I875">
        <v>-6.8107951643456939E-3</v>
      </c>
    </row>
    <row r="876" spans="2:9" x14ac:dyDescent="0.2">
      <c r="B876">
        <v>204</v>
      </c>
      <c r="C876">
        <v>-9.1629720000000001E-4</v>
      </c>
      <c r="D876">
        <v>6.8722287000000002E-4</v>
      </c>
      <c r="E876">
        <v>7.6358099999999997E-5</v>
      </c>
      <c r="F876">
        <f t="shared" si="28"/>
        <v>1.1479139302293039E-3</v>
      </c>
      <c r="G876">
        <f t="shared" si="29"/>
        <v>176.94699999999995</v>
      </c>
      <c r="H876">
        <v>86.866999999999948</v>
      </c>
      <c r="I876">
        <v>-2.0110591060902835E-2</v>
      </c>
    </row>
    <row r="877" spans="2:9" x14ac:dyDescent="0.2">
      <c r="B877">
        <v>204</v>
      </c>
      <c r="C877">
        <v>-3.0543239999999999E-4</v>
      </c>
      <c r="D877">
        <v>-5.3450670000000004E-4</v>
      </c>
      <c r="E877">
        <v>7.6358099999999997E-5</v>
      </c>
      <c r="F877">
        <f t="shared" si="28"/>
        <v>6.2033613690503319E-4</v>
      </c>
      <c r="G877">
        <f t="shared" si="29"/>
        <v>177.15099999999995</v>
      </c>
      <c r="H877">
        <v>87.070999999999955</v>
      </c>
      <c r="I877">
        <v>-2.784896266547494E-2</v>
      </c>
    </row>
    <row r="878" spans="2:9" x14ac:dyDescent="0.2">
      <c r="B878">
        <v>199</v>
      </c>
      <c r="C878">
        <v>-9.1629720000000001E-4</v>
      </c>
      <c r="D878">
        <v>6.8722287000000002E-4</v>
      </c>
      <c r="E878">
        <v>7.6358099999999997E-5</v>
      </c>
      <c r="F878">
        <f t="shared" si="28"/>
        <v>1.1479139302293039E-3</v>
      </c>
      <c r="G878">
        <f t="shared" si="29"/>
        <v>177.34999999999994</v>
      </c>
      <c r="H878">
        <v>87.269999999999939</v>
      </c>
      <c r="I878">
        <v>-2.2681403154810365E-2</v>
      </c>
    </row>
    <row r="879" spans="2:9" x14ac:dyDescent="0.2">
      <c r="B879">
        <v>200</v>
      </c>
      <c r="C879">
        <v>9.1629720000000001E-4</v>
      </c>
      <c r="D879">
        <v>6.8722287000000002E-4</v>
      </c>
      <c r="E879">
        <v>7.6358099999999997E-5</v>
      </c>
      <c r="F879">
        <f t="shared" si="28"/>
        <v>1.1479139302293039E-3</v>
      </c>
      <c r="G879">
        <f t="shared" si="29"/>
        <v>177.54999999999995</v>
      </c>
      <c r="H879">
        <v>87.469999999999956</v>
      </c>
      <c r="I879">
        <v>-1.1971361507711735E-2</v>
      </c>
    </row>
    <row r="880" spans="2:9" x14ac:dyDescent="0.2">
      <c r="B880">
        <v>201</v>
      </c>
      <c r="C880">
        <v>9.1629720000000001E-4</v>
      </c>
      <c r="D880">
        <v>1.9089525E-3</v>
      </c>
      <c r="E880">
        <v>7.6358099999999997E-5</v>
      </c>
      <c r="F880">
        <f t="shared" si="28"/>
        <v>2.1188512844038158E-3</v>
      </c>
      <c r="G880">
        <f t="shared" si="29"/>
        <v>177.75099999999995</v>
      </c>
      <c r="H880">
        <v>87.67099999999995</v>
      </c>
      <c r="I880">
        <v>-1.6307098965475587E-2</v>
      </c>
    </row>
    <row r="881" spans="2:9" x14ac:dyDescent="0.2">
      <c r="B881">
        <v>206</v>
      </c>
      <c r="C881">
        <v>1.5271619000000001E-3</v>
      </c>
      <c r="D881">
        <v>6.8722287000000002E-4</v>
      </c>
      <c r="E881">
        <v>6.8722287000000002E-4</v>
      </c>
      <c r="F881">
        <f t="shared" si="28"/>
        <v>1.810186182389448E-3</v>
      </c>
      <c r="G881">
        <f t="shared" si="29"/>
        <v>177.95699999999994</v>
      </c>
      <c r="H881">
        <v>87.876999999999938</v>
      </c>
      <c r="I881">
        <v>-3.7718673780551458E-2</v>
      </c>
    </row>
    <row r="882" spans="2:9" x14ac:dyDescent="0.2">
      <c r="B882">
        <v>206</v>
      </c>
      <c r="C882">
        <v>-1.5271619000000001E-3</v>
      </c>
      <c r="D882">
        <v>6.8722287000000002E-4</v>
      </c>
      <c r="E882">
        <v>7.6358099999999997E-5</v>
      </c>
      <c r="F882">
        <f t="shared" si="28"/>
        <v>1.6764036808890207E-3</v>
      </c>
      <c r="G882">
        <f t="shared" si="29"/>
        <v>178.16299999999995</v>
      </c>
      <c r="H882">
        <v>88.082999999999956</v>
      </c>
      <c r="I882">
        <v>-4.2333347773370084E-2</v>
      </c>
    </row>
    <row r="883" spans="2:9" x14ac:dyDescent="0.2">
      <c r="B883">
        <v>204</v>
      </c>
      <c r="C883">
        <v>9.1629720000000001E-4</v>
      </c>
      <c r="D883">
        <v>7.6358099999999997E-5</v>
      </c>
      <c r="E883">
        <v>-1.1453715E-3</v>
      </c>
      <c r="F883">
        <f t="shared" si="28"/>
        <v>1.4687773797195068E-3</v>
      </c>
      <c r="G883">
        <f t="shared" si="29"/>
        <v>178.36699999999993</v>
      </c>
      <c r="H883">
        <v>88.286999999999935</v>
      </c>
      <c r="I883">
        <v>-1.1236325863595768E-2</v>
      </c>
    </row>
    <row r="884" spans="2:9" x14ac:dyDescent="0.2">
      <c r="B884">
        <v>200</v>
      </c>
      <c r="C884">
        <v>-9.1629720000000001E-4</v>
      </c>
      <c r="D884">
        <v>7.6358099999999997E-5</v>
      </c>
      <c r="E884">
        <v>-5.3450670000000004E-4</v>
      </c>
      <c r="F884">
        <f t="shared" si="28"/>
        <v>1.0635452649080527E-3</v>
      </c>
      <c r="G884">
        <f t="shared" si="29"/>
        <v>178.56699999999995</v>
      </c>
      <c r="H884">
        <v>88.486999999999952</v>
      </c>
      <c r="I884">
        <v>2.94174603535622E-3</v>
      </c>
    </row>
    <row r="885" spans="2:9" x14ac:dyDescent="0.2">
      <c r="B885">
        <v>200</v>
      </c>
      <c r="C885">
        <v>-9.1629720000000001E-4</v>
      </c>
      <c r="D885">
        <v>7.6358099999999997E-5</v>
      </c>
      <c r="E885">
        <v>6.8722287000000002E-4</v>
      </c>
      <c r="F885">
        <f t="shared" si="28"/>
        <v>1.1479139302293039E-3</v>
      </c>
      <c r="G885">
        <f t="shared" si="29"/>
        <v>178.76699999999994</v>
      </c>
      <c r="H885">
        <v>88.686999999999941</v>
      </c>
      <c r="I885">
        <v>1.4417037700165707E-2</v>
      </c>
    </row>
    <row r="886" spans="2:9" x14ac:dyDescent="0.2">
      <c r="B886">
        <v>204</v>
      </c>
      <c r="C886">
        <v>3.0543239999999999E-4</v>
      </c>
      <c r="D886">
        <v>-5.3450670000000004E-4</v>
      </c>
      <c r="E886">
        <v>-1.7562362000000001E-3</v>
      </c>
      <c r="F886">
        <f t="shared" si="28"/>
        <v>1.8610083163449567E-3</v>
      </c>
      <c r="G886">
        <f t="shared" si="29"/>
        <v>178.97099999999995</v>
      </c>
      <c r="H886">
        <v>88.890999999999948</v>
      </c>
      <c r="I886">
        <v>1.1756363159775055E-2</v>
      </c>
    </row>
    <row r="887" spans="2:9" x14ac:dyDescent="0.2">
      <c r="B887">
        <v>203</v>
      </c>
      <c r="C887">
        <v>1.5271619000000001E-3</v>
      </c>
      <c r="D887">
        <v>-5.3450670000000004E-4</v>
      </c>
      <c r="E887">
        <v>-5.3450670000000004E-4</v>
      </c>
      <c r="F887">
        <f t="shared" si="28"/>
        <v>1.7040006729756273E-3</v>
      </c>
      <c r="G887">
        <f t="shared" si="29"/>
        <v>179.17399999999995</v>
      </c>
      <c r="H887">
        <v>89.093999999999951</v>
      </c>
      <c r="I887">
        <v>-3.7304014068408713E-2</v>
      </c>
    </row>
    <row r="888" spans="2:9" x14ac:dyDescent="0.2">
      <c r="B888">
        <v>201</v>
      </c>
      <c r="C888">
        <v>9.1629720000000001E-4</v>
      </c>
      <c r="D888">
        <v>7.6358099999999997E-5</v>
      </c>
      <c r="E888">
        <v>7.6358099999999997E-5</v>
      </c>
      <c r="F888">
        <f t="shared" si="28"/>
        <v>9.2263843275633168E-4</v>
      </c>
      <c r="G888">
        <f t="shared" si="29"/>
        <v>179.37499999999994</v>
      </c>
      <c r="H888">
        <v>89.294999999999945</v>
      </c>
      <c r="I888">
        <v>-4.9076345793401782E-2</v>
      </c>
    </row>
    <row r="889" spans="2:9" x14ac:dyDescent="0.2">
      <c r="B889">
        <v>200</v>
      </c>
      <c r="C889">
        <v>9.1629720000000001E-4</v>
      </c>
      <c r="D889">
        <v>-5.3450670000000004E-4</v>
      </c>
      <c r="E889">
        <v>7.6358099999999997E-5</v>
      </c>
      <c r="F889">
        <f t="shared" si="28"/>
        <v>1.0635452649080527E-3</v>
      </c>
      <c r="G889">
        <f t="shared" si="29"/>
        <v>179.57499999999993</v>
      </c>
      <c r="H889">
        <v>89.494999999999933</v>
      </c>
      <c r="I889">
        <v>1.4447643155437895E-2</v>
      </c>
    </row>
    <row r="890" spans="2:9" x14ac:dyDescent="0.2">
      <c r="B890">
        <v>201</v>
      </c>
      <c r="C890">
        <v>-3.0543239999999999E-4</v>
      </c>
      <c r="D890">
        <v>7.6358099999999997E-5</v>
      </c>
      <c r="E890">
        <v>6.8722287000000002E-4</v>
      </c>
      <c r="F890">
        <f t="shared" si="28"/>
        <v>7.559065970451686E-4</v>
      </c>
      <c r="G890">
        <f t="shared" si="29"/>
        <v>179.77599999999995</v>
      </c>
      <c r="H890">
        <v>89.695999999999955</v>
      </c>
      <c r="I890">
        <v>6.2687616561962853E-2</v>
      </c>
    </row>
    <row r="891" spans="2:9" x14ac:dyDescent="0.2">
      <c r="B891">
        <v>206</v>
      </c>
      <c r="C891">
        <v>-3.0543239999999999E-4</v>
      </c>
      <c r="D891">
        <v>-1.7562362000000001E-3</v>
      </c>
      <c r="E891">
        <v>-5.3450670000000004E-4</v>
      </c>
      <c r="F891">
        <f t="shared" si="28"/>
        <v>1.8610083163449567E-3</v>
      </c>
      <c r="G891">
        <f t="shared" si="29"/>
        <v>179.98199999999994</v>
      </c>
      <c r="H891">
        <v>89.901999999999944</v>
      </c>
      <c r="I891">
        <v>2.3998803912148425E-2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9985F-06A3-0947-9022-225D92730AE4}">
  <sheetPr codeName="Sheet22"/>
  <dimension ref="A1:T890"/>
  <sheetViews>
    <sheetView zoomScaleNormal="100" workbookViewId="0">
      <selection activeCell="M18" sqref="M18"/>
    </sheetView>
  </sheetViews>
  <sheetFormatPr baseColWidth="10" defaultRowHeight="16" x14ac:dyDescent="0.2"/>
  <sheetData>
    <row r="1" spans="1:20" x14ac:dyDescent="0.2">
      <c r="A1" t="s">
        <v>9</v>
      </c>
      <c r="B1">
        <v>200</v>
      </c>
      <c r="C1">
        <v>8.3993904999999996E-4</v>
      </c>
      <c r="D1">
        <v>4.5814860000000001E-4</v>
      </c>
      <c r="E1" s="4">
        <v>-2.290743E-4</v>
      </c>
      <c r="F1">
        <f>SQRT(SUMSQ(C1:E1))</f>
        <v>9.8380525629687124E-4</v>
      </c>
      <c r="G1">
        <f>B1/1000</f>
        <v>0.2</v>
      </c>
      <c r="H1">
        <v>-89.887</v>
      </c>
      <c r="I1">
        <v>2.5806433076592666E-3</v>
      </c>
      <c r="S1">
        <v>200</v>
      </c>
      <c r="T1">
        <v>199</v>
      </c>
    </row>
    <row r="2" spans="1:20" x14ac:dyDescent="0.2">
      <c r="B2">
        <v>200</v>
      </c>
      <c r="C2">
        <v>-9.9265529999999994E-4</v>
      </c>
      <c r="D2">
        <v>1.0690134000000001E-3</v>
      </c>
      <c r="E2" s="4">
        <v>-1.4508037999999999E-3</v>
      </c>
      <c r="F2">
        <f>SQRT(SUMSQ(C2:E2))</f>
        <v>2.0574221394969215E-3</v>
      </c>
      <c r="G2">
        <f>(G1*1000+B2)/1000</f>
        <v>0.4</v>
      </c>
      <c r="H2">
        <v>-89.686999999999998</v>
      </c>
      <c r="I2">
        <v>4.4019488396001101E-3</v>
      </c>
      <c r="P2" t="s">
        <v>1</v>
      </c>
      <c r="Q2">
        <f>AVERAGE(B:B)</f>
        <v>202.03483146067416</v>
      </c>
      <c r="S2">
        <v>201</v>
      </c>
      <c r="T2">
        <v>190</v>
      </c>
    </row>
    <row r="3" spans="1:20" x14ac:dyDescent="0.2">
      <c r="B3">
        <v>203</v>
      </c>
      <c r="C3">
        <v>-9.9265529999999994E-4</v>
      </c>
      <c r="D3">
        <v>4.5814860000000001E-4</v>
      </c>
      <c r="E3" s="4">
        <v>-8.3993904999999996E-4</v>
      </c>
      <c r="F3">
        <f t="shared" ref="F3:F66" si="0">SQRT(SUMSQ(C3:E3))</f>
        <v>1.3786813598562042E-3</v>
      </c>
      <c r="G3">
        <f t="shared" ref="G3:G66" si="1">(G2*1000+B3)/1000</f>
        <v>0.60299999999999998</v>
      </c>
      <c r="H3">
        <v>-89.484000000000009</v>
      </c>
      <c r="I3">
        <v>2.4431622682951844E-2</v>
      </c>
      <c r="P3" t="s">
        <v>2</v>
      </c>
      <c r="Q3">
        <f>SUM(B:B)/1000</f>
        <v>179.81100000000001</v>
      </c>
      <c r="S3">
        <v>202</v>
      </c>
      <c r="T3">
        <v>173</v>
      </c>
    </row>
    <row r="4" spans="1:20" x14ac:dyDescent="0.2">
      <c r="B4">
        <v>202</v>
      </c>
      <c r="C4">
        <v>2.290743E-4</v>
      </c>
      <c r="D4">
        <v>-1.5271619999999999E-4</v>
      </c>
      <c r="E4" s="4">
        <v>3.8179048E-4</v>
      </c>
      <c r="F4">
        <f t="shared" si="0"/>
        <v>4.707029246579634E-4</v>
      </c>
      <c r="G4">
        <f t="shared" si="1"/>
        <v>0.80500000000000005</v>
      </c>
      <c r="H4">
        <v>-89.281999999999996</v>
      </c>
      <c r="I4">
        <v>1.0204629699733986E-2</v>
      </c>
      <c r="P4" t="s">
        <v>3</v>
      </c>
      <c r="Q4">
        <f>STDEV(B:B)</f>
        <v>1.7517210642602692</v>
      </c>
      <c r="S4">
        <v>203</v>
      </c>
      <c r="T4">
        <v>122</v>
      </c>
    </row>
    <row r="5" spans="1:20" x14ac:dyDescent="0.2">
      <c r="B5">
        <v>200</v>
      </c>
      <c r="C5">
        <v>8.3993904999999996E-4</v>
      </c>
      <c r="D5">
        <v>-1.5271619999999999E-4</v>
      </c>
      <c r="E5" s="4">
        <v>-1.4508037999999999E-3</v>
      </c>
      <c r="F5">
        <f t="shared" si="0"/>
        <v>1.6833453334214527E-3</v>
      </c>
      <c r="G5">
        <f t="shared" si="1"/>
        <v>1.0049999999999999</v>
      </c>
      <c r="H5">
        <v>-89.082000000000008</v>
      </c>
      <c r="I5">
        <v>-3.0432115090375116E-2</v>
      </c>
      <c r="P5" t="s">
        <v>4</v>
      </c>
      <c r="Q5">
        <f>MIN(B:B)</f>
        <v>199</v>
      </c>
      <c r="S5">
        <v>204</v>
      </c>
      <c r="T5">
        <v>119</v>
      </c>
    </row>
    <row r="6" spans="1:20" x14ac:dyDescent="0.2">
      <c r="B6">
        <v>203</v>
      </c>
      <c r="C6">
        <v>2.290743E-4</v>
      </c>
      <c r="D6">
        <v>1.0690134000000001E-3</v>
      </c>
      <c r="E6" s="4">
        <v>-8.3993904999999996E-4</v>
      </c>
      <c r="F6">
        <f t="shared" si="0"/>
        <v>1.3786813598562044E-3</v>
      </c>
      <c r="G6">
        <f t="shared" si="1"/>
        <v>1.208</v>
      </c>
      <c r="H6">
        <v>-88.879000000000005</v>
      </c>
      <c r="I6">
        <v>1.2390460070787342E-2</v>
      </c>
      <c r="P6" t="s">
        <v>5</v>
      </c>
      <c r="Q6">
        <f>MAX(B:B)</f>
        <v>209</v>
      </c>
      <c r="S6">
        <v>205</v>
      </c>
      <c r="T6">
        <v>48</v>
      </c>
    </row>
    <row r="7" spans="1:20" x14ac:dyDescent="0.2">
      <c r="B7">
        <v>202</v>
      </c>
      <c r="C7">
        <v>-9.9265529999999994E-4</v>
      </c>
      <c r="D7">
        <v>1.0690134000000001E-3</v>
      </c>
      <c r="E7" s="4">
        <v>3.8179048E-4</v>
      </c>
      <c r="F7">
        <f t="shared" si="0"/>
        <v>1.5079516453176741E-3</v>
      </c>
      <c r="G7">
        <f t="shared" si="1"/>
        <v>1.41</v>
      </c>
      <c r="H7">
        <v>-88.677000000000007</v>
      </c>
      <c r="I7">
        <v>-1.141541420402218E-2</v>
      </c>
      <c r="P7" t="s">
        <v>6</v>
      </c>
      <c r="Q7">
        <f>COUNT(B:B)</f>
        <v>890</v>
      </c>
      <c r="S7">
        <v>206</v>
      </c>
      <c r="T7">
        <v>20</v>
      </c>
    </row>
    <row r="8" spans="1:20" x14ac:dyDescent="0.2">
      <c r="B8">
        <v>204</v>
      </c>
      <c r="C8">
        <v>2.290743E-4</v>
      </c>
      <c r="D8">
        <v>1.6798780999999999E-3</v>
      </c>
      <c r="E8" s="4">
        <v>-2.290743E-4</v>
      </c>
      <c r="F8">
        <f t="shared" si="0"/>
        <v>1.710830354155721E-3</v>
      </c>
      <c r="G8">
        <f t="shared" si="1"/>
        <v>1.6140000000000001</v>
      </c>
      <c r="H8">
        <v>-88.472999999999999</v>
      </c>
      <c r="I8">
        <v>1.5219492356898956E-2</v>
      </c>
      <c r="S8">
        <v>207</v>
      </c>
      <c r="T8">
        <v>8</v>
      </c>
    </row>
    <row r="9" spans="1:20" x14ac:dyDescent="0.2">
      <c r="B9">
        <v>202</v>
      </c>
      <c r="C9">
        <v>1.4508037999999999E-3</v>
      </c>
      <c r="D9">
        <v>-1.3744457E-3</v>
      </c>
      <c r="E9" s="4">
        <v>-2.290743E-4</v>
      </c>
      <c r="F9">
        <f t="shared" si="0"/>
        <v>2.0115684634790386E-3</v>
      </c>
      <c r="G9">
        <f t="shared" si="1"/>
        <v>1.8160000000000001</v>
      </c>
      <c r="H9">
        <v>-88.271000000000001</v>
      </c>
      <c r="I9">
        <v>1.1108078058930989E-3</v>
      </c>
      <c r="S9">
        <v>208</v>
      </c>
      <c r="T9">
        <v>2</v>
      </c>
    </row>
    <row r="10" spans="1:20" x14ac:dyDescent="0.2">
      <c r="B10">
        <v>206</v>
      </c>
      <c r="C10">
        <v>3.2833981999999999E-3</v>
      </c>
      <c r="D10">
        <v>-3.8179049999999999E-3</v>
      </c>
      <c r="E10" s="4">
        <v>-1.4508037999999999E-3</v>
      </c>
      <c r="F10">
        <f t="shared" si="0"/>
        <v>5.240413532812337E-3</v>
      </c>
      <c r="G10">
        <f t="shared" si="1"/>
        <v>2.0219999999999998</v>
      </c>
      <c r="H10">
        <v>-88.064999999999998</v>
      </c>
      <c r="I10">
        <v>2.1806711663858554E-2</v>
      </c>
      <c r="S10">
        <v>209</v>
      </c>
      <c r="T10">
        <v>1</v>
      </c>
    </row>
    <row r="11" spans="1:20" x14ac:dyDescent="0.2">
      <c r="B11">
        <v>203</v>
      </c>
      <c r="C11">
        <v>2.290743E-4</v>
      </c>
      <c r="D11">
        <v>1.0690134000000001E-3</v>
      </c>
      <c r="E11" s="4">
        <v>-8.3993904999999996E-4</v>
      </c>
      <c r="F11">
        <f t="shared" si="0"/>
        <v>1.3786813598562044E-3</v>
      </c>
      <c r="G11">
        <f t="shared" si="1"/>
        <v>2.2250000000000001</v>
      </c>
      <c r="H11">
        <v>-87.862000000000009</v>
      </c>
      <c r="I11">
        <v>2.5368880787719509E-3</v>
      </c>
      <c r="S11">
        <v>210</v>
      </c>
      <c r="T11">
        <v>0</v>
      </c>
    </row>
    <row r="12" spans="1:20" x14ac:dyDescent="0.2">
      <c r="B12">
        <v>200</v>
      </c>
      <c r="C12">
        <v>-9.9265529999999994E-4</v>
      </c>
      <c r="D12">
        <v>4.5814860000000001E-4</v>
      </c>
      <c r="E12" s="4">
        <v>-1.4508037999999999E-3</v>
      </c>
      <c r="F12">
        <f t="shared" si="0"/>
        <v>1.8166167318381964E-3</v>
      </c>
      <c r="G12">
        <f t="shared" si="1"/>
        <v>2.4249999999999998</v>
      </c>
      <c r="H12">
        <v>-87.662000000000006</v>
      </c>
      <c r="I12">
        <v>-1.4406106955254268E-2</v>
      </c>
      <c r="S12">
        <v>211</v>
      </c>
      <c r="T12">
        <v>0</v>
      </c>
    </row>
    <row r="13" spans="1:20" x14ac:dyDescent="0.2">
      <c r="B13">
        <v>200</v>
      </c>
      <c r="C13">
        <v>2.290743E-4</v>
      </c>
      <c r="D13">
        <v>-1.5271619999999999E-4</v>
      </c>
      <c r="E13" s="4">
        <v>-2.0616686000000002E-3</v>
      </c>
      <c r="F13">
        <f t="shared" si="0"/>
        <v>2.0799698769186276E-3</v>
      </c>
      <c r="G13">
        <f t="shared" si="1"/>
        <v>2.625</v>
      </c>
      <c r="H13">
        <v>-87.462000000000003</v>
      </c>
      <c r="I13">
        <v>-3.1228983742894755E-3</v>
      </c>
      <c r="S13">
        <v>212</v>
      </c>
      <c r="T13">
        <v>0</v>
      </c>
    </row>
    <row r="14" spans="1:20" x14ac:dyDescent="0.2">
      <c r="B14">
        <v>202</v>
      </c>
      <c r="C14">
        <v>-3.8179048E-4</v>
      </c>
      <c r="D14">
        <v>1.0690134000000001E-3</v>
      </c>
      <c r="E14" s="4">
        <v>-8.3993904999999996E-4</v>
      </c>
      <c r="F14">
        <f t="shared" si="0"/>
        <v>1.4121087874923424E-3</v>
      </c>
      <c r="G14">
        <f t="shared" si="1"/>
        <v>2.827</v>
      </c>
      <c r="H14">
        <v>-87.26</v>
      </c>
      <c r="I14">
        <v>-6.3668729578302942E-3</v>
      </c>
      <c r="S14">
        <v>213</v>
      </c>
      <c r="T14">
        <v>0</v>
      </c>
    </row>
    <row r="15" spans="1:20" x14ac:dyDescent="0.2">
      <c r="B15">
        <v>202</v>
      </c>
      <c r="C15">
        <v>-3.8179048E-4</v>
      </c>
      <c r="D15">
        <v>-7.6358095999999999E-4</v>
      </c>
      <c r="E15" s="4">
        <v>-2.290743E-4</v>
      </c>
      <c r="F15">
        <f t="shared" si="0"/>
        <v>8.8390886861352505E-4</v>
      </c>
      <c r="G15">
        <f t="shared" si="1"/>
        <v>3.0289999999999999</v>
      </c>
      <c r="H15">
        <v>-87.058000000000007</v>
      </c>
      <c r="I15">
        <v>2.2862294139485925E-2</v>
      </c>
      <c r="S15">
        <v>214</v>
      </c>
      <c r="T15">
        <v>0</v>
      </c>
    </row>
    <row r="16" spans="1:20" x14ac:dyDescent="0.2">
      <c r="B16">
        <v>204</v>
      </c>
      <c r="C16">
        <v>2.290743E-4</v>
      </c>
      <c r="D16">
        <v>-1.3744457E-3</v>
      </c>
      <c r="E16" s="4">
        <v>-1.4508037999999999E-3</v>
      </c>
      <c r="F16">
        <f t="shared" si="0"/>
        <v>2.0115684634790386E-3</v>
      </c>
      <c r="G16">
        <f t="shared" si="1"/>
        <v>3.2330000000000001</v>
      </c>
      <c r="H16">
        <v>-86.853999999999999</v>
      </c>
      <c r="I16">
        <v>-8.7605943244236772E-3</v>
      </c>
      <c r="S16">
        <v>215</v>
      </c>
      <c r="T16">
        <v>0</v>
      </c>
    </row>
    <row r="17" spans="2:20" x14ac:dyDescent="0.2">
      <c r="B17">
        <v>200</v>
      </c>
      <c r="C17">
        <v>2.0616686000000002E-3</v>
      </c>
      <c r="D17">
        <v>-1.9853105999999999E-3</v>
      </c>
      <c r="E17" s="4">
        <v>-8.3993904999999996E-4</v>
      </c>
      <c r="F17">
        <f t="shared" si="0"/>
        <v>2.9828565507602311E-3</v>
      </c>
      <c r="G17">
        <f t="shared" si="1"/>
        <v>3.4329999999999998</v>
      </c>
      <c r="H17">
        <v>-86.653999999999996</v>
      </c>
      <c r="I17">
        <v>2.1296359541109949E-2</v>
      </c>
      <c r="S17">
        <v>216</v>
      </c>
      <c r="T17">
        <v>0</v>
      </c>
    </row>
    <row r="18" spans="2:20" x14ac:dyDescent="0.2">
      <c r="B18">
        <v>203</v>
      </c>
      <c r="C18">
        <v>2.0616686000000002E-3</v>
      </c>
      <c r="D18">
        <v>-7.6358095999999999E-4</v>
      </c>
      <c r="E18" s="4">
        <v>-8.3993904999999996E-4</v>
      </c>
      <c r="F18">
        <f t="shared" si="0"/>
        <v>2.3535145859788897E-3</v>
      </c>
      <c r="G18">
        <f t="shared" si="1"/>
        <v>3.6360000000000001</v>
      </c>
      <c r="H18">
        <v>-86.451000000000008</v>
      </c>
      <c r="I18">
        <v>-1.2408661044005064E-4</v>
      </c>
      <c r="S18">
        <v>217</v>
      </c>
      <c r="T18">
        <v>0</v>
      </c>
    </row>
    <row r="19" spans="2:20" x14ac:dyDescent="0.2">
      <c r="B19">
        <v>200</v>
      </c>
      <c r="C19">
        <v>-9.9265529999999994E-4</v>
      </c>
      <c r="D19">
        <v>1.0690134000000001E-3</v>
      </c>
      <c r="E19" s="4">
        <v>-8.3993904999999996E-4</v>
      </c>
      <c r="F19">
        <f t="shared" si="0"/>
        <v>1.6833454196072037E-3</v>
      </c>
      <c r="G19">
        <f t="shared" si="1"/>
        <v>3.8359999999999999</v>
      </c>
      <c r="H19">
        <v>-86.251000000000005</v>
      </c>
      <c r="I19">
        <v>5.0710927522692453E-3</v>
      </c>
      <c r="S19">
        <v>218</v>
      </c>
      <c r="T19">
        <v>0</v>
      </c>
    </row>
    <row r="20" spans="2:20" x14ac:dyDescent="0.2">
      <c r="B20">
        <v>204</v>
      </c>
      <c r="C20">
        <v>-3.8179048E-4</v>
      </c>
      <c r="D20">
        <v>-1.5271619999999999E-4</v>
      </c>
      <c r="E20" s="4">
        <v>-8.3993904999999996E-4</v>
      </c>
      <c r="F20">
        <f t="shared" si="0"/>
        <v>9.3519186056978322E-4</v>
      </c>
      <c r="G20">
        <f t="shared" si="1"/>
        <v>4.04</v>
      </c>
      <c r="H20">
        <v>-86.046999999999997</v>
      </c>
      <c r="I20">
        <v>-3.4078617489033222E-2</v>
      </c>
      <c r="S20">
        <v>219</v>
      </c>
      <c r="T20">
        <v>0</v>
      </c>
    </row>
    <row r="21" spans="2:20" x14ac:dyDescent="0.2">
      <c r="B21">
        <v>200</v>
      </c>
      <c r="C21">
        <v>-9.9265529999999994E-4</v>
      </c>
      <c r="D21">
        <v>4.5814860000000001E-4</v>
      </c>
      <c r="E21" s="4">
        <v>-2.290743E-4</v>
      </c>
      <c r="F21">
        <f t="shared" si="0"/>
        <v>1.1170227030909174E-3</v>
      </c>
      <c r="G21">
        <f t="shared" si="1"/>
        <v>4.24</v>
      </c>
      <c r="H21">
        <v>-85.847000000000008</v>
      </c>
      <c r="I21">
        <v>-2.1901296136182941E-2</v>
      </c>
      <c r="S21">
        <v>220</v>
      </c>
      <c r="T21">
        <v>0</v>
      </c>
    </row>
    <row r="22" spans="2:20" x14ac:dyDescent="0.2">
      <c r="B22">
        <v>201</v>
      </c>
      <c r="C22">
        <v>-9.9265529999999994E-4</v>
      </c>
      <c r="D22">
        <v>4.5814860000000001E-4</v>
      </c>
      <c r="E22" s="4">
        <v>-2.290743E-4</v>
      </c>
      <c r="F22">
        <f t="shared" si="0"/>
        <v>1.1170227030909174E-3</v>
      </c>
      <c r="G22">
        <f t="shared" si="1"/>
        <v>4.4409999999999998</v>
      </c>
      <c r="H22">
        <v>-85.646000000000001</v>
      </c>
      <c r="I22">
        <v>-1.9539723980304294E-3</v>
      </c>
      <c r="S22">
        <v>221</v>
      </c>
      <c r="T22">
        <v>0</v>
      </c>
    </row>
    <row r="23" spans="2:20" x14ac:dyDescent="0.2">
      <c r="B23">
        <v>200</v>
      </c>
      <c r="C23">
        <v>2.290743E-4</v>
      </c>
      <c r="D23">
        <v>1.6798780999999999E-3</v>
      </c>
      <c r="E23" s="4">
        <v>3.8179048E-4</v>
      </c>
      <c r="F23">
        <f t="shared" si="0"/>
        <v>1.7378807313503221E-3</v>
      </c>
      <c r="G23">
        <f t="shared" si="1"/>
        <v>4.641</v>
      </c>
      <c r="H23">
        <v>-85.445999999999998</v>
      </c>
      <c r="I23">
        <v>2.767086901565002E-2</v>
      </c>
      <c r="S23">
        <v>222</v>
      </c>
      <c r="T23">
        <v>0</v>
      </c>
    </row>
    <row r="24" spans="2:20" x14ac:dyDescent="0.2">
      <c r="B24">
        <v>204</v>
      </c>
      <c r="C24">
        <v>8.3993904999999996E-4</v>
      </c>
      <c r="D24">
        <v>-1.5271619999999999E-4</v>
      </c>
      <c r="E24" s="4">
        <v>3.8179048E-4</v>
      </c>
      <c r="F24">
        <f t="shared" si="0"/>
        <v>9.3519186056978322E-4</v>
      </c>
      <c r="G24">
        <f t="shared" si="1"/>
        <v>4.8449999999999998</v>
      </c>
      <c r="H24">
        <v>-85.242000000000004</v>
      </c>
      <c r="I24">
        <v>4.5425135788753276E-2</v>
      </c>
      <c r="S24">
        <v>223</v>
      </c>
      <c r="T24">
        <v>0</v>
      </c>
    </row>
    <row r="25" spans="2:20" x14ac:dyDescent="0.2">
      <c r="B25">
        <v>204</v>
      </c>
      <c r="C25">
        <v>8.3993904999999996E-4</v>
      </c>
      <c r="D25">
        <v>-7.6358095999999999E-4</v>
      </c>
      <c r="E25" s="4">
        <v>-2.0616686000000002E-3</v>
      </c>
      <c r="F25">
        <f t="shared" si="0"/>
        <v>2.3535145859788897E-3</v>
      </c>
      <c r="G25">
        <f t="shared" si="1"/>
        <v>5.0490000000000004</v>
      </c>
      <c r="H25">
        <v>-85.037999999999997</v>
      </c>
      <c r="I25">
        <v>-6.4555563661803312E-3</v>
      </c>
      <c r="S25">
        <v>224</v>
      </c>
      <c r="T25">
        <v>0</v>
      </c>
    </row>
    <row r="26" spans="2:20" x14ac:dyDescent="0.2">
      <c r="B26">
        <v>200</v>
      </c>
      <c r="C26">
        <v>-3.8179048E-4</v>
      </c>
      <c r="D26">
        <v>-7.6358095999999999E-4</v>
      </c>
      <c r="E26" s="4">
        <v>-2.290743E-4</v>
      </c>
      <c r="F26">
        <f t="shared" si="0"/>
        <v>8.8390886861352505E-4</v>
      </c>
      <c r="G26">
        <f t="shared" si="1"/>
        <v>5.2489999999999997</v>
      </c>
      <c r="H26">
        <v>-84.838000000000008</v>
      </c>
      <c r="I26">
        <v>7.141697322495642E-3</v>
      </c>
      <c r="S26">
        <v>225</v>
      </c>
      <c r="T26">
        <v>0</v>
      </c>
    </row>
    <row r="27" spans="2:20" x14ac:dyDescent="0.2">
      <c r="B27">
        <v>202</v>
      </c>
      <c r="C27">
        <v>2.290743E-4</v>
      </c>
      <c r="D27">
        <v>1.0690134000000001E-3</v>
      </c>
      <c r="E27" s="4">
        <v>3.8179048E-4</v>
      </c>
      <c r="F27">
        <f t="shared" si="0"/>
        <v>1.1580279162950609E-3</v>
      </c>
      <c r="G27">
        <f t="shared" si="1"/>
        <v>5.4509999999999996</v>
      </c>
      <c r="H27">
        <v>-84.63600000000001</v>
      </c>
      <c r="I27">
        <v>8.9391174791707221E-3</v>
      </c>
      <c r="S27">
        <v>226</v>
      </c>
      <c r="T27">
        <v>0</v>
      </c>
    </row>
    <row r="28" spans="2:20" x14ac:dyDescent="0.2">
      <c r="B28">
        <v>200</v>
      </c>
      <c r="C28">
        <v>8.3993904999999996E-4</v>
      </c>
      <c r="D28">
        <v>-7.6358095999999999E-4</v>
      </c>
      <c r="E28" s="4">
        <v>-1.4508037999999999E-3</v>
      </c>
      <c r="F28">
        <f t="shared" si="0"/>
        <v>1.8421143168337473E-3</v>
      </c>
      <c r="G28">
        <f t="shared" si="1"/>
        <v>5.6509999999999998</v>
      </c>
      <c r="H28">
        <v>-84.436000000000007</v>
      </c>
      <c r="I28">
        <v>1.7840581178015386E-4</v>
      </c>
      <c r="S28">
        <v>227</v>
      </c>
      <c r="T28">
        <v>0</v>
      </c>
    </row>
    <row r="29" spans="2:20" x14ac:dyDescent="0.2">
      <c r="B29">
        <v>202</v>
      </c>
      <c r="C29">
        <v>8.3993904999999996E-4</v>
      </c>
      <c r="D29">
        <v>-1.9853105999999999E-3</v>
      </c>
      <c r="E29" s="4">
        <v>3.8179048E-4</v>
      </c>
      <c r="F29">
        <f t="shared" si="0"/>
        <v>2.1892281189510362E-3</v>
      </c>
      <c r="G29">
        <f t="shared" si="1"/>
        <v>5.8529999999999998</v>
      </c>
      <c r="H29">
        <v>-84.234000000000009</v>
      </c>
      <c r="I29">
        <v>-1.0507812679068597E-2</v>
      </c>
      <c r="S29">
        <v>228</v>
      </c>
      <c r="T29">
        <v>0</v>
      </c>
    </row>
    <row r="30" spans="2:20" x14ac:dyDescent="0.2">
      <c r="B30">
        <v>203</v>
      </c>
      <c r="C30">
        <v>2.0616686000000002E-3</v>
      </c>
      <c r="D30">
        <v>-1.5271619999999999E-4</v>
      </c>
      <c r="E30" s="4">
        <v>-8.3993904999999996E-4</v>
      </c>
      <c r="F30">
        <f t="shared" si="0"/>
        <v>2.2314339026023836E-3</v>
      </c>
      <c r="G30">
        <f t="shared" si="1"/>
        <v>6.056</v>
      </c>
      <c r="H30">
        <v>-84.031000000000006</v>
      </c>
      <c r="I30">
        <v>2.1808410229703879E-3</v>
      </c>
      <c r="S30">
        <v>229</v>
      </c>
      <c r="T30">
        <v>0</v>
      </c>
    </row>
    <row r="31" spans="2:20" x14ac:dyDescent="0.2">
      <c r="B31">
        <v>201</v>
      </c>
      <c r="C31">
        <v>-9.9265529999999994E-4</v>
      </c>
      <c r="D31">
        <v>1.6798780999999999E-3</v>
      </c>
      <c r="E31" s="4">
        <v>3.8179048E-4</v>
      </c>
      <c r="F31">
        <f t="shared" si="0"/>
        <v>1.9882451926501242E-3</v>
      </c>
      <c r="G31">
        <f t="shared" si="1"/>
        <v>6.2569999999999997</v>
      </c>
      <c r="H31">
        <v>-83.83</v>
      </c>
      <c r="I31">
        <v>-2.486318192706646E-2</v>
      </c>
      <c r="S31">
        <v>230</v>
      </c>
      <c r="T31">
        <v>0</v>
      </c>
    </row>
    <row r="32" spans="2:20" x14ac:dyDescent="0.2">
      <c r="B32">
        <v>200</v>
      </c>
      <c r="C32">
        <v>1.4508037999999999E-3</v>
      </c>
      <c r="D32">
        <v>-1.3744457E-3</v>
      </c>
      <c r="E32" s="4">
        <v>-2.290743E-4</v>
      </c>
      <c r="F32">
        <f t="shared" si="0"/>
        <v>2.0115684634790386E-3</v>
      </c>
      <c r="G32">
        <f t="shared" si="1"/>
        <v>6.4569999999999999</v>
      </c>
      <c r="H32">
        <v>-83.63000000000001</v>
      </c>
      <c r="I32">
        <v>1.4640713572686806E-2</v>
      </c>
      <c r="S32">
        <v>231</v>
      </c>
      <c r="T32">
        <v>0</v>
      </c>
    </row>
    <row r="33" spans="2:20" x14ac:dyDescent="0.2">
      <c r="B33">
        <v>205</v>
      </c>
      <c r="C33">
        <v>2.290743E-4</v>
      </c>
      <c r="D33">
        <v>-1.5271619999999999E-4</v>
      </c>
      <c r="E33" s="4">
        <v>-8.3993904999999996E-4</v>
      </c>
      <c r="F33">
        <f t="shared" si="0"/>
        <v>8.8390886429418308E-4</v>
      </c>
      <c r="G33">
        <f t="shared" si="1"/>
        <v>6.6619999999999999</v>
      </c>
      <c r="H33">
        <v>-83.424999999999997</v>
      </c>
      <c r="I33">
        <v>4.5863938875081219E-3</v>
      </c>
      <c r="S33">
        <v>232</v>
      </c>
      <c r="T33">
        <v>0</v>
      </c>
    </row>
    <row r="34" spans="2:20" x14ac:dyDescent="0.2">
      <c r="B34">
        <v>200</v>
      </c>
      <c r="C34">
        <v>-3.8179048E-4</v>
      </c>
      <c r="D34">
        <v>4.5814860000000001E-4</v>
      </c>
      <c r="E34" s="4">
        <v>-8.3993904999999996E-4</v>
      </c>
      <c r="F34">
        <f t="shared" si="0"/>
        <v>1.0301270397458232E-3</v>
      </c>
      <c r="G34">
        <f t="shared" si="1"/>
        <v>6.8620000000000001</v>
      </c>
      <c r="H34">
        <v>-83.225000000000009</v>
      </c>
      <c r="I34">
        <v>-3.9652670910053246E-3</v>
      </c>
      <c r="S34">
        <v>233</v>
      </c>
      <c r="T34">
        <v>0</v>
      </c>
    </row>
    <row r="35" spans="2:20" x14ac:dyDescent="0.2">
      <c r="B35">
        <v>203</v>
      </c>
      <c r="C35">
        <v>2.290743E-4</v>
      </c>
      <c r="D35">
        <v>4.5814860000000001E-4</v>
      </c>
      <c r="E35" s="4">
        <v>-8.3993904999999996E-4</v>
      </c>
      <c r="F35">
        <f t="shared" si="0"/>
        <v>9.8380525629687124E-4</v>
      </c>
      <c r="G35">
        <f t="shared" si="1"/>
        <v>7.0650000000000004</v>
      </c>
      <c r="H35">
        <v>-83.022000000000006</v>
      </c>
      <c r="I35">
        <v>6.7110926082391831E-3</v>
      </c>
      <c r="S35">
        <v>234</v>
      </c>
      <c r="T35">
        <v>0</v>
      </c>
    </row>
    <row r="36" spans="2:20" x14ac:dyDescent="0.2">
      <c r="B36">
        <v>200</v>
      </c>
      <c r="C36">
        <v>2.0616686000000002E-3</v>
      </c>
      <c r="D36">
        <v>-4.4287694999999997E-3</v>
      </c>
      <c r="E36" s="4">
        <v>3.8179048E-4</v>
      </c>
      <c r="F36">
        <f t="shared" si="0"/>
        <v>4.9000245582011964E-3</v>
      </c>
      <c r="G36">
        <f t="shared" si="1"/>
        <v>7.2649999999999997</v>
      </c>
      <c r="H36">
        <v>-82.822000000000003</v>
      </c>
      <c r="I36">
        <v>-4.7853554880894905E-3</v>
      </c>
      <c r="S36">
        <v>235</v>
      </c>
      <c r="T36">
        <v>0</v>
      </c>
    </row>
    <row r="37" spans="2:20" x14ac:dyDescent="0.2">
      <c r="B37">
        <v>201</v>
      </c>
      <c r="C37">
        <v>4.5051277000000001E-3</v>
      </c>
      <c r="D37">
        <v>-6.8722289999999997E-3</v>
      </c>
      <c r="E37" s="4">
        <v>3.8179048E-4</v>
      </c>
      <c r="F37">
        <f t="shared" si="0"/>
        <v>8.2261455732540317E-3</v>
      </c>
      <c r="G37">
        <f t="shared" si="1"/>
        <v>7.4660000000000002</v>
      </c>
      <c r="H37">
        <v>-82.621000000000009</v>
      </c>
      <c r="I37">
        <v>2.0848221570950211E-2</v>
      </c>
      <c r="S37">
        <v>236</v>
      </c>
      <c r="T37">
        <v>0</v>
      </c>
    </row>
    <row r="38" spans="2:20" x14ac:dyDescent="0.2">
      <c r="B38">
        <v>201</v>
      </c>
      <c r="C38">
        <v>1.4508037999999999E-3</v>
      </c>
      <c r="D38">
        <v>4.5814860000000001E-4</v>
      </c>
      <c r="E38" s="4">
        <v>-8.3993904999999996E-4</v>
      </c>
      <c r="F38">
        <f t="shared" si="0"/>
        <v>1.7378807247597004E-3</v>
      </c>
      <c r="G38">
        <f t="shared" si="1"/>
        <v>7.6669999999999998</v>
      </c>
      <c r="H38">
        <v>-82.42</v>
      </c>
      <c r="I38">
        <v>-1.4135508560083217E-3</v>
      </c>
      <c r="S38">
        <v>237</v>
      </c>
      <c r="T38">
        <v>0</v>
      </c>
    </row>
    <row r="39" spans="2:20" x14ac:dyDescent="0.2">
      <c r="B39">
        <v>201</v>
      </c>
      <c r="C39">
        <v>-2.8252497E-3</v>
      </c>
      <c r="D39">
        <v>5.9559317000000001E-3</v>
      </c>
      <c r="E39" s="4">
        <v>3.8179048E-4</v>
      </c>
      <c r="F39">
        <f t="shared" si="0"/>
        <v>6.6030994429156992E-3</v>
      </c>
      <c r="G39">
        <f t="shared" si="1"/>
        <v>7.8680000000000003</v>
      </c>
      <c r="H39">
        <v>-82.219000000000008</v>
      </c>
      <c r="I39">
        <v>-2.8336928222778938E-2</v>
      </c>
      <c r="S39">
        <v>238</v>
      </c>
      <c r="T39">
        <v>0</v>
      </c>
    </row>
    <row r="40" spans="2:20" x14ac:dyDescent="0.2">
      <c r="B40">
        <v>203</v>
      </c>
      <c r="C40">
        <v>-1.60352E-3</v>
      </c>
      <c r="D40">
        <v>2.290743E-3</v>
      </c>
      <c r="E40" s="4">
        <v>-1.4508037999999999E-3</v>
      </c>
      <c r="F40">
        <f t="shared" si="0"/>
        <v>3.1501764313357815E-3</v>
      </c>
      <c r="G40">
        <f t="shared" si="1"/>
        <v>8.0709999999999997</v>
      </c>
      <c r="H40">
        <v>-82.016000000000005</v>
      </c>
      <c r="I40">
        <v>-1.98844658869344E-3</v>
      </c>
      <c r="S40">
        <v>239</v>
      </c>
      <c r="T40">
        <v>0</v>
      </c>
    </row>
    <row r="41" spans="2:20" x14ac:dyDescent="0.2">
      <c r="B41">
        <v>201</v>
      </c>
      <c r="C41">
        <v>2.0616686000000002E-3</v>
      </c>
      <c r="D41">
        <v>-1.3744457E-3</v>
      </c>
      <c r="E41" s="4">
        <v>-8.3993904999999996E-4</v>
      </c>
      <c r="F41">
        <f t="shared" si="0"/>
        <v>2.616309615888256E-3</v>
      </c>
      <c r="G41">
        <f t="shared" si="1"/>
        <v>8.2720000000000002</v>
      </c>
      <c r="H41">
        <v>-81.814999999999998</v>
      </c>
      <c r="I41">
        <v>3.4917621116003196E-2</v>
      </c>
      <c r="S41">
        <v>240</v>
      </c>
      <c r="T41">
        <v>0</v>
      </c>
    </row>
    <row r="42" spans="2:20" x14ac:dyDescent="0.2">
      <c r="B42">
        <v>202</v>
      </c>
      <c r="C42">
        <v>1.4508037999999999E-3</v>
      </c>
      <c r="D42">
        <v>-3.20704E-3</v>
      </c>
      <c r="E42" s="4">
        <v>2.2143847E-3</v>
      </c>
      <c r="F42">
        <f t="shared" si="0"/>
        <v>4.1585378232364949E-3</v>
      </c>
      <c r="G42">
        <f t="shared" si="1"/>
        <v>8.4740000000000002</v>
      </c>
      <c r="H42">
        <v>-81.613</v>
      </c>
      <c r="I42">
        <v>1.5986542079711955E-2</v>
      </c>
      <c r="S42">
        <v>241</v>
      </c>
      <c r="T42">
        <v>0</v>
      </c>
    </row>
    <row r="43" spans="2:20" x14ac:dyDescent="0.2">
      <c r="B43">
        <v>204</v>
      </c>
      <c r="C43">
        <v>8.3993904999999996E-4</v>
      </c>
      <c r="D43">
        <v>-2.5961753000000001E-3</v>
      </c>
      <c r="E43" s="4">
        <v>-1.4508037999999999E-3</v>
      </c>
      <c r="F43">
        <f t="shared" si="0"/>
        <v>3.090381119237469E-3</v>
      </c>
      <c r="G43">
        <f t="shared" si="1"/>
        <v>8.6780000000000008</v>
      </c>
      <c r="H43">
        <v>-81.409000000000006</v>
      </c>
      <c r="I43">
        <v>1.5874958957614222E-2</v>
      </c>
      <c r="S43">
        <v>242</v>
      </c>
      <c r="T43">
        <v>0</v>
      </c>
    </row>
    <row r="44" spans="2:20" x14ac:dyDescent="0.2">
      <c r="B44">
        <v>199</v>
      </c>
      <c r="C44">
        <v>2.290743E-4</v>
      </c>
      <c r="D44">
        <v>4.5814860000000001E-4</v>
      </c>
      <c r="E44" s="4">
        <v>3.8179048E-4</v>
      </c>
      <c r="F44">
        <f t="shared" si="0"/>
        <v>6.3885768776863008E-4</v>
      </c>
      <c r="G44">
        <f t="shared" si="1"/>
        <v>8.8770000000000007</v>
      </c>
      <c r="H44">
        <v>-81.210000000000008</v>
      </c>
      <c r="I44">
        <v>-6.6818865265594416E-3</v>
      </c>
      <c r="S44">
        <v>243</v>
      </c>
      <c r="T44">
        <v>0</v>
      </c>
    </row>
    <row r="45" spans="2:20" x14ac:dyDescent="0.2">
      <c r="B45">
        <v>200</v>
      </c>
      <c r="C45">
        <v>1.4508037999999999E-3</v>
      </c>
      <c r="D45">
        <v>-1.5271619999999999E-4</v>
      </c>
      <c r="E45" s="4">
        <v>-1.4508037999999999E-3</v>
      </c>
      <c r="F45">
        <f t="shared" si="0"/>
        <v>2.0574220689813065E-3</v>
      </c>
      <c r="G45">
        <f t="shared" si="1"/>
        <v>9.077</v>
      </c>
      <c r="H45">
        <v>-81.010000000000005</v>
      </c>
      <c r="I45">
        <v>1.1954864976263677E-2</v>
      </c>
      <c r="S45">
        <v>244</v>
      </c>
      <c r="T45">
        <v>0</v>
      </c>
    </row>
    <row r="46" spans="2:20" x14ac:dyDescent="0.2">
      <c r="B46">
        <v>200</v>
      </c>
      <c r="C46">
        <v>-9.9265529999999994E-4</v>
      </c>
      <c r="D46">
        <v>-1.5271619999999999E-4</v>
      </c>
      <c r="E46" s="4">
        <v>-2.290743E-4</v>
      </c>
      <c r="F46">
        <f t="shared" si="0"/>
        <v>1.0301270879270285E-3</v>
      </c>
      <c r="G46">
        <f t="shared" si="1"/>
        <v>9.2769999999999992</v>
      </c>
      <c r="H46">
        <v>-80.81</v>
      </c>
      <c r="I46">
        <v>-1.241712604334934E-2</v>
      </c>
      <c r="S46">
        <v>245</v>
      </c>
      <c r="T46">
        <v>0</v>
      </c>
    </row>
    <row r="47" spans="2:20" x14ac:dyDescent="0.2">
      <c r="B47">
        <v>204</v>
      </c>
      <c r="C47">
        <v>-2.2143847E-3</v>
      </c>
      <c r="D47">
        <v>1.0690134000000001E-3</v>
      </c>
      <c r="E47" s="4">
        <v>-8.3993904999999996E-4</v>
      </c>
      <c r="F47">
        <f t="shared" si="0"/>
        <v>2.5984200693283895E-3</v>
      </c>
      <c r="G47">
        <f t="shared" si="1"/>
        <v>9.4809999999999999</v>
      </c>
      <c r="H47">
        <v>-80.606000000000009</v>
      </c>
      <c r="I47">
        <v>-1.328534481292884E-2</v>
      </c>
      <c r="S47">
        <v>246</v>
      </c>
      <c r="T47">
        <v>0</v>
      </c>
    </row>
    <row r="48" spans="2:20" x14ac:dyDescent="0.2">
      <c r="B48">
        <v>204</v>
      </c>
      <c r="C48">
        <v>2.290743E-4</v>
      </c>
      <c r="D48">
        <v>1.0690134000000001E-3</v>
      </c>
      <c r="E48" s="4">
        <v>3.8179048E-4</v>
      </c>
      <c r="F48">
        <f t="shared" si="0"/>
        <v>1.1580279162950609E-3</v>
      </c>
      <c r="G48">
        <f t="shared" si="1"/>
        <v>9.6850000000000005</v>
      </c>
      <c r="H48">
        <v>-80.402000000000001</v>
      </c>
      <c r="I48">
        <v>-3.6942403206626555E-2</v>
      </c>
      <c r="S48">
        <v>247</v>
      </c>
      <c r="T48">
        <v>0</v>
      </c>
    </row>
    <row r="49" spans="2:20" x14ac:dyDescent="0.2">
      <c r="B49">
        <v>200</v>
      </c>
      <c r="C49">
        <v>-9.9265529999999994E-4</v>
      </c>
      <c r="D49">
        <v>-7.6358095999999999E-4</v>
      </c>
      <c r="E49" s="4">
        <v>3.8179048E-4</v>
      </c>
      <c r="F49">
        <f t="shared" si="0"/>
        <v>1.3092686499382934E-3</v>
      </c>
      <c r="G49">
        <f t="shared" si="1"/>
        <v>9.8849999999999998</v>
      </c>
      <c r="H49">
        <v>-80.201999999999998</v>
      </c>
      <c r="I49">
        <v>3.8055190527423255E-3</v>
      </c>
      <c r="S49">
        <v>248</v>
      </c>
      <c r="T49">
        <v>0</v>
      </c>
    </row>
    <row r="50" spans="2:20" x14ac:dyDescent="0.2">
      <c r="B50">
        <v>201</v>
      </c>
      <c r="C50">
        <v>8.3993904999999996E-4</v>
      </c>
      <c r="D50">
        <v>4.5814860000000001E-4</v>
      </c>
      <c r="E50" s="4">
        <v>-8.3993904999999996E-4</v>
      </c>
      <c r="F50">
        <f t="shared" si="0"/>
        <v>1.2731438862562884E-3</v>
      </c>
      <c r="G50">
        <f t="shared" si="1"/>
        <v>10.086</v>
      </c>
      <c r="H50">
        <v>-80.001000000000005</v>
      </c>
      <c r="I50">
        <v>1.4916620521863438E-2</v>
      </c>
      <c r="S50">
        <v>249</v>
      </c>
      <c r="T50">
        <v>0</v>
      </c>
    </row>
    <row r="51" spans="2:20" x14ac:dyDescent="0.2">
      <c r="B51">
        <v>204</v>
      </c>
      <c r="C51">
        <v>-2.8252497E-3</v>
      </c>
      <c r="D51">
        <v>3.5124724000000001E-3</v>
      </c>
      <c r="E51" s="4">
        <v>-2.290743E-4</v>
      </c>
      <c r="F51">
        <f t="shared" si="0"/>
        <v>4.5135322379520389E-3</v>
      </c>
      <c r="G51">
        <f t="shared" si="1"/>
        <v>10.29</v>
      </c>
      <c r="H51">
        <v>-79.796999999999997</v>
      </c>
      <c r="I51">
        <v>1.0225617318400559E-2</v>
      </c>
      <c r="S51">
        <v>250</v>
      </c>
      <c r="T51">
        <v>0</v>
      </c>
    </row>
    <row r="52" spans="2:20" x14ac:dyDescent="0.2">
      <c r="B52">
        <v>201</v>
      </c>
      <c r="C52">
        <v>-3.8179048E-4</v>
      </c>
      <c r="D52">
        <v>1.0690134000000001E-3</v>
      </c>
      <c r="E52" s="4">
        <v>-2.0616686000000002E-3</v>
      </c>
      <c r="F52">
        <f t="shared" si="0"/>
        <v>2.3535146135565317E-3</v>
      </c>
      <c r="G52">
        <f t="shared" si="1"/>
        <v>10.491</v>
      </c>
      <c r="H52">
        <v>-79.596000000000004</v>
      </c>
      <c r="I52">
        <v>-7.2440794491652662E-3</v>
      </c>
      <c r="S52">
        <v>251</v>
      </c>
      <c r="T52">
        <v>0</v>
      </c>
    </row>
    <row r="53" spans="2:20" x14ac:dyDescent="0.2">
      <c r="B53">
        <v>201</v>
      </c>
      <c r="C53">
        <v>2.290743E-4</v>
      </c>
      <c r="D53">
        <v>1.6798780999999999E-3</v>
      </c>
      <c r="E53" s="4">
        <v>-2.290743E-4</v>
      </c>
      <c r="F53">
        <f t="shared" si="0"/>
        <v>1.710830354155721E-3</v>
      </c>
      <c r="G53">
        <f t="shared" si="1"/>
        <v>10.692</v>
      </c>
      <c r="H53">
        <v>-79.39500000000001</v>
      </c>
      <c r="I53">
        <v>2.0930534750336741E-2</v>
      </c>
      <c r="S53">
        <v>252</v>
      </c>
      <c r="T53">
        <v>0</v>
      </c>
    </row>
    <row r="54" spans="2:20" x14ac:dyDescent="0.2">
      <c r="B54">
        <v>202</v>
      </c>
      <c r="C54">
        <v>-9.9265529999999994E-4</v>
      </c>
      <c r="D54">
        <v>-7.6358095999999999E-4</v>
      </c>
      <c r="E54" s="4">
        <v>-2.290743E-4</v>
      </c>
      <c r="F54">
        <f t="shared" si="0"/>
        <v>1.2731439282394985E-3</v>
      </c>
      <c r="G54">
        <f t="shared" si="1"/>
        <v>10.894</v>
      </c>
      <c r="H54">
        <v>-79.192999999999998</v>
      </c>
      <c r="I54">
        <v>1.5138783328888782E-2</v>
      </c>
      <c r="S54">
        <v>253</v>
      </c>
      <c r="T54">
        <v>0</v>
      </c>
    </row>
    <row r="55" spans="2:20" x14ac:dyDescent="0.2">
      <c r="B55">
        <v>200</v>
      </c>
      <c r="C55">
        <v>1.4508037999999999E-3</v>
      </c>
      <c r="D55">
        <v>-1.5271619999999999E-4</v>
      </c>
      <c r="E55" s="4">
        <v>-2.290743E-4</v>
      </c>
      <c r="F55">
        <f t="shared" si="0"/>
        <v>1.4766952762020231E-3</v>
      </c>
      <c r="G55">
        <f t="shared" si="1"/>
        <v>11.093999999999999</v>
      </c>
      <c r="H55">
        <v>-78.993000000000009</v>
      </c>
      <c r="I55">
        <v>-5.3456166524228001E-4</v>
      </c>
      <c r="S55">
        <v>254</v>
      </c>
      <c r="T55">
        <v>0</v>
      </c>
    </row>
    <row r="56" spans="2:20" x14ac:dyDescent="0.2">
      <c r="B56">
        <v>202</v>
      </c>
      <c r="C56">
        <v>-3.8179048E-4</v>
      </c>
      <c r="D56">
        <v>-1.3744457E-3</v>
      </c>
      <c r="E56" s="4">
        <v>9.9265529999999994E-4</v>
      </c>
      <c r="F56">
        <f t="shared" si="0"/>
        <v>1.7378807489253139E-3</v>
      </c>
      <c r="G56">
        <f t="shared" si="1"/>
        <v>11.295999999999999</v>
      </c>
      <c r="H56">
        <v>-78.790999999999997</v>
      </c>
      <c r="I56">
        <v>3.8432041577879057E-2</v>
      </c>
      <c r="S56">
        <v>255</v>
      </c>
      <c r="T56">
        <v>0</v>
      </c>
    </row>
    <row r="57" spans="2:20" x14ac:dyDescent="0.2">
      <c r="B57">
        <v>201</v>
      </c>
      <c r="C57">
        <v>8.3993904999999996E-4</v>
      </c>
      <c r="D57">
        <v>-2.5961753000000001E-3</v>
      </c>
      <c r="E57" s="4">
        <v>-8.3993904999999996E-4</v>
      </c>
      <c r="F57">
        <f t="shared" si="0"/>
        <v>2.8550168832705519E-3</v>
      </c>
      <c r="G57">
        <f t="shared" si="1"/>
        <v>11.497</v>
      </c>
      <c r="H57">
        <v>-78.59</v>
      </c>
      <c r="I57">
        <v>8.554199324094458E-3</v>
      </c>
      <c r="S57">
        <v>256</v>
      </c>
      <c r="T57">
        <v>0</v>
      </c>
    </row>
    <row r="58" spans="2:20" x14ac:dyDescent="0.2">
      <c r="B58">
        <v>201</v>
      </c>
      <c r="C58">
        <v>8.3993904999999996E-4</v>
      </c>
      <c r="D58">
        <v>-7.6358095999999999E-4</v>
      </c>
      <c r="E58" s="4">
        <v>-2.0616686000000002E-3</v>
      </c>
      <c r="F58">
        <f t="shared" si="0"/>
        <v>2.3535145859788897E-3</v>
      </c>
      <c r="G58">
        <f t="shared" si="1"/>
        <v>11.698</v>
      </c>
      <c r="H58">
        <v>-78.38900000000001</v>
      </c>
      <c r="I58">
        <v>3.8007855874044316E-2</v>
      </c>
      <c r="S58">
        <v>257</v>
      </c>
      <c r="T58">
        <v>0</v>
      </c>
    </row>
    <row r="59" spans="2:20" x14ac:dyDescent="0.2">
      <c r="B59">
        <v>201</v>
      </c>
      <c r="C59">
        <v>8.3993904999999996E-4</v>
      </c>
      <c r="D59">
        <v>4.5814860000000001E-4</v>
      </c>
      <c r="E59" s="4">
        <v>-8.3993904999999996E-4</v>
      </c>
      <c r="F59">
        <f t="shared" si="0"/>
        <v>1.2731438862562884E-3</v>
      </c>
      <c r="G59">
        <f t="shared" si="1"/>
        <v>11.898999999999999</v>
      </c>
      <c r="H59">
        <v>-78.188000000000002</v>
      </c>
      <c r="I59">
        <v>3.365063294124112E-2</v>
      </c>
      <c r="S59">
        <v>258</v>
      </c>
      <c r="T59">
        <v>0</v>
      </c>
    </row>
    <row r="60" spans="2:20" x14ac:dyDescent="0.2">
      <c r="B60">
        <v>200</v>
      </c>
      <c r="C60">
        <v>1.4508037999999999E-3</v>
      </c>
      <c r="D60">
        <v>-7.6358095999999999E-4</v>
      </c>
      <c r="E60" s="4">
        <v>-2.290743E-4</v>
      </c>
      <c r="F60">
        <f t="shared" si="0"/>
        <v>1.6554040544499856E-3</v>
      </c>
      <c r="G60">
        <f t="shared" si="1"/>
        <v>12.099</v>
      </c>
      <c r="H60">
        <v>-77.988</v>
      </c>
      <c r="I60">
        <v>-1.841719754520799E-3</v>
      </c>
      <c r="S60">
        <v>259</v>
      </c>
      <c r="T60">
        <v>0</v>
      </c>
    </row>
    <row r="61" spans="2:20" x14ac:dyDescent="0.2">
      <c r="B61">
        <v>204</v>
      </c>
      <c r="C61">
        <v>8.3993904999999996E-4</v>
      </c>
      <c r="D61">
        <v>-1.9853105999999999E-3</v>
      </c>
      <c r="E61" s="4">
        <v>1.60352E-3</v>
      </c>
      <c r="F61">
        <f t="shared" si="0"/>
        <v>2.6866767904955113E-3</v>
      </c>
      <c r="G61">
        <f t="shared" si="1"/>
        <v>12.303000000000001</v>
      </c>
      <c r="H61">
        <v>-77.784000000000006</v>
      </c>
      <c r="I61">
        <v>-1.4018340612907141E-3</v>
      </c>
      <c r="S61">
        <v>260</v>
      </c>
      <c r="T61">
        <v>0</v>
      </c>
    </row>
    <row r="62" spans="2:20" x14ac:dyDescent="0.2">
      <c r="B62">
        <v>200</v>
      </c>
      <c r="C62">
        <v>2.290743E-4</v>
      </c>
      <c r="D62">
        <v>-1.5271619999999999E-4</v>
      </c>
      <c r="E62" s="4">
        <v>9.9265529999999994E-4</v>
      </c>
      <c r="F62">
        <f t="shared" si="0"/>
        <v>1.0301270879270285E-3</v>
      </c>
      <c r="G62">
        <f t="shared" si="1"/>
        <v>12.503</v>
      </c>
      <c r="H62">
        <v>-77.584000000000003</v>
      </c>
      <c r="I62">
        <v>-1.527215765982679E-2</v>
      </c>
      <c r="S62">
        <v>261</v>
      </c>
      <c r="T62">
        <v>0</v>
      </c>
    </row>
    <row r="63" spans="2:20" x14ac:dyDescent="0.2">
      <c r="B63">
        <v>200</v>
      </c>
      <c r="C63">
        <v>-9.9265529999999994E-4</v>
      </c>
      <c r="D63">
        <v>2.290743E-3</v>
      </c>
      <c r="E63" s="4">
        <v>-2.290743E-4</v>
      </c>
      <c r="F63">
        <f t="shared" si="0"/>
        <v>2.507058649411214E-3</v>
      </c>
      <c r="G63">
        <f t="shared" si="1"/>
        <v>12.702999999999999</v>
      </c>
      <c r="H63">
        <v>-77.384</v>
      </c>
      <c r="I63">
        <v>-2.4553509695949289E-2</v>
      </c>
      <c r="S63">
        <v>262</v>
      </c>
      <c r="T63">
        <v>0</v>
      </c>
    </row>
    <row r="64" spans="2:20" x14ac:dyDescent="0.2">
      <c r="B64">
        <v>202</v>
      </c>
      <c r="C64">
        <v>-3.8179048E-4</v>
      </c>
      <c r="D64">
        <v>2.290743E-3</v>
      </c>
      <c r="E64" s="4">
        <v>-2.290743E-4</v>
      </c>
      <c r="F64">
        <f t="shared" si="0"/>
        <v>2.3336114710011437E-3</v>
      </c>
      <c r="G64">
        <f t="shared" si="1"/>
        <v>12.904999999999999</v>
      </c>
      <c r="H64">
        <v>-77.182000000000002</v>
      </c>
      <c r="I64">
        <v>-2.8801203072850647E-2</v>
      </c>
      <c r="S64">
        <v>263</v>
      </c>
      <c r="T64">
        <v>0</v>
      </c>
    </row>
    <row r="65" spans="2:20" x14ac:dyDescent="0.2">
      <c r="B65">
        <v>202</v>
      </c>
      <c r="C65">
        <v>-2.2143847E-3</v>
      </c>
      <c r="D65">
        <v>1.0690134000000001E-3</v>
      </c>
      <c r="E65" s="4">
        <v>3.8179048E-4</v>
      </c>
      <c r="F65">
        <f t="shared" si="0"/>
        <v>2.4883836560290057E-3</v>
      </c>
      <c r="G65">
        <f t="shared" si="1"/>
        <v>13.106999999999999</v>
      </c>
      <c r="H65">
        <v>-76.98</v>
      </c>
      <c r="I65">
        <v>6.1896724504226421E-3</v>
      </c>
      <c r="S65">
        <v>264</v>
      </c>
      <c r="T65">
        <v>0</v>
      </c>
    </row>
    <row r="66" spans="2:20" x14ac:dyDescent="0.2">
      <c r="B66">
        <v>203</v>
      </c>
      <c r="C66">
        <v>2.290743E-4</v>
      </c>
      <c r="D66">
        <v>1.0690134000000001E-3</v>
      </c>
      <c r="E66" s="4">
        <v>-1.4508037999999999E-3</v>
      </c>
      <c r="F66">
        <f t="shared" si="0"/>
        <v>1.8166167318381964E-3</v>
      </c>
      <c r="G66">
        <f t="shared" si="1"/>
        <v>13.31</v>
      </c>
      <c r="H66">
        <v>-76.777000000000001</v>
      </c>
      <c r="I66">
        <v>2.4694145738203985E-2</v>
      </c>
      <c r="S66">
        <v>265</v>
      </c>
      <c r="T66">
        <v>0</v>
      </c>
    </row>
    <row r="67" spans="2:20" x14ac:dyDescent="0.2">
      <c r="B67">
        <v>200</v>
      </c>
      <c r="C67">
        <v>-3.8179048E-4</v>
      </c>
      <c r="D67">
        <v>-1.3744457E-3</v>
      </c>
      <c r="E67" s="4">
        <v>-2.290743E-4</v>
      </c>
      <c r="F67">
        <f t="shared" ref="F67:F130" si="2">SQRT(SUMSQ(C67:E67))</f>
        <v>1.4447629521093107E-3</v>
      </c>
      <c r="G67">
        <f t="shared" ref="G67:G130" si="3">(G66*1000+B67)/1000</f>
        <v>13.51</v>
      </c>
      <c r="H67">
        <v>-76.576999999999998</v>
      </c>
      <c r="I67">
        <v>-8.6615380142489075E-3</v>
      </c>
      <c r="S67">
        <v>266</v>
      </c>
      <c r="T67">
        <v>0</v>
      </c>
    </row>
    <row r="68" spans="2:20" x14ac:dyDescent="0.2">
      <c r="B68">
        <v>201</v>
      </c>
      <c r="C68">
        <v>-3.8179048E-4</v>
      </c>
      <c r="D68">
        <v>-1.5271619999999999E-4</v>
      </c>
      <c r="E68" s="4">
        <v>-8.3993904999999996E-4</v>
      </c>
      <c r="F68">
        <f t="shared" si="2"/>
        <v>9.3519186056978322E-4</v>
      </c>
      <c r="G68">
        <f t="shared" si="3"/>
        <v>13.711</v>
      </c>
      <c r="H68">
        <v>-76.376000000000005</v>
      </c>
      <c r="I68">
        <v>-1.1233254719018817E-2</v>
      </c>
      <c r="S68">
        <v>267</v>
      </c>
      <c r="T68">
        <v>0</v>
      </c>
    </row>
    <row r="69" spans="2:20" x14ac:dyDescent="0.2">
      <c r="B69">
        <v>200</v>
      </c>
      <c r="C69">
        <v>8.3993904999999996E-4</v>
      </c>
      <c r="D69">
        <v>-7.6358095999999999E-4</v>
      </c>
      <c r="E69" s="4">
        <v>-2.0616686000000002E-3</v>
      </c>
      <c r="F69">
        <f t="shared" si="2"/>
        <v>2.3535145859788897E-3</v>
      </c>
      <c r="G69">
        <f t="shared" si="3"/>
        <v>13.911</v>
      </c>
      <c r="H69">
        <v>-76.176000000000002</v>
      </c>
      <c r="I69">
        <v>2.4253872410813941E-2</v>
      </c>
      <c r="S69">
        <v>268</v>
      </c>
      <c r="T69">
        <v>0</v>
      </c>
    </row>
    <row r="70" spans="2:20" x14ac:dyDescent="0.2">
      <c r="B70">
        <v>201</v>
      </c>
      <c r="C70">
        <v>8.3993904999999996E-4</v>
      </c>
      <c r="D70">
        <v>4.5814860000000001E-4</v>
      </c>
      <c r="E70" s="4">
        <v>3.8179048E-4</v>
      </c>
      <c r="F70">
        <f t="shared" si="2"/>
        <v>1.0301270397458232E-3</v>
      </c>
      <c r="G70">
        <f t="shared" si="3"/>
        <v>14.112</v>
      </c>
      <c r="H70">
        <v>-75.975000000000009</v>
      </c>
      <c r="I70">
        <v>-1.5158040078797914E-2</v>
      </c>
      <c r="S70">
        <v>269</v>
      </c>
      <c r="T70">
        <v>0</v>
      </c>
    </row>
    <row r="71" spans="2:20" x14ac:dyDescent="0.2">
      <c r="B71">
        <v>203</v>
      </c>
      <c r="C71">
        <v>2.290743E-4</v>
      </c>
      <c r="D71">
        <v>4.5814860000000001E-4</v>
      </c>
      <c r="E71" s="4">
        <v>-2.290743E-4</v>
      </c>
      <c r="F71">
        <f t="shared" si="2"/>
        <v>5.6111514818523659E-4</v>
      </c>
      <c r="G71">
        <f t="shared" si="3"/>
        <v>14.315</v>
      </c>
      <c r="H71">
        <v>-75.772000000000006</v>
      </c>
      <c r="I71">
        <v>-9.1492566138284808E-3</v>
      </c>
      <c r="S71">
        <v>270</v>
      </c>
      <c r="T71">
        <v>0</v>
      </c>
    </row>
    <row r="72" spans="2:20" x14ac:dyDescent="0.2">
      <c r="B72">
        <v>201</v>
      </c>
      <c r="C72">
        <v>2.290743E-4</v>
      </c>
      <c r="D72">
        <v>-1.5271619999999999E-4</v>
      </c>
      <c r="E72" s="4">
        <v>-2.290743E-4</v>
      </c>
      <c r="F72">
        <f t="shared" si="2"/>
        <v>3.5815123563017343E-4</v>
      </c>
      <c r="G72">
        <f t="shared" si="3"/>
        <v>14.516</v>
      </c>
      <c r="H72">
        <v>-75.570999999999998</v>
      </c>
      <c r="I72">
        <v>7.0900611684912348E-3</v>
      </c>
      <c r="S72">
        <v>271</v>
      </c>
      <c r="T72">
        <v>0</v>
      </c>
    </row>
    <row r="73" spans="2:20" x14ac:dyDescent="0.2">
      <c r="B73">
        <v>200</v>
      </c>
      <c r="C73">
        <v>-3.8179048E-4</v>
      </c>
      <c r="D73">
        <v>1.6798780999999999E-3</v>
      </c>
      <c r="E73" s="4">
        <v>-1.4508037999999999E-3</v>
      </c>
      <c r="F73">
        <f t="shared" si="2"/>
        <v>2.2522402330951907E-3</v>
      </c>
      <c r="G73">
        <f t="shared" si="3"/>
        <v>14.715999999999999</v>
      </c>
      <c r="H73">
        <v>-75.371000000000009</v>
      </c>
      <c r="I73">
        <v>5.3538991534464496E-3</v>
      </c>
      <c r="S73">
        <v>272</v>
      </c>
      <c r="T73">
        <v>0</v>
      </c>
    </row>
    <row r="74" spans="2:20" x14ac:dyDescent="0.2">
      <c r="B74">
        <v>202</v>
      </c>
      <c r="C74">
        <v>-9.9265529999999994E-4</v>
      </c>
      <c r="D74">
        <v>-7.6358095999999999E-4</v>
      </c>
      <c r="E74" s="4">
        <v>-2.0616686000000002E-3</v>
      </c>
      <c r="F74">
        <f t="shared" si="2"/>
        <v>2.4122391762258096E-3</v>
      </c>
      <c r="G74">
        <f t="shared" si="3"/>
        <v>14.917999999999999</v>
      </c>
      <c r="H74">
        <v>-75.169000000000011</v>
      </c>
      <c r="I74">
        <v>-1.5550254010961733E-2</v>
      </c>
      <c r="S74">
        <v>273</v>
      </c>
      <c r="T74">
        <v>0</v>
      </c>
    </row>
    <row r="75" spans="2:20" x14ac:dyDescent="0.2">
      <c r="B75">
        <v>201</v>
      </c>
      <c r="C75">
        <v>8.3993904999999996E-4</v>
      </c>
      <c r="D75">
        <v>-7.6358095999999999E-4</v>
      </c>
      <c r="E75" s="4">
        <v>-2.290743E-4</v>
      </c>
      <c r="F75">
        <f t="shared" si="2"/>
        <v>1.1580278602477203E-3</v>
      </c>
      <c r="G75">
        <f t="shared" si="3"/>
        <v>15.119</v>
      </c>
      <c r="H75">
        <v>-74.968000000000004</v>
      </c>
      <c r="I75">
        <v>4.1545361667168906E-2</v>
      </c>
      <c r="S75">
        <v>274</v>
      </c>
      <c r="T75">
        <v>0</v>
      </c>
    </row>
    <row r="76" spans="2:20" x14ac:dyDescent="0.2">
      <c r="B76">
        <v>200</v>
      </c>
      <c r="C76">
        <v>-3.8179048E-4</v>
      </c>
      <c r="D76">
        <v>-1.5271619999999999E-4</v>
      </c>
      <c r="E76" s="4">
        <v>9.9265529999999994E-4</v>
      </c>
      <c r="F76">
        <f t="shared" si="2"/>
        <v>1.0744536997838298E-3</v>
      </c>
      <c r="G76">
        <f t="shared" si="3"/>
        <v>15.319000000000001</v>
      </c>
      <c r="H76">
        <v>-74.768000000000001</v>
      </c>
      <c r="I76">
        <v>3.5934738621391057E-2</v>
      </c>
      <c r="S76">
        <v>275</v>
      </c>
      <c r="T76">
        <v>0</v>
      </c>
    </row>
    <row r="77" spans="2:20" x14ac:dyDescent="0.2">
      <c r="B77">
        <v>203</v>
      </c>
      <c r="C77">
        <v>2.290743E-4</v>
      </c>
      <c r="D77">
        <v>-7.6358095999999999E-4</v>
      </c>
      <c r="E77" s="4">
        <v>-8.3993904999999996E-4</v>
      </c>
      <c r="F77">
        <f t="shared" si="2"/>
        <v>1.1580278602477203E-3</v>
      </c>
      <c r="G77">
        <f t="shared" si="3"/>
        <v>15.522</v>
      </c>
      <c r="H77">
        <v>-74.564999999999998</v>
      </c>
      <c r="I77">
        <v>6.2196713762364547E-3</v>
      </c>
      <c r="S77">
        <v>276</v>
      </c>
      <c r="T77">
        <v>0</v>
      </c>
    </row>
    <row r="78" spans="2:20" x14ac:dyDescent="0.2">
      <c r="B78">
        <v>200</v>
      </c>
      <c r="C78">
        <v>2.290743E-4</v>
      </c>
      <c r="D78">
        <v>1.0690134000000001E-3</v>
      </c>
      <c r="E78" s="4">
        <v>-8.3993904999999996E-4</v>
      </c>
      <c r="F78">
        <f t="shared" si="2"/>
        <v>1.3786813598562044E-3</v>
      </c>
      <c r="G78">
        <f t="shared" si="3"/>
        <v>15.722</v>
      </c>
      <c r="H78">
        <v>-74.365000000000009</v>
      </c>
      <c r="I78">
        <v>-2.1454398637773268E-2</v>
      </c>
      <c r="S78">
        <v>277</v>
      </c>
      <c r="T78">
        <v>0</v>
      </c>
    </row>
    <row r="79" spans="2:20" x14ac:dyDescent="0.2">
      <c r="B79">
        <v>205</v>
      </c>
      <c r="C79">
        <v>-1.60352E-3</v>
      </c>
      <c r="D79">
        <v>1.6798780999999999E-3</v>
      </c>
      <c r="E79" s="4">
        <v>-2.290743E-4</v>
      </c>
      <c r="F79">
        <f t="shared" si="2"/>
        <v>2.3336113335729451E-3</v>
      </c>
      <c r="G79">
        <f t="shared" si="3"/>
        <v>15.927</v>
      </c>
      <c r="H79">
        <v>-74.16</v>
      </c>
      <c r="I79">
        <v>-3.2179739401364017E-2</v>
      </c>
      <c r="S79">
        <v>278</v>
      </c>
      <c r="T79">
        <v>0</v>
      </c>
    </row>
    <row r="80" spans="2:20" x14ac:dyDescent="0.2">
      <c r="B80">
        <v>200</v>
      </c>
      <c r="C80">
        <v>2.290743E-4</v>
      </c>
      <c r="D80">
        <v>-1.5271619999999999E-4</v>
      </c>
      <c r="E80" s="4">
        <v>-2.290743E-4</v>
      </c>
      <c r="F80">
        <f t="shared" si="2"/>
        <v>3.5815123563017343E-4</v>
      </c>
      <c r="G80">
        <f t="shared" si="3"/>
        <v>16.126999999999999</v>
      </c>
      <c r="H80">
        <v>-73.960000000000008</v>
      </c>
      <c r="I80">
        <v>1.0311492629472762E-2</v>
      </c>
      <c r="S80">
        <v>279</v>
      </c>
      <c r="T80">
        <v>0</v>
      </c>
    </row>
    <row r="81" spans="2:20" x14ac:dyDescent="0.2">
      <c r="B81">
        <v>202</v>
      </c>
      <c r="C81">
        <v>-3.8179048E-4</v>
      </c>
      <c r="D81">
        <v>3.5124724000000001E-3</v>
      </c>
      <c r="E81" s="4">
        <v>-8.3993904999999996E-4</v>
      </c>
      <c r="F81">
        <f t="shared" si="2"/>
        <v>3.6316282765579536E-3</v>
      </c>
      <c r="G81">
        <f t="shared" si="3"/>
        <v>16.328999999999997</v>
      </c>
      <c r="H81">
        <v>-73.75800000000001</v>
      </c>
      <c r="I81">
        <v>-2.4538382669571746E-2</v>
      </c>
      <c r="S81">
        <v>280</v>
      </c>
      <c r="T81">
        <v>0</v>
      </c>
    </row>
    <row r="82" spans="2:20" x14ac:dyDescent="0.2">
      <c r="B82">
        <v>204</v>
      </c>
      <c r="C82">
        <v>2.290743E-4</v>
      </c>
      <c r="D82">
        <v>1.0690134000000001E-3</v>
      </c>
      <c r="E82" s="4">
        <v>-2.290743E-4</v>
      </c>
      <c r="F82">
        <f t="shared" si="2"/>
        <v>1.1170227030909176E-3</v>
      </c>
      <c r="G82">
        <f t="shared" si="3"/>
        <v>16.532999999999998</v>
      </c>
      <c r="H82">
        <v>-73.554000000000002</v>
      </c>
      <c r="I82">
        <v>2.4206204816503114E-2</v>
      </c>
      <c r="S82">
        <v>281</v>
      </c>
      <c r="T82">
        <v>0</v>
      </c>
    </row>
    <row r="83" spans="2:20" x14ac:dyDescent="0.2">
      <c r="B83">
        <v>200</v>
      </c>
      <c r="C83">
        <v>-3.8179048E-4</v>
      </c>
      <c r="D83">
        <v>-2.5961753000000001E-3</v>
      </c>
      <c r="E83" s="4">
        <v>-2.290743E-4</v>
      </c>
      <c r="F83">
        <f t="shared" si="2"/>
        <v>2.6340776742285357E-3</v>
      </c>
      <c r="G83">
        <f t="shared" si="3"/>
        <v>16.732999999999997</v>
      </c>
      <c r="H83">
        <v>-73.354000000000013</v>
      </c>
      <c r="I83">
        <v>3.0082332158841638E-2</v>
      </c>
      <c r="S83">
        <v>282</v>
      </c>
      <c r="T83">
        <v>0</v>
      </c>
    </row>
    <row r="84" spans="2:20" x14ac:dyDescent="0.2">
      <c r="B84">
        <v>205</v>
      </c>
      <c r="C84">
        <v>8.3993904999999996E-4</v>
      </c>
      <c r="D84">
        <v>-1.5271619999999999E-4</v>
      </c>
      <c r="E84" s="4">
        <v>-8.3993904999999996E-4</v>
      </c>
      <c r="F84">
        <f t="shared" si="2"/>
        <v>1.1976299316450991E-3</v>
      </c>
      <c r="G84">
        <f t="shared" si="3"/>
        <v>16.937999999999995</v>
      </c>
      <c r="H84">
        <v>-73.149000000000001</v>
      </c>
      <c r="I84">
        <v>2.1235913673950519E-2</v>
      </c>
      <c r="S84">
        <v>283</v>
      </c>
      <c r="T84">
        <v>0</v>
      </c>
    </row>
    <row r="85" spans="2:20" x14ac:dyDescent="0.2">
      <c r="B85">
        <v>200</v>
      </c>
      <c r="C85">
        <v>1.4508037999999999E-3</v>
      </c>
      <c r="D85">
        <v>-1.3744457E-3</v>
      </c>
      <c r="E85" s="4">
        <v>-2.290743E-4</v>
      </c>
      <c r="F85">
        <f t="shared" si="2"/>
        <v>2.0115684634790386E-3</v>
      </c>
      <c r="G85">
        <f t="shared" si="3"/>
        <v>17.137999999999998</v>
      </c>
      <c r="H85">
        <v>-72.949000000000012</v>
      </c>
      <c r="I85">
        <v>1.0733659822962698E-2</v>
      </c>
      <c r="S85">
        <v>284</v>
      </c>
      <c r="T85">
        <v>0</v>
      </c>
    </row>
    <row r="86" spans="2:20" x14ac:dyDescent="0.2">
      <c r="B86">
        <v>201</v>
      </c>
      <c r="C86">
        <v>8.3993904999999996E-4</v>
      </c>
      <c r="D86">
        <v>-1.5271619999999999E-4</v>
      </c>
      <c r="E86" s="4">
        <v>-1.4508037999999999E-3</v>
      </c>
      <c r="F86">
        <f t="shared" si="2"/>
        <v>1.6833453334214527E-3</v>
      </c>
      <c r="G86">
        <f t="shared" si="3"/>
        <v>17.338999999999995</v>
      </c>
      <c r="H86">
        <v>-72.748000000000005</v>
      </c>
      <c r="I86">
        <v>2.6341422638989455E-2</v>
      </c>
      <c r="S86">
        <v>285</v>
      </c>
      <c r="T86">
        <v>0</v>
      </c>
    </row>
    <row r="87" spans="2:20" x14ac:dyDescent="0.2">
      <c r="B87">
        <v>203</v>
      </c>
      <c r="C87">
        <v>1.4508037999999999E-3</v>
      </c>
      <c r="D87">
        <v>-1.5271619999999999E-4</v>
      </c>
      <c r="E87" s="4">
        <v>-1.4508037999999999E-3</v>
      </c>
      <c r="F87">
        <f t="shared" si="2"/>
        <v>2.0574220689813065E-3</v>
      </c>
      <c r="G87">
        <f t="shared" si="3"/>
        <v>17.541999999999998</v>
      </c>
      <c r="H87">
        <v>-72.545000000000002</v>
      </c>
      <c r="I87">
        <v>-7.5436918281248213E-3</v>
      </c>
      <c r="S87">
        <v>286</v>
      </c>
      <c r="T87">
        <v>0</v>
      </c>
    </row>
    <row r="88" spans="2:20" x14ac:dyDescent="0.2">
      <c r="B88">
        <v>200</v>
      </c>
      <c r="C88">
        <v>8.3993904999999996E-4</v>
      </c>
      <c r="D88">
        <v>-7.6358095999999999E-4</v>
      </c>
      <c r="E88" s="4">
        <v>-2.0616686000000002E-3</v>
      </c>
      <c r="F88">
        <f t="shared" si="2"/>
        <v>2.3535145859788897E-3</v>
      </c>
      <c r="G88">
        <f t="shared" si="3"/>
        <v>17.741999999999997</v>
      </c>
      <c r="H88">
        <v>-72.344999999999999</v>
      </c>
      <c r="I88">
        <v>-8.0942817504285943E-3</v>
      </c>
      <c r="S88">
        <v>287</v>
      </c>
      <c r="T88">
        <v>0</v>
      </c>
    </row>
    <row r="89" spans="2:20" x14ac:dyDescent="0.2">
      <c r="B89">
        <v>200</v>
      </c>
      <c r="C89">
        <v>2.290743E-4</v>
      </c>
      <c r="D89">
        <v>4.5814860000000001E-4</v>
      </c>
      <c r="E89" s="4">
        <v>-8.3993904999999996E-4</v>
      </c>
      <c r="F89">
        <f t="shared" si="2"/>
        <v>9.8380525629687124E-4</v>
      </c>
      <c r="G89">
        <f t="shared" si="3"/>
        <v>17.941999999999997</v>
      </c>
      <c r="H89">
        <v>-72.14500000000001</v>
      </c>
      <c r="I89">
        <v>-4.6448462656565994E-3</v>
      </c>
      <c r="S89">
        <v>288</v>
      </c>
      <c r="T89">
        <v>0</v>
      </c>
    </row>
    <row r="90" spans="2:20" x14ac:dyDescent="0.2">
      <c r="B90">
        <v>201</v>
      </c>
      <c r="C90">
        <v>2.290743E-4</v>
      </c>
      <c r="D90">
        <v>-1.3744457E-3</v>
      </c>
      <c r="E90" s="4">
        <v>-1.4508037999999999E-3</v>
      </c>
      <c r="F90">
        <f t="shared" si="2"/>
        <v>2.0115684634790386E-3</v>
      </c>
      <c r="G90">
        <f t="shared" si="3"/>
        <v>18.142999999999997</v>
      </c>
      <c r="H90">
        <v>-71.944000000000003</v>
      </c>
      <c r="I90">
        <v>2.4777086775334398E-3</v>
      </c>
      <c r="S90">
        <v>289</v>
      </c>
      <c r="T90">
        <v>0</v>
      </c>
    </row>
    <row r="91" spans="2:20" x14ac:dyDescent="0.2">
      <c r="B91">
        <v>202</v>
      </c>
      <c r="C91">
        <v>2.290743E-4</v>
      </c>
      <c r="D91">
        <v>-1.5271619999999999E-4</v>
      </c>
      <c r="E91" s="4">
        <v>-8.3993904999999996E-4</v>
      </c>
      <c r="F91">
        <f t="shared" si="2"/>
        <v>8.8390886429418308E-4</v>
      </c>
      <c r="G91">
        <f t="shared" si="3"/>
        <v>18.344999999999995</v>
      </c>
      <c r="H91">
        <v>-71.742000000000004</v>
      </c>
      <c r="I91">
        <v>-1.2269922115642103E-2</v>
      </c>
      <c r="S91">
        <v>290</v>
      </c>
      <c r="T91">
        <v>0</v>
      </c>
    </row>
    <row r="92" spans="2:20" x14ac:dyDescent="0.2">
      <c r="B92">
        <v>204</v>
      </c>
      <c r="C92">
        <v>8.3993904999999996E-4</v>
      </c>
      <c r="D92">
        <v>-7.6358095999999999E-4</v>
      </c>
      <c r="E92" s="4">
        <v>-8.3993904999999996E-4</v>
      </c>
      <c r="F92">
        <f t="shared" si="2"/>
        <v>1.4121087415296055E-3</v>
      </c>
      <c r="G92">
        <f t="shared" si="3"/>
        <v>18.548999999999996</v>
      </c>
      <c r="H92">
        <v>-71.538000000000011</v>
      </c>
      <c r="I92">
        <v>8.4323220603348646E-3</v>
      </c>
      <c r="S92">
        <v>291</v>
      </c>
      <c r="T92">
        <v>0</v>
      </c>
    </row>
    <row r="93" spans="2:20" x14ac:dyDescent="0.2">
      <c r="B93">
        <v>201</v>
      </c>
      <c r="C93">
        <v>2.290743E-4</v>
      </c>
      <c r="D93">
        <v>4.5814860000000001E-4</v>
      </c>
      <c r="E93" s="4">
        <v>-1.4508037999999999E-3</v>
      </c>
      <c r="F93">
        <f t="shared" si="2"/>
        <v>1.538572988420403E-3</v>
      </c>
      <c r="G93">
        <f t="shared" si="3"/>
        <v>18.749999999999996</v>
      </c>
      <c r="H93">
        <v>-71.337000000000003</v>
      </c>
      <c r="I93">
        <v>3.1417796889016761E-2</v>
      </c>
      <c r="S93">
        <v>292</v>
      </c>
      <c r="T93">
        <v>0</v>
      </c>
    </row>
    <row r="94" spans="2:20" x14ac:dyDescent="0.2">
      <c r="B94">
        <v>202</v>
      </c>
      <c r="C94">
        <v>-9.9265529999999994E-4</v>
      </c>
      <c r="D94">
        <v>4.5814860000000001E-4</v>
      </c>
      <c r="E94" s="4">
        <v>3.8179048E-4</v>
      </c>
      <c r="F94">
        <f t="shared" si="2"/>
        <v>1.1580279162950609E-3</v>
      </c>
      <c r="G94">
        <f t="shared" si="3"/>
        <v>18.951999999999995</v>
      </c>
      <c r="H94">
        <v>-71.135000000000005</v>
      </c>
      <c r="I94">
        <v>-3.7547784375554002E-3</v>
      </c>
      <c r="S94">
        <v>293</v>
      </c>
      <c r="T94">
        <v>0</v>
      </c>
    </row>
    <row r="95" spans="2:20" x14ac:dyDescent="0.2">
      <c r="B95">
        <v>201</v>
      </c>
      <c r="C95">
        <v>8.3993904999999996E-4</v>
      </c>
      <c r="D95">
        <v>-1.5271619999999999E-4</v>
      </c>
      <c r="E95" s="4">
        <v>-2.0616686000000002E-3</v>
      </c>
      <c r="F95">
        <f t="shared" si="2"/>
        <v>2.2314339026023836E-3</v>
      </c>
      <c r="G95">
        <f t="shared" si="3"/>
        <v>19.152999999999995</v>
      </c>
      <c r="H95">
        <v>-70.934000000000012</v>
      </c>
      <c r="I95">
        <v>2.8327745533560034E-2</v>
      </c>
      <c r="S95">
        <v>294</v>
      </c>
      <c r="T95">
        <v>0</v>
      </c>
    </row>
    <row r="96" spans="2:20" x14ac:dyDescent="0.2">
      <c r="B96">
        <v>204</v>
      </c>
      <c r="C96">
        <v>-9.9265529999999994E-4</v>
      </c>
      <c r="D96">
        <v>-1.5271619999999999E-4</v>
      </c>
      <c r="E96" s="4">
        <v>-8.3993904999999996E-4</v>
      </c>
      <c r="F96">
        <f t="shared" si="2"/>
        <v>1.3092686470222346E-3</v>
      </c>
      <c r="G96">
        <f t="shared" si="3"/>
        <v>19.356999999999996</v>
      </c>
      <c r="H96">
        <v>-70.73</v>
      </c>
      <c r="I96">
        <v>-1.1920329383371195E-2</v>
      </c>
      <c r="S96">
        <v>295</v>
      </c>
      <c r="T96">
        <v>0</v>
      </c>
    </row>
    <row r="97" spans="2:20" x14ac:dyDescent="0.2">
      <c r="B97">
        <v>202</v>
      </c>
      <c r="C97">
        <v>8.3993904999999996E-4</v>
      </c>
      <c r="D97">
        <v>4.5814860000000001E-4</v>
      </c>
      <c r="E97" s="4">
        <v>-2.290743E-4</v>
      </c>
      <c r="F97">
        <f t="shared" si="2"/>
        <v>9.8380525629687124E-4</v>
      </c>
      <c r="G97">
        <f t="shared" si="3"/>
        <v>19.558999999999997</v>
      </c>
      <c r="H97">
        <v>-70.528000000000006</v>
      </c>
      <c r="I97">
        <v>-1.6980706788928015E-2</v>
      </c>
      <c r="S97">
        <v>296</v>
      </c>
      <c r="T97">
        <v>0</v>
      </c>
    </row>
    <row r="98" spans="2:20" x14ac:dyDescent="0.2">
      <c r="B98">
        <v>200</v>
      </c>
      <c r="C98">
        <v>-9.9265529999999994E-4</v>
      </c>
      <c r="D98">
        <v>1.0690134000000001E-3</v>
      </c>
      <c r="E98" s="4">
        <v>-1.4508037999999999E-3</v>
      </c>
      <c r="F98">
        <f t="shared" si="2"/>
        <v>2.0574221394969215E-3</v>
      </c>
      <c r="G98">
        <f t="shared" si="3"/>
        <v>19.758999999999997</v>
      </c>
      <c r="H98">
        <v>-70.328000000000003</v>
      </c>
      <c r="I98">
        <v>2.896020315496263E-2</v>
      </c>
      <c r="S98">
        <v>297</v>
      </c>
      <c r="T98">
        <v>0</v>
      </c>
    </row>
    <row r="99" spans="2:20" x14ac:dyDescent="0.2">
      <c r="B99">
        <v>201</v>
      </c>
      <c r="C99">
        <v>1.4508037999999999E-3</v>
      </c>
      <c r="D99">
        <v>-1.5271619999999999E-4</v>
      </c>
      <c r="E99" s="4">
        <v>-8.3993904999999996E-4</v>
      </c>
      <c r="F99">
        <f t="shared" si="2"/>
        <v>1.6833453334214527E-3</v>
      </c>
      <c r="G99">
        <f t="shared" si="3"/>
        <v>19.959999999999997</v>
      </c>
      <c r="H99">
        <v>-70.12700000000001</v>
      </c>
      <c r="I99">
        <v>-8.5975052014602427E-3</v>
      </c>
      <c r="S99">
        <v>298</v>
      </c>
      <c r="T99">
        <v>0</v>
      </c>
    </row>
    <row r="100" spans="2:20" x14ac:dyDescent="0.2">
      <c r="B100">
        <v>203</v>
      </c>
      <c r="C100">
        <v>2.290743E-4</v>
      </c>
      <c r="D100">
        <v>4.5814860000000001E-4</v>
      </c>
      <c r="E100" s="4">
        <v>-8.3993904999999996E-4</v>
      </c>
      <c r="F100">
        <f t="shared" si="2"/>
        <v>9.8380525629687124E-4</v>
      </c>
      <c r="G100">
        <f t="shared" si="3"/>
        <v>20.162999999999997</v>
      </c>
      <c r="H100">
        <v>-69.924000000000007</v>
      </c>
      <c r="I100">
        <v>2.0759162676664097E-2</v>
      </c>
      <c r="S100">
        <v>299</v>
      </c>
      <c r="T100">
        <v>0</v>
      </c>
    </row>
    <row r="101" spans="2:20" x14ac:dyDescent="0.2">
      <c r="B101">
        <v>205</v>
      </c>
      <c r="C101">
        <v>2.290743E-4</v>
      </c>
      <c r="D101">
        <v>1.0690134000000001E-3</v>
      </c>
      <c r="E101" s="4">
        <v>-1.4508037999999999E-3</v>
      </c>
      <c r="F101">
        <f t="shared" si="2"/>
        <v>1.8166167318381964E-3</v>
      </c>
      <c r="G101">
        <f t="shared" si="3"/>
        <v>20.367999999999995</v>
      </c>
      <c r="H101">
        <v>-69.719000000000008</v>
      </c>
      <c r="I101">
        <v>2.3065136073064634E-3</v>
      </c>
      <c r="S101">
        <v>300</v>
      </c>
      <c r="T101">
        <v>0</v>
      </c>
    </row>
    <row r="102" spans="2:20" x14ac:dyDescent="0.2">
      <c r="B102">
        <v>204</v>
      </c>
      <c r="C102">
        <v>-3.8179048E-4</v>
      </c>
      <c r="D102">
        <v>1.6798780999999999E-3</v>
      </c>
      <c r="E102" s="4">
        <v>-8.3993904999999996E-4</v>
      </c>
      <c r="F102">
        <f t="shared" si="2"/>
        <v>1.9165729856160298E-3</v>
      </c>
      <c r="G102">
        <f t="shared" si="3"/>
        <v>20.571999999999996</v>
      </c>
      <c r="H102">
        <v>-69.515000000000015</v>
      </c>
      <c r="I102">
        <v>-2.153572701836616E-3</v>
      </c>
      <c r="S102">
        <v>301</v>
      </c>
      <c r="T102">
        <v>0</v>
      </c>
    </row>
    <row r="103" spans="2:20" x14ac:dyDescent="0.2">
      <c r="B103">
        <v>203</v>
      </c>
      <c r="C103">
        <v>2.290743E-4</v>
      </c>
      <c r="D103">
        <v>1.6798780999999999E-3</v>
      </c>
      <c r="E103" s="4">
        <v>3.8179048E-4</v>
      </c>
      <c r="F103">
        <f t="shared" si="2"/>
        <v>1.7378807313503221E-3</v>
      </c>
      <c r="G103">
        <f t="shared" si="3"/>
        <v>20.774999999999995</v>
      </c>
      <c r="H103">
        <v>-69.312000000000012</v>
      </c>
      <c r="I103">
        <v>6.5984662581945247E-3</v>
      </c>
      <c r="S103">
        <v>302</v>
      </c>
      <c r="T103">
        <v>0</v>
      </c>
    </row>
    <row r="104" spans="2:20" x14ac:dyDescent="0.2">
      <c r="B104">
        <v>201</v>
      </c>
      <c r="C104">
        <v>2.290743E-4</v>
      </c>
      <c r="D104">
        <v>4.5814860000000001E-4</v>
      </c>
      <c r="E104" s="4">
        <v>-2.290743E-4</v>
      </c>
      <c r="F104">
        <f t="shared" si="2"/>
        <v>5.6111514818523659E-4</v>
      </c>
      <c r="G104">
        <f t="shared" si="3"/>
        <v>20.975999999999996</v>
      </c>
      <c r="H104">
        <v>-69.111000000000004</v>
      </c>
      <c r="I104">
        <v>1.096034903656827E-3</v>
      </c>
      <c r="S104">
        <v>303</v>
      </c>
      <c r="T104">
        <v>0</v>
      </c>
    </row>
    <row r="105" spans="2:20" x14ac:dyDescent="0.2">
      <c r="B105">
        <v>200</v>
      </c>
      <c r="C105">
        <v>2.290743E-4</v>
      </c>
      <c r="D105">
        <v>4.5814860000000001E-4</v>
      </c>
      <c r="E105" s="4">
        <v>3.8179048E-4</v>
      </c>
      <c r="F105">
        <f t="shared" si="2"/>
        <v>6.3885768776863008E-4</v>
      </c>
      <c r="G105">
        <f t="shared" si="3"/>
        <v>21.175999999999995</v>
      </c>
      <c r="H105">
        <v>-68.911000000000001</v>
      </c>
      <c r="I105">
        <v>-9.2559239846180723E-5</v>
      </c>
      <c r="S105">
        <v>304</v>
      </c>
      <c r="T105">
        <v>0</v>
      </c>
    </row>
    <row r="106" spans="2:20" x14ac:dyDescent="0.2">
      <c r="B106">
        <v>200</v>
      </c>
      <c r="C106">
        <v>8.3993904999999996E-4</v>
      </c>
      <c r="D106">
        <v>-1.9853105999999999E-3</v>
      </c>
      <c r="E106" s="4">
        <v>-2.290743E-4</v>
      </c>
      <c r="F106">
        <f t="shared" si="2"/>
        <v>2.1678170635705753E-3</v>
      </c>
      <c r="G106">
        <f t="shared" si="3"/>
        <v>21.375999999999998</v>
      </c>
      <c r="H106">
        <v>-68.711000000000013</v>
      </c>
      <c r="I106">
        <v>8.3603461233837287E-2</v>
      </c>
      <c r="S106">
        <v>305</v>
      </c>
      <c r="T106">
        <v>0</v>
      </c>
    </row>
    <row r="107" spans="2:20" x14ac:dyDescent="0.2">
      <c r="B107">
        <v>202</v>
      </c>
      <c r="C107">
        <v>8.3993904999999996E-4</v>
      </c>
      <c r="D107">
        <v>-1.5271619999999999E-4</v>
      </c>
      <c r="E107" s="4">
        <v>3.8179048E-4</v>
      </c>
      <c r="F107">
        <f t="shared" si="2"/>
        <v>9.3519186056978322E-4</v>
      </c>
      <c r="G107">
        <f t="shared" si="3"/>
        <v>21.577999999999996</v>
      </c>
      <c r="H107">
        <v>-68.509000000000015</v>
      </c>
      <c r="I107">
        <v>3.7289869312577988E-2</v>
      </c>
      <c r="S107">
        <v>306</v>
      </c>
      <c r="T107">
        <v>0</v>
      </c>
    </row>
    <row r="108" spans="2:20" x14ac:dyDescent="0.2">
      <c r="B108">
        <v>205</v>
      </c>
      <c r="C108">
        <v>-3.8179048E-4</v>
      </c>
      <c r="D108">
        <v>-1.3744457E-3</v>
      </c>
      <c r="E108" s="4">
        <v>-2.0616686000000002E-3</v>
      </c>
      <c r="F108">
        <f t="shared" si="2"/>
        <v>2.5070585093078862E-3</v>
      </c>
      <c r="G108">
        <f t="shared" si="3"/>
        <v>21.782999999999998</v>
      </c>
      <c r="H108">
        <v>-68.304000000000002</v>
      </c>
      <c r="I108">
        <v>8.1007407601632973E-3</v>
      </c>
      <c r="S108">
        <v>307</v>
      </c>
      <c r="T108">
        <v>0</v>
      </c>
    </row>
    <row r="109" spans="2:20" x14ac:dyDescent="0.2">
      <c r="B109">
        <v>200</v>
      </c>
      <c r="C109">
        <v>8.3993904999999996E-4</v>
      </c>
      <c r="D109">
        <v>-7.6358095999999999E-4</v>
      </c>
      <c r="E109" s="4">
        <v>-2.290743E-4</v>
      </c>
      <c r="F109">
        <f t="shared" si="2"/>
        <v>1.1580278602477203E-3</v>
      </c>
      <c r="G109">
        <f t="shared" si="3"/>
        <v>21.982999999999997</v>
      </c>
      <c r="H109">
        <v>-68.104000000000013</v>
      </c>
      <c r="I109">
        <v>4.642752409799962E-2</v>
      </c>
      <c r="S109">
        <v>308</v>
      </c>
      <c r="T109">
        <v>0</v>
      </c>
    </row>
    <row r="110" spans="2:20" x14ac:dyDescent="0.2">
      <c r="B110">
        <v>204</v>
      </c>
      <c r="C110">
        <v>1.4508037999999999E-3</v>
      </c>
      <c r="D110">
        <v>-7.6358095999999999E-4</v>
      </c>
      <c r="E110" s="4">
        <v>-2.290743E-4</v>
      </c>
      <c r="F110">
        <f t="shared" si="2"/>
        <v>1.6554040544499856E-3</v>
      </c>
      <c r="G110">
        <f t="shared" si="3"/>
        <v>22.186999999999998</v>
      </c>
      <c r="H110">
        <v>-67.900000000000006</v>
      </c>
      <c r="I110">
        <v>2.1440713755465867E-2</v>
      </c>
      <c r="S110">
        <v>309</v>
      </c>
      <c r="T110">
        <v>0</v>
      </c>
    </row>
    <row r="111" spans="2:20" x14ac:dyDescent="0.2">
      <c r="B111">
        <v>201</v>
      </c>
      <c r="C111">
        <v>-3.8179048E-4</v>
      </c>
      <c r="D111">
        <v>-1.3744457E-3</v>
      </c>
      <c r="E111" s="4">
        <v>-1.4508037999999999E-3</v>
      </c>
      <c r="F111">
        <f t="shared" si="2"/>
        <v>2.0346244417487861E-3</v>
      </c>
      <c r="G111">
        <f t="shared" si="3"/>
        <v>22.387999999999998</v>
      </c>
      <c r="H111">
        <v>-67.699000000000012</v>
      </c>
      <c r="I111">
        <v>9.252665937223065E-3</v>
      </c>
      <c r="S111">
        <v>310</v>
      </c>
      <c r="T111">
        <v>0</v>
      </c>
    </row>
    <row r="112" spans="2:20" x14ac:dyDescent="0.2">
      <c r="B112">
        <v>201</v>
      </c>
      <c r="C112">
        <v>-1.60352E-3</v>
      </c>
      <c r="D112">
        <v>1.6798780999999999E-3</v>
      </c>
      <c r="E112" s="4">
        <v>3.8179048E-4</v>
      </c>
      <c r="F112">
        <f t="shared" si="2"/>
        <v>2.3535145616456763E-3</v>
      </c>
      <c r="G112">
        <f t="shared" si="3"/>
        <v>22.588999999999995</v>
      </c>
      <c r="H112">
        <v>-67.498000000000005</v>
      </c>
      <c r="I112">
        <v>3.5359036533614961E-2</v>
      </c>
      <c r="S112">
        <v>311</v>
      </c>
      <c r="T112">
        <v>0</v>
      </c>
    </row>
    <row r="113" spans="2:20" x14ac:dyDescent="0.2">
      <c r="B113">
        <v>202</v>
      </c>
      <c r="C113">
        <v>-1.60352E-3</v>
      </c>
      <c r="D113">
        <v>1.6798780999999999E-3</v>
      </c>
      <c r="E113" s="4">
        <v>9.9265529999999994E-4</v>
      </c>
      <c r="F113">
        <f t="shared" si="2"/>
        <v>2.5255952498129427E-3</v>
      </c>
      <c r="G113">
        <f t="shared" si="3"/>
        <v>22.790999999999997</v>
      </c>
      <c r="H113">
        <v>-67.296000000000006</v>
      </c>
      <c r="I113">
        <v>-1.2032631595296862E-2</v>
      </c>
      <c r="S113">
        <v>312</v>
      </c>
      <c r="T113">
        <v>0</v>
      </c>
    </row>
    <row r="114" spans="2:20" x14ac:dyDescent="0.2">
      <c r="B114">
        <v>204</v>
      </c>
      <c r="C114">
        <v>-9.9265529999999994E-4</v>
      </c>
      <c r="D114">
        <v>1.6798780999999999E-3</v>
      </c>
      <c r="E114" s="4">
        <v>-2.290743E-4</v>
      </c>
      <c r="F114">
        <f t="shared" si="2"/>
        <v>1.9646450087479391E-3</v>
      </c>
      <c r="G114">
        <f t="shared" si="3"/>
        <v>22.994999999999997</v>
      </c>
      <c r="H114">
        <v>-67.092000000000013</v>
      </c>
      <c r="I114">
        <v>4.2114087438748185E-2</v>
      </c>
      <c r="S114">
        <v>313</v>
      </c>
      <c r="T114">
        <v>0</v>
      </c>
    </row>
    <row r="115" spans="2:20" x14ac:dyDescent="0.2">
      <c r="B115">
        <v>200</v>
      </c>
      <c r="C115">
        <v>2.290743E-4</v>
      </c>
      <c r="D115">
        <v>1.0690134000000001E-3</v>
      </c>
      <c r="E115" s="4">
        <v>-2.0616686000000002E-3</v>
      </c>
      <c r="F115">
        <f t="shared" si="2"/>
        <v>2.3336113859265453E-3</v>
      </c>
      <c r="G115">
        <f t="shared" si="3"/>
        <v>23.194999999999997</v>
      </c>
      <c r="H115">
        <v>-66.89200000000001</v>
      </c>
      <c r="I115">
        <v>3.1049884616764181E-2</v>
      </c>
      <c r="S115">
        <v>314</v>
      </c>
      <c r="T115">
        <v>0</v>
      </c>
    </row>
    <row r="116" spans="2:20" x14ac:dyDescent="0.2">
      <c r="B116">
        <v>201</v>
      </c>
      <c r="C116">
        <v>8.3993904999999996E-4</v>
      </c>
      <c r="D116">
        <v>-1.3744457E-3</v>
      </c>
      <c r="E116" s="4">
        <v>-8.3993904999999996E-4</v>
      </c>
      <c r="F116">
        <f t="shared" si="2"/>
        <v>1.8166166898050604E-3</v>
      </c>
      <c r="G116">
        <f t="shared" si="3"/>
        <v>23.395999999999997</v>
      </c>
      <c r="H116">
        <v>-66.691000000000003</v>
      </c>
      <c r="I116">
        <v>7.6219670421680027E-2</v>
      </c>
      <c r="S116">
        <v>315</v>
      </c>
      <c r="T116">
        <v>0</v>
      </c>
    </row>
    <row r="117" spans="2:20" x14ac:dyDescent="0.2">
      <c r="B117">
        <v>204</v>
      </c>
      <c r="C117">
        <v>2.290743E-4</v>
      </c>
      <c r="D117">
        <v>-1.5271619999999999E-4</v>
      </c>
      <c r="E117" s="4">
        <v>-8.3993904999999996E-4</v>
      </c>
      <c r="F117">
        <f t="shared" si="2"/>
        <v>8.8390886429418308E-4</v>
      </c>
      <c r="G117">
        <f t="shared" si="3"/>
        <v>23.599999999999998</v>
      </c>
      <c r="H117">
        <v>-66.487000000000009</v>
      </c>
      <c r="I117">
        <v>8.9382509627532289E-2</v>
      </c>
      <c r="S117">
        <v>316</v>
      </c>
      <c r="T117">
        <v>0</v>
      </c>
    </row>
    <row r="118" spans="2:20" x14ac:dyDescent="0.2">
      <c r="B118">
        <v>201</v>
      </c>
      <c r="C118">
        <v>-9.9265529999999994E-4</v>
      </c>
      <c r="D118">
        <v>-7.6358095999999999E-4</v>
      </c>
      <c r="E118" s="4">
        <v>-8.3993904999999996E-4</v>
      </c>
      <c r="F118">
        <f t="shared" si="2"/>
        <v>1.5079516022762514E-3</v>
      </c>
      <c r="G118">
        <f t="shared" si="3"/>
        <v>23.800999999999995</v>
      </c>
      <c r="H118">
        <v>-66.286000000000001</v>
      </c>
      <c r="I118">
        <v>3.990321661816143E-2</v>
      </c>
      <c r="S118">
        <v>317</v>
      </c>
      <c r="T118">
        <v>0</v>
      </c>
    </row>
    <row r="119" spans="2:20" x14ac:dyDescent="0.2">
      <c r="B119">
        <v>202</v>
      </c>
      <c r="C119">
        <v>8.3993904999999996E-4</v>
      </c>
      <c r="D119">
        <v>4.5814860000000001E-4</v>
      </c>
      <c r="E119" s="4">
        <v>-2.290743E-4</v>
      </c>
      <c r="F119">
        <f t="shared" si="2"/>
        <v>9.8380525629687124E-4</v>
      </c>
      <c r="G119">
        <f t="shared" si="3"/>
        <v>24.002999999999997</v>
      </c>
      <c r="H119">
        <v>-66.084000000000003</v>
      </c>
      <c r="I119">
        <v>-6.9052422679504351E-3</v>
      </c>
      <c r="S119">
        <v>318</v>
      </c>
      <c r="T119">
        <v>0</v>
      </c>
    </row>
    <row r="120" spans="2:20" x14ac:dyDescent="0.2">
      <c r="B120">
        <v>202</v>
      </c>
      <c r="C120">
        <v>2.290743E-4</v>
      </c>
      <c r="D120">
        <v>4.5814860000000001E-4</v>
      </c>
      <c r="E120" s="4">
        <v>-8.3993904999999996E-4</v>
      </c>
      <c r="F120">
        <f t="shared" si="2"/>
        <v>9.8380525629687124E-4</v>
      </c>
      <c r="G120">
        <f t="shared" si="3"/>
        <v>24.204999999999995</v>
      </c>
      <c r="H120">
        <v>-65.882000000000005</v>
      </c>
      <c r="I120">
        <v>2.3042900490514814E-2</v>
      </c>
      <c r="S120">
        <v>319</v>
      </c>
      <c r="T120">
        <v>0</v>
      </c>
    </row>
    <row r="121" spans="2:20" x14ac:dyDescent="0.2">
      <c r="B121">
        <v>203</v>
      </c>
      <c r="C121">
        <v>-3.8179048E-4</v>
      </c>
      <c r="D121">
        <v>1.0690134000000001E-3</v>
      </c>
      <c r="E121" s="4">
        <v>-8.3993904999999996E-4</v>
      </c>
      <c r="F121">
        <f t="shared" si="2"/>
        <v>1.4121087874923424E-3</v>
      </c>
      <c r="G121">
        <f t="shared" si="3"/>
        <v>24.407999999999998</v>
      </c>
      <c r="H121">
        <v>-65.679000000000002</v>
      </c>
      <c r="I121">
        <v>6.2220105311682396E-3</v>
      </c>
      <c r="S121">
        <v>320</v>
      </c>
      <c r="T121">
        <v>0</v>
      </c>
    </row>
    <row r="122" spans="2:20" x14ac:dyDescent="0.2">
      <c r="B122">
        <v>200</v>
      </c>
      <c r="C122">
        <v>-3.8179048E-4</v>
      </c>
      <c r="D122">
        <v>-7.6358095999999999E-4</v>
      </c>
      <c r="E122" s="4">
        <v>-2.290743E-4</v>
      </c>
      <c r="F122">
        <f t="shared" si="2"/>
        <v>8.8390886861352505E-4</v>
      </c>
      <c r="G122">
        <f t="shared" si="3"/>
        <v>24.607999999999997</v>
      </c>
      <c r="H122">
        <v>-65.479000000000013</v>
      </c>
      <c r="I122">
        <v>2.1826447765390337E-2</v>
      </c>
      <c r="S122">
        <v>321</v>
      </c>
      <c r="T122">
        <v>0</v>
      </c>
    </row>
    <row r="123" spans="2:20" x14ac:dyDescent="0.2">
      <c r="B123">
        <v>203</v>
      </c>
      <c r="C123">
        <v>-1.60352E-3</v>
      </c>
      <c r="D123">
        <v>-1.5271619999999999E-4</v>
      </c>
      <c r="E123" s="4">
        <v>-2.290743E-4</v>
      </c>
      <c r="F123">
        <f t="shared" si="2"/>
        <v>1.6269829940914963E-3</v>
      </c>
      <c r="G123">
        <f t="shared" si="3"/>
        <v>24.810999999999996</v>
      </c>
      <c r="H123">
        <v>-65.27600000000001</v>
      </c>
      <c r="I123">
        <v>-1.9485077162156631E-3</v>
      </c>
      <c r="S123">
        <v>322</v>
      </c>
      <c r="T123">
        <v>0</v>
      </c>
    </row>
    <row r="124" spans="2:20" x14ac:dyDescent="0.2">
      <c r="B124">
        <v>204</v>
      </c>
      <c r="C124">
        <v>2.290743E-4</v>
      </c>
      <c r="D124">
        <v>-1.5271619999999999E-4</v>
      </c>
      <c r="E124" s="4">
        <v>-8.3993904999999996E-4</v>
      </c>
      <c r="F124">
        <f t="shared" si="2"/>
        <v>8.8390886429418308E-4</v>
      </c>
      <c r="G124">
        <f t="shared" si="3"/>
        <v>25.014999999999997</v>
      </c>
      <c r="H124">
        <v>-65.072000000000003</v>
      </c>
      <c r="I124">
        <v>-9.9090144329709324E-3</v>
      </c>
      <c r="S124">
        <v>323</v>
      </c>
      <c r="T124">
        <v>0</v>
      </c>
    </row>
    <row r="125" spans="2:20" x14ac:dyDescent="0.2">
      <c r="B125">
        <v>206</v>
      </c>
      <c r="C125">
        <v>-3.8179048E-4</v>
      </c>
      <c r="D125">
        <v>-1.5271619999999999E-4</v>
      </c>
      <c r="E125" s="4">
        <v>9.9265529999999994E-4</v>
      </c>
      <c r="F125">
        <f t="shared" si="2"/>
        <v>1.0744536997838298E-3</v>
      </c>
      <c r="G125">
        <f t="shared" si="3"/>
        <v>25.220999999999997</v>
      </c>
      <c r="H125">
        <v>-64.866000000000014</v>
      </c>
      <c r="I125">
        <v>1.8603030698231358E-2</v>
      </c>
      <c r="S125">
        <v>324</v>
      </c>
      <c r="T125">
        <v>0</v>
      </c>
    </row>
    <row r="126" spans="2:20" x14ac:dyDescent="0.2">
      <c r="B126">
        <v>200</v>
      </c>
      <c r="C126">
        <v>1.4508037999999999E-3</v>
      </c>
      <c r="D126">
        <v>-1.3744457E-3</v>
      </c>
      <c r="E126" s="4">
        <v>-2.290743E-4</v>
      </c>
      <c r="F126">
        <f t="shared" si="2"/>
        <v>2.0115684634790386E-3</v>
      </c>
      <c r="G126">
        <f t="shared" si="3"/>
        <v>25.420999999999996</v>
      </c>
      <c r="H126">
        <v>-64.666000000000011</v>
      </c>
      <c r="I126">
        <v>2.6727154377269066E-2</v>
      </c>
      <c r="S126">
        <v>325</v>
      </c>
      <c r="T126">
        <v>0</v>
      </c>
    </row>
    <row r="127" spans="2:20" x14ac:dyDescent="0.2">
      <c r="B127">
        <v>202</v>
      </c>
      <c r="C127">
        <v>8.3993904999999996E-4</v>
      </c>
      <c r="D127">
        <v>-7.6358095999999999E-4</v>
      </c>
      <c r="E127" s="4">
        <v>-1.4508037999999999E-3</v>
      </c>
      <c r="F127">
        <f t="shared" si="2"/>
        <v>1.8421143168337473E-3</v>
      </c>
      <c r="G127">
        <f t="shared" si="3"/>
        <v>25.622999999999998</v>
      </c>
      <c r="H127">
        <v>-64.463999999999999</v>
      </c>
      <c r="I127">
        <v>1.212970198482992E-2</v>
      </c>
      <c r="S127">
        <v>326</v>
      </c>
      <c r="T127">
        <v>0</v>
      </c>
    </row>
    <row r="128" spans="2:20" x14ac:dyDescent="0.2">
      <c r="B128">
        <v>200</v>
      </c>
      <c r="C128">
        <v>2.290743E-4</v>
      </c>
      <c r="D128">
        <v>-1.3744457E-3</v>
      </c>
      <c r="E128" s="4">
        <v>-1.4508037999999999E-3</v>
      </c>
      <c r="F128">
        <f t="shared" si="2"/>
        <v>2.0115684634790386E-3</v>
      </c>
      <c r="G128">
        <f t="shared" si="3"/>
        <v>25.822999999999997</v>
      </c>
      <c r="H128">
        <v>-64.26400000000001</v>
      </c>
      <c r="I128">
        <v>5.7111584627977822E-2</v>
      </c>
      <c r="S128">
        <v>327</v>
      </c>
      <c r="T128">
        <v>0</v>
      </c>
    </row>
    <row r="129" spans="2:20" x14ac:dyDescent="0.2">
      <c r="B129">
        <v>201</v>
      </c>
      <c r="C129">
        <v>2.290743E-4</v>
      </c>
      <c r="D129">
        <v>-1.5271619999999999E-4</v>
      </c>
      <c r="E129" s="4">
        <v>-8.3993904999999996E-4</v>
      </c>
      <c r="F129">
        <f t="shared" si="2"/>
        <v>8.8390886429418308E-4</v>
      </c>
      <c r="G129">
        <f t="shared" si="3"/>
        <v>26.023999999999997</v>
      </c>
      <c r="H129">
        <v>-64.063000000000002</v>
      </c>
      <c r="I129">
        <v>6.488236514464475E-3</v>
      </c>
      <c r="S129">
        <v>328</v>
      </c>
      <c r="T129">
        <v>0</v>
      </c>
    </row>
    <row r="130" spans="2:20" x14ac:dyDescent="0.2">
      <c r="B130">
        <v>200</v>
      </c>
      <c r="C130">
        <v>-9.9265529999999994E-4</v>
      </c>
      <c r="D130">
        <v>4.5814860000000001E-4</v>
      </c>
      <c r="E130" s="4">
        <v>-1.4508037999999999E-3</v>
      </c>
      <c r="F130">
        <f t="shared" si="2"/>
        <v>1.8166167318381964E-3</v>
      </c>
      <c r="G130">
        <f t="shared" si="3"/>
        <v>26.223999999999997</v>
      </c>
      <c r="H130">
        <v>-63.863000000000007</v>
      </c>
      <c r="I130">
        <v>-2.1345255338733462E-2</v>
      </c>
      <c r="S130">
        <v>329</v>
      </c>
      <c r="T130">
        <v>0</v>
      </c>
    </row>
    <row r="131" spans="2:20" x14ac:dyDescent="0.2">
      <c r="B131">
        <v>201</v>
      </c>
      <c r="C131">
        <v>2.290743E-4</v>
      </c>
      <c r="D131">
        <v>4.5814860000000001E-4</v>
      </c>
      <c r="E131" s="4">
        <v>-2.290743E-4</v>
      </c>
      <c r="F131">
        <f t="shared" ref="F131:F194" si="4">SQRT(SUMSQ(C131:E131))</f>
        <v>5.6111514818523659E-4</v>
      </c>
      <c r="G131">
        <f t="shared" ref="G131:G194" si="5">(G130*1000+B131)/1000</f>
        <v>26.424999999999997</v>
      </c>
      <c r="H131">
        <v>-63.662000000000006</v>
      </c>
      <c r="I131">
        <v>-3.8739924448883141E-2</v>
      </c>
      <c r="S131">
        <v>330</v>
      </c>
      <c r="T131">
        <v>0</v>
      </c>
    </row>
    <row r="132" spans="2:20" x14ac:dyDescent="0.2">
      <c r="B132">
        <v>201</v>
      </c>
      <c r="C132">
        <v>-3.8179048E-4</v>
      </c>
      <c r="D132">
        <v>1.0690134000000001E-3</v>
      </c>
      <c r="E132" s="4">
        <v>-1.4508037999999999E-3</v>
      </c>
      <c r="F132">
        <f t="shared" si="4"/>
        <v>1.8421143520673819E-3</v>
      </c>
      <c r="G132">
        <f t="shared" si="5"/>
        <v>26.625999999999998</v>
      </c>
      <c r="H132">
        <v>-63.461000000000006</v>
      </c>
      <c r="I132">
        <v>3.1335187187113332E-2</v>
      </c>
      <c r="S132">
        <v>331</v>
      </c>
      <c r="T132">
        <v>0</v>
      </c>
    </row>
    <row r="133" spans="2:20" x14ac:dyDescent="0.2">
      <c r="B133">
        <v>203</v>
      </c>
      <c r="C133">
        <v>-3.8179048E-4</v>
      </c>
      <c r="D133">
        <v>-7.6358095999999999E-4</v>
      </c>
      <c r="E133" s="4">
        <v>-2.290743E-4</v>
      </c>
      <c r="F133">
        <f t="shared" si="4"/>
        <v>8.8390886861352505E-4</v>
      </c>
      <c r="G133">
        <f t="shared" si="5"/>
        <v>26.828999999999997</v>
      </c>
      <c r="H133">
        <v>-63.25800000000001</v>
      </c>
      <c r="I133">
        <v>2.1555745805823336E-2</v>
      </c>
      <c r="S133">
        <v>332</v>
      </c>
      <c r="T133">
        <v>0</v>
      </c>
    </row>
    <row r="134" spans="2:20" x14ac:dyDescent="0.2">
      <c r="B134">
        <v>201</v>
      </c>
      <c r="C134">
        <v>-3.8179048E-4</v>
      </c>
      <c r="D134">
        <v>-1.3744457E-3</v>
      </c>
      <c r="E134" s="4">
        <v>-1.4508037999999999E-3</v>
      </c>
      <c r="F134">
        <f t="shared" si="4"/>
        <v>2.0346244417487861E-3</v>
      </c>
      <c r="G134">
        <f t="shared" si="5"/>
        <v>27.029999999999998</v>
      </c>
      <c r="H134">
        <v>-63.057000000000002</v>
      </c>
      <c r="I134">
        <v>2.531390498709991E-2</v>
      </c>
      <c r="S134">
        <v>333</v>
      </c>
      <c r="T134">
        <v>0</v>
      </c>
    </row>
    <row r="135" spans="2:20" x14ac:dyDescent="0.2">
      <c r="B135">
        <v>202</v>
      </c>
      <c r="C135">
        <v>-9.9265529999999994E-4</v>
      </c>
      <c r="D135">
        <v>-7.6358095999999999E-4</v>
      </c>
      <c r="E135" s="4">
        <v>-2.290743E-4</v>
      </c>
      <c r="F135">
        <f t="shared" si="4"/>
        <v>1.2731439282394985E-3</v>
      </c>
      <c r="G135">
        <f t="shared" si="5"/>
        <v>27.231999999999996</v>
      </c>
      <c r="H135">
        <v>-62.855000000000004</v>
      </c>
      <c r="I135">
        <v>2.5525900610433422E-3</v>
      </c>
      <c r="S135">
        <v>334</v>
      </c>
      <c r="T135">
        <v>0</v>
      </c>
    </row>
    <row r="136" spans="2:20" x14ac:dyDescent="0.2">
      <c r="B136">
        <v>200</v>
      </c>
      <c r="C136">
        <v>-3.8179048E-4</v>
      </c>
      <c r="D136">
        <v>-7.6358095999999999E-4</v>
      </c>
      <c r="E136" s="4">
        <v>-2.0616686000000002E-3</v>
      </c>
      <c r="F136">
        <f t="shared" si="4"/>
        <v>2.2314339043133483E-3</v>
      </c>
      <c r="G136">
        <f t="shared" si="5"/>
        <v>27.431999999999995</v>
      </c>
      <c r="H136">
        <v>-62.655000000000008</v>
      </c>
      <c r="I136">
        <v>3.0522783653343769E-2</v>
      </c>
      <c r="S136">
        <v>335</v>
      </c>
      <c r="T136">
        <v>0</v>
      </c>
    </row>
    <row r="137" spans="2:20" x14ac:dyDescent="0.2">
      <c r="B137">
        <v>203</v>
      </c>
      <c r="C137">
        <v>8.3993904999999996E-4</v>
      </c>
      <c r="D137">
        <v>-7.6358095999999999E-4</v>
      </c>
      <c r="E137" s="4">
        <v>-1.4508037999999999E-3</v>
      </c>
      <c r="F137">
        <f t="shared" si="4"/>
        <v>1.8421143168337473E-3</v>
      </c>
      <c r="G137">
        <f t="shared" si="5"/>
        <v>27.634999999999998</v>
      </c>
      <c r="H137">
        <v>-62.452000000000005</v>
      </c>
      <c r="I137">
        <v>3.1598389831810299E-2</v>
      </c>
      <c r="S137">
        <v>336</v>
      </c>
      <c r="T137">
        <v>0</v>
      </c>
    </row>
    <row r="138" spans="2:20" x14ac:dyDescent="0.2">
      <c r="B138">
        <v>202</v>
      </c>
      <c r="C138">
        <v>-9.9265529999999994E-4</v>
      </c>
      <c r="D138">
        <v>-1.5271619999999999E-4</v>
      </c>
      <c r="E138" s="4">
        <v>3.8179048E-4</v>
      </c>
      <c r="F138">
        <f t="shared" si="4"/>
        <v>1.0744536997838298E-3</v>
      </c>
      <c r="G138">
        <f t="shared" si="5"/>
        <v>27.836999999999996</v>
      </c>
      <c r="H138">
        <v>-62.250000000000007</v>
      </c>
      <c r="I138">
        <v>1.8950018330177395E-3</v>
      </c>
      <c r="S138">
        <v>337</v>
      </c>
      <c r="T138">
        <v>0</v>
      </c>
    </row>
    <row r="139" spans="2:20" x14ac:dyDescent="0.2">
      <c r="B139">
        <v>203</v>
      </c>
      <c r="C139">
        <v>2.290743E-4</v>
      </c>
      <c r="D139">
        <v>-7.6358095999999999E-4</v>
      </c>
      <c r="E139" s="4">
        <v>-1.4508037999999999E-3</v>
      </c>
      <c r="F139">
        <f t="shared" si="4"/>
        <v>1.6554040544499856E-3</v>
      </c>
      <c r="G139">
        <f t="shared" si="5"/>
        <v>28.039999999999996</v>
      </c>
      <c r="H139">
        <v>-62.047000000000011</v>
      </c>
      <c r="I139">
        <v>1.4221387062846636E-2</v>
      </c>
      <c r="S139">
        <v>338</v>
      </c>
      <c r="T139">
        <v>0</v>
      </c>
    </row>
    <row r="140" spans="2:20" x14ac:dyDescent="0.2">
      <c r="B140">
        <v>199</v>
      </c>
      <c r="C140">
        <v>-3.8179048E-4</v>
      </c>
      <c r="D140">
        <v>-7.6358095999999999E-4</v>
      </c>
      <c r="E140" s="4">
        <v>-1.4508037999999999E-3</v>
      </c>
      <c r="F140">
        <f t="shared" si="4"/>
        <v>1.6833453356894989E-3</v>
      </c>
      <c r="G140">
        <f t="shared" si="5"/>
        <v>28.238999999999997</v>
      </c>
      <c r="H140">
        <v>-61.848000000000006</v>
      </c>
      <c r="I140">
        <v>2.6327500688858071E-2</v>
      </c>
      <c r="S140">
        <v>339</v>
      </c>
      <c r="T140">
        <v>0</v>
      </c>
    </row>
    <row r="141" spans="2:20" x14ac:dyDescent="0.2">
      <c r="B141">
        <v>204</v>
      </c>
      <c r="C141">
        <v>-1.60352E-3</v>
      </c>
      <c r="D141">
        <v>4.5814860000000001E-4</v>
      </c>
      <c r="E141" s="4">
        <v>-8.3993904999999996E-4</v>
      </c>
      <c r="F141">
        <f t="shared" si="4"/>
        <v>1.8672638104448075E-3</v>
      </c>
      <c r="G141">
        <f t="shared" si="5"/>
        <v>28.442999999999998</v>
      </c>
      <c r="H141">
        <v>-61.644000000000005</v>
      </c>
      <c r="I141">
        <v>3.1179952142856234E-2</v>
      </c>
      <c r="S141">
        <v>340</v>
      </c>
      <c r="T141">
        <v>0</v>
      </c>
    </row>
    <row r="142" spans="2:20" x14ac:dyDescent="0.2">
      <c r="B142">
        <v>204</v>
      </c>
      <c r="C142">
        <v>-3.8179048E-4</v>
      </c>
      <c r="D142">
        <v>-1.5271619999999999E-4</v>
      </c>
      <c r="E142" s="4">
        <v>-2.290743E-4</v>
      </c>
      <c r="F142">
        <f t="shared" si="4"/>
        <v>4.7070292465796346E-4</v>
      </c>
      <c r="G142">
        <f t="shared" si="5"/>
        <v>28.646999999999995</v>
      </c>
      <c r="H142">
        <v>-61.440000000000012</v>
      </c>
      <c r="I142">
        <v>7.4131101685051531E-3</v>
      </c>
      <c r="S142">
        <v>341</v>
      </c>
      <c r="T142">
        <v>0</v>
      </c>
    </row>
    <row r="143" spans="2:20" x14ac:dyDescent="0.2">
      <c r="B143">
        <v>201</v>
      </c>
      <c r="C143">
        <v>2.290743E-4</v>
      </c>
      <c r="D143">
        <v>-1.3744457E-3</v>
      </c>
      <c r="E143" s="4">
        <v>9.9265529999999994E-4</v>
      </c>
      <c r="F143">
        <f t="shared" si="4"/>
        <v>1.7108303720085956E-3</v>
      </c>
      <c r="G143">
        <f t="shared" si="5"/>
        <v>28.847999999999995</v>
      </c>
      <c r="H143">
        <v>-61.239000000000004</v>
      </c>
      <c r="I143">
        <v>2.4348292488954655E-2</v>
      </c>
      <c r="S143">
        <v>342</v>
      </c>
      <c r="T143">
        <v>0</v>
      </c>
    </row>
    <row r="144" spans="2:20" x14ac:dyDescent="0.2">
      <c r="B144">
        <v>202</v>
      </c>
      <c r="C144">
        <v>8.3993904999999996E-4</v>
      </c>
      <c r="D144">
        <v>-1.5271619999999999E-4</v>
      </c>
      <c r="E144" s="4">
        <v>-2.290743E-4</v>
      </c>
      <c r="F144">
        <f t="shared" si="4"/>
        <v>8.8390886429418297E-4</v>
      </c>
      <c r="G144">
        <f t="shared" si="5"/>
        <v>29.049999999999997</v>
      </c>
      <c r="H144">
        <v>-61.037000000000006</v>
      </c>
      <c r="I144">
        <v>2.4198830330983842E-2</v>
      </c>
      <c r="S144">
        <v>343</v>
      </c>
      <c r="T144">
        <v>0</v>
      </c>
    </row>
    <row r="145" spans="2:20" x14ac:dyDescent="0.2">
      <c r="B145">
        <v>201</v>
      </c>
      <c r="C145">
        <v>-9.9265529999999994E-4</v>
      </c>
      <c r="D145">
        <v>-7.6358095999999999E-4</v>
      </c>
      <c r="E145" s="4">
        <v>-8.3993904999999996E-4</v>
      </c>
      <c r="F145">
        <f t="shared" si="4"/>
        <v>1.5079516022762514E-3</v>
      </c>
      <c r="G145">
        <f t="shared" si="5"/>
        <v>29.250999999999998</v>
      </c>
      <c r="H145">
        <v>-60.836000000000006</v>
      </c>
      <c r="I145">
        <v>1.6241276760942919E-2</v>
      </c>
      <c r="S145">
        <v>344</v>
      </c>
      <c r="T145">
        <v>0</v>
      </c>
    </row>
    <row r="146" spans="2:20" x14ac:dyDescent="0.2">
      <c r="B146">
        <v>201</v>
      </c>
      <c r="C146">
        <v>-3.8179048E-4</v>
      </c>
      <c r="D146">
        <v>4.5814860000000001E-4</v>
      </c>
      <c r="E146" s="4">
        <v>-1.4508037999999999E-3</v>
      </c>
      <c r="F146">
        <f t="shared" si="4"/>
        <v>1.5685967539157506E-3</v>
      </c>
      <c r="G146">
        <f t="shared" si="5"/>
        <v>29.451999999999995</v>
      </c>
      <c r="H146">
        <v>-60.635000000000005</v>
      </c>
      <c r="I146">
        <v>-2.6298162071398327E-3</v>
      </c>
      <c r="S146">
        <v>345</v>
      </c>
      <c r="T146">
        <v>0</v>
      </c>
    </row>
    <row r="147" spans="2:20" x14ac:dyDescent="0.2">
      <c r="B147">
        <v>201</v>
      </c>
      <c r="C147">
        <v>-9.9265529999999994E-4</v>
      </c>
      <c r="D147">
        <v>4.5814860000000001E-4</v>
      </c>
      <c r="E147" s="4">
        <v>9.9265529999999994E-4</v>
      </c>
      <c r="F147">
        <f t="shared" si="4"/>
        <v>1.4766953744486844E-3</v>
      </c>
      <c r="G147">
        <f t="shared" si="5"/>
        <v>29.652999999999995</v>
      </c>
      <c r="H147">
        <v>-60.434000000000012</v>
      </c>
      <c r="I147">
        <v>-4.1020068519225829E-2</v>
      </c>
      <c r="S147">
        <v>346</v>
      </c>
      <c r="T147">
        <v>0</v>
      </c>
    </row>
    <row r="148" spans="2:20" x14ac:dyDescent="0.2">
      <c r="B148">
        <v>200</v>
      </c>
      <c r="C148">
        <v>-9.9265529999999994E-4</v>
      </c>
      <c r="D148">
        <v>1.0690134000000001E-3</v>
      </c>
      <c r="E148" s="4">
        <v>-2.290743E-4</v>
      </c>
      <c r="F148">
        <f t="shared" si="4"/>
        <v>1.4766953744486844E-3</v>
      </c>
      <c r="G148">
        <f t="shared" si="5"/>
        <v>29.852999999999998</v>
      </c>
      <c r="H148">
        <v>-60.234000000000009</v>
      </c>
      <c r="I148">
        <v>-1.6678584150378723E-3</v>
      </c>
      <c r="S148">
        <v>347</v>
      </c>
      <c r="T148">
        <v>0</v>
      </c>
    </row>
    <row r="149" spans="2:20" x14ac:dyDescent="0.2">
      <c r="B149">
        <v>202</v>
      </c>
      <c r="C149">
        <v>-3.8179048E-4</v>
      </c>
      <c r="D149">
        <v>4.5814860000000001E-4</v>
      </c>
      <c r="E149" s="4">
        <v>-2.290743E-4</v>
      </c>
      <c r="F149">
        <f t="shared" si="4"/>
        <v>6.3885768776863008E-4</v>
      </c>
      <c r="G149">
        <f t="shared" si="5"/>
        <v>30.054999999999996</v>
      </c>
      <c r="H149">
        <v>-60.032000000000011</v>
      </c>
      <c r="I149">
        <v>5.9567641205550442E-2</v>
      </c>
      <c r="S149">
        <v>348</v>
      </c>
      <c r="T149">
        <v>0</v>
      </c>
    </row>
    <row r="150" spans="2:20" x14ac:dyDescent="0.2">
      <c r="B150">
        <v>203</v>
      </c>
      <c r="C150">
        <v>8.3993904999999996E-4</v>
      </c>
      <c r="D150">
        <v>4.5814860000000001E-4</v>
      </c>
      <c r="E150" s="4">
        <v>-8.3993904999999996E-4</v>
      </c>
      <c r="F150">
        <f t="shared" si="4"/>
        <v>1.2731438862562884E-3</v>
      </c>
      <c r="G150">
        <f t="shared" si="5"/>
        <v>30.257999999999996</v>
      </c>
      <c r="H150">
        <v>-59.829000000000008</v>
      </c>
      <c r="I150">
        <v>4.3592612863618853E-3</v>
      </c>
      <c r="S150">
        <v>349</v>
      </c>
      <c r="T150">
        <v>0</v>
      </c>
    </row>
    <row r="151" spans="2:20" x14ac:dyDescent="0.2">
      <c r="B151">
        <v>200</v>
      </c>
      <c r="C151">
        <v>2.290743E-4</v>
      </c>
      <c r="D151">
        <v>-1.5271619999999999E-4</v>
      </c>
      <c r="E151" s="4">
        <v>-2.290743E-4</v>
      </c>
      <c r="F151">
        <f t="shared" si="4"/>
        <v>3.5815123563017343E-4</v>
      </c>
      <c r="G151">
        <f t="shared" si="5"/>
        <v>30.457999999999995</v>
      </c>
      <c r="H151">
        <v>-59.629000000000005</v>
      </c>
      <c r="I151">
        <v>1.9747321286632404E-2</v>
      </c>
      <c r="S151">
        <v>350</v>
      </c>
      <c r="T151">
        <v>0</v>
      </c>
    </row>
    <row r="152" spans="2:20" x14ac:dyDescent="0.2">
      <c r="B152">
        <v>200</v>
      </c>
      <c r="C152">
        <v>8.3993904999999996E-4</v>
      </c>
      <c r="D152">
        <v>-7.6358095999999999E-4</v>
      </c>
      <c r="E152" s="4">
        <v>-1.4508037999999999E-3</v>
      </c>
      <c r="F152">
        <f t="shared" si="4"/>
        <v>1.8421143168337473E-3</v>
      </c>
      <c r="G152">
        <f t="shared" si="5"/>
        <v>30.657999999999998</v>
      </c>
      <c r="H152">
        <v>-59.429000000000002</v>
      </c>
      <c r="I152">
        <v>-4.5956094227828689E-4</v>
      </c>
      <c r="S152">
        <v>351</v>
      </c>
      <c r="T152">
        <v>0</v>
      </c>
    </row>
    <row r="153" spans="2:20" x14ac:dyDescent="0.2">
      <c r="B153">
        <v>203</v>
      </c>
      <c r="C153">
        <v>1.4508037999999999E-3</v>
      </c>
      <c r="D153">
        <v>-1.5271619999999999E-4</v>
      </c>
      <c r="E153" s="4">
        <v>-8.3993904999999996E-4</v>
      </c>
      <c r="F153">
        <f t="shared" si="4"/>
        <v>1.6833453334214527E-3</v>
      </c>
      <c r="G153">
        <f t="shared" si="5"/>
        <v>30.860999999999997</v>
      </c>
      <c r="H153">
        <v>-59.226000000000006</v>
      </c>
      <c r="I153">
        <v>-1.1388679002488996E-2</v>
      </c>
      <c r="S153">
        <v>352</v>
      </c>
      <c r="T153">
        <v>0</v>
      </c>
    </row>
    <row r="154" spans="2:20" x14ac:dyDescent="0.2">
      <c r="B154">
        <v>200</v>
      </c>
      <c r="C154">
        <v>-3.8179048E-4</v>
      </c>
      <c r="D154">
        <v>-1.5271619999999999E-4</v>
      </c>
      <c r="E154" s="4">
        <v>-8.3993904999999996E-4</v>
      </c>
      <c r="F154">
        <f t="shared" si="4"/>
        <v>9.3519186056978322E-4</v>
      </c>
      <c r="G154">
        <f t="shared" si="5"/>
        <v>31.060999999999996</v>
      </c>
      <c r="H154">
        <v>-59.02600000000001</v>
      </c>
      <c r="I154">
        <v>2.3820173761805283E-3</v>
      </c>
      <c r="S154">
        <v>353</v>
      </c>
      <c r="T154">
        <v>0</v>
      </c>
    </row>
    <row r="155" spans="2:20" x14ac:dyDescent="0.2">
      <c r="B155">
        <v>206</v>
      </c>
      <c r="C155">
        <v>1.4508037999999999E-3</v>
      </c>
      <c r="D155">
        <v>-1.3744457E-3</v>
      </c>
      <c r="E155" s="4">
        <v>-8.3993904999999996E-4</v>
      </c>
      <c r="F155">
        <f t="shared" si="4"/>
        <v>2.1678169332436333E-3</v>
      </c>
      <c r="G155">
        <f t="shared" si="5"/>
        <v>31.266999999999996</v>
      </c>
      <c r="H155">
        <v>-58.820000000000007</v>
      </c>
      <c r="I155">
        <v>-2.8887132471970913E-2</v>
      </c>
      <c r="S155">
        <v>354</v>
      </c>
      <c r="T155">
        <v>0</v>
      </c>
    </row>
    <row r="156" spans="2:20" x14ac:dyDescent="0.2">
      <c r="B156">
        <v>202</v>
      </c>
      <c r="C156">
        <v>8.3993904999999996E-4</v>
      </c>
      <c r="D156">
        <v>-7.6358095999999999E-4</v>
      </c>
      <c r="E156" s="4">
        <v>-2.290743E-4</v>
      </c>
      <c r="F156">
        <f t="shared" si="4"/>
        <v>1.1580278602477203E-3</v>
      </c>
      <c r="G156">
        <f t="shared" si="5"/>
        <v>31.468999999999998</v>
      </c>
      <c r="H156">
        <v>-58.618000000000009</v>
      </c>
      <c r="I156">
        <v>-1.1774847604005408E-2</v>
      </c>
      <c r="S156">
        <v>355</v>
      </c>
      <c r="T156">
        <v>0</v>
      </c>
    </row>
    <row r="157" spans="2:20" x14ac:dyDescent="0.2">
      <c r="B157">
        <v>202</v>
      </c>
      <c r="C157">
        <v>2.290743E-4</v>
      </c>
      <c r="D157">
        <v>1.0690134000000001E-3</v>
      </c>
      <c r="E157" s="4">
        <v>-1.4508037999999999E-3</v>
      </c>
      <c r="F157">
        <f t="shared" si="4"/>
        <v>1.8166167318381964E-3</v>
      </c>
      <c r="G157">
        <f t="shared" si="5"/>
        <v>31.670999999999996</v>
      </c>
      <c r="H157">
        <v>-58.416000000000011</v>
      </c>
      <c r="I157">
        <v>8.1016587019576581E-3</v>
      </c>
      <c r="S157">
        <v>356</v>
      </c>
      <c r="T157">
        <v>0</v>
      </c>
    </row>
    <row r="158" spans="2:20" x14ac:dyDescent="0.2">
      <c r="B158">
        <v>207</v>
      </c>
      <c r="C158">
        <v>2.290743E-4</v>
      </c>
      <c r="D158">
        <v>1.0690134000000001E-3</v>
      </c>
      <c r="E158" s="4">
        <v>-8.3993904999999996E-4</v>
      </c>
      <c r="F158">
        <f t="shared" si="4"/>
        <v>1.3786813598562044E-3</v>
      </c>
      <c r="G158">
        <f t="shared" si="5"/>
        <v>31.877999999999997</v>
      </c>
      <c r="H158">
        <v>-58.209000000000003</v>
      </c>
      <c r="I158">
        <v>-1.3104152264212291E-3</v>
      </c>
      <c r="S158">
        <v>357</v>
      </c>
      <c r="T158">
        <v>0</v>
      </c>
    </row>
    <row r="159" spans="2:20" x14ac:dyDescent="0.2">
      <c r="B159">
        <v>203</v>
      </c>
      <c r="C159">
        <v>-3.8179048E-4</v>
      </c>
      <c r="D159">
        <v>4.5814860000000001E-4</v>
      </c>
      <c r="E159" s="4">
        <v>-8.3993904999999996E-4</v>
      </c>
      <c r="F159">
        <f t="shared" si="4"/>
        <v>1.0301270397458232E-3</v>
      </c>
      <c r="G159">
        <f t="shared" si="5"/>
        <v>32.080999999999996</v>
      </c>
      <c r="H159">
        <v>-58.006000000000007</v>
      </c>
      <c r="I159">
        <v>2.4972542973841882E-2</v>
      </c>
      <c r="S159">
        <v>358</v>
      </c>
      <c r="T159">
        <v>0</v>
      </c>
    </row>
    <row r="160" spans="2:20" x14ac:dyDescent="0.2">
      <c r="B160">
        <v>200</v>
      </c>
      <c r="C160">
        <v>-2.2143847E-3</v>
      </c>
      <c r="D160">
        <v>1.6798780999999999E-3</v>
      </c>
      <c r="E160" s="4">
        <v>-2.290743E-4</v>
      </c>
      <c r="F160">
        <f t="shared" si="4"/>
        <v>2.7889003326354617E-3</v>
      </c>
      <c r="G160">
        <f t="shared" si="5"/>
        <v>32.280999999999999</v>
      </c>
      <c r="H160">
        <v>-57.806000000000004</v>
      </c>
      <c r="I160">
        <v>1.867275131073113E-2</v>
      </c>
      <c r="S160">
        <v>359</v>
      </c>
      <c r="T160">
        <v>0</v>
      </c>
    </row>
    <row r="161" spans="2:20" x14ac:dyDescent="0.2">
      <c r="B161">
        <v>202</v>
      </c>
      <c r="C161">
        <v>8.3993904999999996E-4</v>
      </c>
      <c r="D161">
        <v>4.5814860000000001E-4</v>
      </c>
      <c r="E161" s="4">
        <v>-2.290743E-4</v>
      </c>
      <c r="F161">
        <f t="shared" si="4"/>
        <v>9.8380525629687124E-4</v>
      </c>
      <c r="G161">
        <f t="shared" si="5"/>
        <v>32.482999999999997</v>
      </c>
      <c r="H161">
        <v>-57.604000000000006</v>
      </c>
      <c r="I161">
        <v>1.6378201972504874E-2</v>
      </c>
      <c r="S161">
        <v>360</v>
      </c>
      <c r="T161">
        <v>0</v>
      </c>
    </row>
    <row r="162" spans="2:20" x14ac:dyDescent="0.2">
      <c r="B162">
        <v>203</v>
      </c>
      <c r="C162">
        <v>-3.8179048E-4</v>
      </c>
      <c r="D162">
        <v>-7.6358095999999999E-4</v>
      </c>
      <c r="E162" s="4">
        <v>3.8179048E-4</v>
      </c>
      <c r="F162">
        <f t="shared" si="4"/>
        <v>9.3519186465226606E-4</v>
      </c>
      <c r="G162">
        <f t="shared" si="5"/>
        <v>32.685999999999993</v>
      </c>
      <c r="H162">
        <v>-57.40100000000001</v>
      </c>
      <c r="I162">
        <v>2.4034550252222942E-2</v>
      </c>
      <c r="S162">
        <v>361</v>
      </c>
      <c r="T162">
        <v>0</v>
      </c>
    </row>
    <row r="163" spans="2:20" x14ac:dyDescent="0.2">
      <c r="B163">
        <v>201</v>
      </c>
      <c r="C163">
        <v>-3.8179048E-4</v>
      </c>
      <c r="D163">
        <v>1.0690134000000001E-3</v>
      </c>
      <c r="E163" s="4">
        <v>-2.290743E-4</v>
      </c>
      <c r="F163">
        <f t="shared" si="4"/>
        <v>1.1580279162950609E-3</v>
      </c>
      <c r="G163">
        <f t="shared" si="5"/>
        <v>32.886999999999993</v>
      </c>
      <c r="H163">
        <v>-57.20000000000001</v>
      </c>
      <c r="I163">
        <v>3.7321075726096322E-3</v>
      </c>
      <c r="S163">
        <v>362</v>
      </c>
      <c r="T163">
        <v>0</v>
      </c>
    </row>
    <row r="164" spans="2:20" x14ac:dyDescent="0.2">
      <c r="B164">
        <v>202</v>
      </c>
      <c r="C164">
        <v>-3.8179048E-4</v>
      </c>
      <c r="D164">
        <v>4.5814860000000001E-4</v>
      </c>
      <c r="E164" s="4">
        <v>-8.3993904999999996E-4</v>
      </c>
      <c r="F164">
        <f t="shared" si="4"/>
        <v>1.0301270397458232E-3</v>
      </c>
      <c r="G164">
        <f t="shared" si="5"/>
        <v>33.088999999999992</v>
      </c>
      <c r="H164">
        <v>-56.998000000000012</v>
      </c>
      <c r="I164">
        <v>1.3819013853593669E-2</v>
      </c>
      <c r="S164">
        <v>363</v>
      </c>
      <c r="T164">
        <v>0</v>
      </c>
    </row>
    <row r="165" spans="2:20" x14ac:dyDescent="0.2">
      <c r="B165">
        <v>201</v>
      </c>
      <c r="C165">
        <v>-3.8179048E-4</v>
      </c>
      <c r="D165">
        <v>-7.6358095999999999E-4</v>
      </c>
      <c r="E165" s="4">
        <v>-2.290743E-4</v>
      </c>
      <c r="F165">
        <f t="shared" si="4"/>
        <v>8.8390886861352505E-4</v>
      </c>
      <c r="G165">
        <f t="shared" si="5"/>
        <v>33.289999999999992</v>
      </c>
      <c r="H165">
        <v>-56.797000000000011</v>
      </c>
      <c r="I165">
        <v>-2.9365996841394576E-3</v>
      </c>
      <c r="S165">
        <v>364</v>
      </c>
      <c r="T165">
        <v>0</v>
      </c>
    </row>
    <row r="166" spans="2:20" x14ac:dyDescent="0.2">
      <c r="B166">
        <v>201</v>
      </c>
      <c r="C166">
        <v>-9.9265529999999994E-4</v>
      </c>
      <c r="D166">
        <v>-7.6358095999999999E-4</v>
      </c>
      <c r="E166" s="4">
        <v>-2.290743E-4</v>
      </c>
      <c r="F166">
        <f t="shared" si="4"/>
        <v>1.2731439282394985E-3</v>
      </c>
      <c r="G166">
        <f t="shared" si="5"/>
        <v>33.490999999999993</v>
      </c>
      <c r="H166">
        <v>-56.596000000000011</v>
      </c>
      <c r="I166">
        <v>2.1378976162279694E-2</v>
      </c>
      <c r="S166">
        <v>365</v>
      </c>
      <c r="T166">
        <v>0</v>
      </c>
    </row>
    <row r="167" spans="2:20" x14ac:dyDescent="0.2">
      <c r="B167">
        <v>202</v>
      </c>
      <c r="C167">
        <v>-3.8179048E-4</v>
      </c>
      <c r="D167">
        <v>1.0690134000000001E-3</v>
      </c>
      <c r="E167" s="4">
        <v>3.8179048E-4</v>
      </c>
      <c r="F167">
        <f t="shared" si="4"/>
        <v>1.1976299890270037E-3</v>
      </c>
      <c r="G167">
        <f t="shared" si="5"/>
        <v>33.692999999999991</v>
      </c>
      <c r="H167">
        <v>-56.394000000000013</v>
      </c>
      <c r="I167">
        <v>1.7697825304870185E-2</v>
      </c>
      <c r="S167">
        <v>366</v>
      </c>
      <c r="T167">
        <v>0</v>
      </c>
    </row>
    <row r="168" spans="2:20" x14ac:dyDescent="0.2">
      <c r="B168">
        <v>200</v>
      </c>
      <c r="C168">
        <v>8.3993904999999996E-4</v>
      </c>
      <c r="D168">
        <v>-1.5271619999999999E-4</v>
      </c>
      <c r="E168" s="4">
        <v>-8.3993904999999996E-4</v>
      </c>
      <c r="F168">
        <f t="shared" si="4"/>
        <v>1.1976299316450991E-3</v>
      </c>
      <c r="G168">
        <f t="shared" si="5"/>
        <v>33.892999999999994</v>
      </c>
      <c r="H168">
        <v>-56.19400000000001</v>
      </c>
      <c r="I168">
        <v>2.1249885695384933E-2</v>
      </c>
      <c r="S168">
        <v>367</v>
      </c>
      <c r="T168">
        <v>0</v>
      </c>
    </row>
    <row r="169" spans="2:20" x14ac:dyDescent="0.2">
      <c r="B169">
        <v>200</v>
      </c>
      <c r="C169">
        <v>2.0616686000000002E-3</v>
      </c>
      <c r="D169">
        <v>-3.8179049999999999E-3</v>
      </c>
      <c r="E169" s="4">
        <v>3.8179048E-4</v>
      </c>
      <c r="F169">
        <f t="shared" si="4"/>
        <v>4.3557594028905671E-3</v>
      </c>
      <c r="G169">
        <f t="shared" si="5"/>
        <v>34.092999999999989</v>
      </c>
      <c r="H169">
        <v>-55.994000000000014</v>
      </c>
      <c r="I169">
        <v>3.9714974921184807E-4</v>
      </c>
      <c r="S169">
        <v>368</v>
      </c>
      <c r="T169">
        <v>0</v>
      </c>
    </row>
    <row r="170" spans="2:20" x14ac:dyDescent="0.2">
      <c r="B170">
        <v>202</v>
      </c>
      <c r="C170">
        <v>-9.9265529999999994E-4</v>
      </c>
      <c r="D170">
        <v>-1.5271619999999999E-4</v>
      </c>
      <c r="E170" s="4">
        <v>3.8179048E-4</v>
      </c>
      <c r="F170">
        <f t="shared" si="4"/>
        <v>1.0744536997838298E-3</v>
      </c>
      <c r="G170">
        <f t="shared" si="5"/>
        <v>34.294999999999995</v>
      </c>
      <c r="H170">
        <v>-55.792000000000009</v>
      </c>
      <c r="I170">
        <v>1.3330071469373463E-2</v>
      </c>
      <c r="S170">
        <v>369</v>
      </c>
      <c r="T170">
        <v>0</v>
      </c>
    </row>
    <row r="171" spans="2:20" x14ac:dyDescent="0.2">
      <c r="B171">
        <v>201</v>
      </c>
      <c r="C171">
        <v>1.4508037999999999E-3</v>
      </c>
      <c r="D171">
        <v>-2.5961753000000001E-3</v>
      </c>
      <c r="E171" s="4">
        <v>-8.3993904999999996E-4</v>
      </c>
      <c r="F171">
        <f t="shared" si="4"/>
        <v>3.0903811192374694E-3</v>
      </c>
      <c r="G171">
        <f t="shared" si="5"/>
        <v>34.495999999999995</v>
      </c>
      <c r="H171">
        <v>-55.591000000000008</v>
      </c>
      <c r="I171">
        <v>7.4187899201641552E-3</v>
      </c>
      <c r="S171">
        <v>370</v>
      </c>
      <c r="T171">
        <v>0</v>
      </c>
    </row>
    <row r="172" spans="2:20" x14ac:dyDescent="0.2">
      <c r="B172">
        <v>205</v>
      </c>
      <c r="C172">
        <v>-9.9265529999999994E-4</v>
      </c>
      <c r="D172">
        <v>-1.5271619999999999E-4</v>
      </c>
      <c r="E172" s="4">
        <v>-2.290743E-4</v>
      </c>
      <c r="F172">
        <f t="shared" si="4"/>
        <v>1.0301270879270285E-3</v>
      </c>
      <c r="G172">
        <f t="shared" si="5"/>
        <v>34.700999999999993</v>
      </c>
      <c r="H172">
        <v>-55.38600000000001</v>
      </c>
      <c r="I172">
        <v>-2.3519225510661112E-2</v>
      </c>
      <c r="S172">
        <v>371</v>
      </c>
      <c r="T172">
        <v>0</v>
      </c>
    </row>
    <row r="173" spans="2:20" x14ac:dyDescent="0.2">
      <c r="B173">
        <v>204</v>
      </c>
      <c r="C173">
        <v>8.3993904999999996E-4</v>
      </c>
      <c r="D173">
        <v>-1.5271619999999999E-4</v>
      </c>
      <c r="E173" s="4">
        <v>-1.4508037999999999E-3</v>
      </c>
      <c r="F173">
        <f t="shared" si="4"/>
        <v>1.6833453334214527E-3</v>
      </c>
      <c r="G173">
        <f t="shared" si="5"/>
        <v>34.904999999999994</v>
      </c>
      <c r="H173">
        <v>-55.182000000000009</v>
      </c>
      <c r="I173">
        <v>1.2016165446330261E-2</v>
      </c>
      <c r="S173">
        <v>372</v>
      </c>
      <c r="T173">
        <v>0</v>
      </c>
    </row>
    <row r="174" spans="2:20" x14ac:dyDescent="0.2">
      <c r="B174">
        <v>204</v>
      </c>
      <c r="C174">
        <v>8.3993904999999996E-4</v>
      </c>
      <c r="D174">
        <v>-1.5271619999999999E-4</v>
      </c>
      <c r="E174" s="4">
        <v>-8.3993904999999996E-4</v>
      </c>
      <c r="F174">
        <f t="shared" si="4"/>
        <v>1.1976299316450991E-3</v>
      </c>
      <c r="G174">
        <f t="shared" si="5"/>
        <v>35.108999999999995</v>
      </c>
      <c r="H174">
        <v>-54.978000000000009</v>
      </c>
      <c r="I174">
        <v>-3.8669520386855668E-3</v>
      </c>
      <c r="S174">
        <v>373</v>
      </c>
      <c r="T174">
        <v>0</v>
      </c>
    </row>
    <row r="175" spans="2:20" x14ac:dyDescent="0.2">
      <c r="B175">
        <v>204</v>
      </c>
      <c r="C175">
        <v>2.0616686000000002E-3</v>
      </c>
      <c r="D175">
        <v>-1.3744457E-3</v>
      </c>
      <c r="E175" s="4">
        <v>-8.3993904999999996E-4</v>
      </c>
      <c r="F175">
        <f t="shared" si="4"/>
        <v>2.616309615888256E-3</v>
      </c>
      <c r="G175">
        <f t="shared" si="5"/>
        <v>35.312999999999995</v>
      </c>
      <c r="H175">
        <v>-54.774000000000008</v>
      </c>
      <c r="I175">
        <v>5.0384047464417389E-3</v>
      </c>
      <c r="S175">
        <v>374</v>
      </c>
      <c r="T175">
        <v>0</v>
      </c>
    </row>
    <row r="176" spans="2:20" x14ac:dyDescent="0.2">
      <c r="B176">
        <v>201</v>
      </c>
      <c r="C176">
        <v>2.290743E-4</v>
      </c>
      <c r="D176">
        <v>-1.9853105999999999E-3</v>
      </c>
      <c r="E176" s="4">
        <v>-1.4508037999999999E-3</v>
      </c>
      <c r="F176">
        <f t="shared" si="4"/>
        <v>2.4695677515482926E-3</v>
      </c>
      <c r="G176">
        <f t="shared" si="5"/>
        <v>35.513999999999996</v>
      </c>
      <c r="H176">
        <v>-54.573000000000008</v>
      </c>
      <c r="I176">
        <v>4.8884501025211198E-2</v>
      </c>
      <c r="S176">
        <v>375</v>
      </c>
      <c r="T176">
        <v>0</v>
      </c>
    </row>
    <row r="177" spans="2:20" x14ac:dyDescent="0.2">
      <c r="B177">
        <v>200</v>
      </c>
      <c r="C177">
        <v>1.4508037999999999E-3</v>
      </c>
      <c r="D177">
        <v>-3.20704E-3</v>
      </c>
      <c r="E177" s="4">
        <v>-8.3993904999999996E-4</v>
      </c>
      <c r="F177">
        <f t="shared" si="4"/>
        <v>3.6187615057377493E-3</v>
      </c>
      <c r="G177">
        <f t="shared" si="5"/>
        <v>35.713999999999992</v>
      </c>
      <c r="H177">
        <v>-54.373000000000012</v>
      </c>
      <c r="I177">
        <v>4.2682383303789255E-2</v>
      </c>
      <c r="S177">
        <v>376</v>
      </c>
      <c r="T177">
        <v>0</v>
      </c>
    </row>
    <row r="178" spans="2:20" x14ac:dyDescent="0.2">
      <c r="B178">
        <v>206</v>
      </c>
      <c r="C178">
        <v>1.4508037999999999E-3</v>
      </c>
      <c r="D178">
        <v>4.5814860000000001E-4</v>
      </c>
      <c r="E178" s="4">
        <v>-1.4508037999999999E-3</v>
      </c>
      <c r="F178">
        <f t="shared" si="4"/>
        <v>2.1022757839709895E-3</v>
      </c>
      <c r="G178">
        <f t="shared" si="5"/>
        <v>35.919999999999995</v>
      </c>
      <c r="H178">
        <v>-54.167000000000009</v>
      </c>
      <c r="I178">
        <v>2.6952321972684233E-2</v>
      </c>
      <c r="S178">
        <v>377</v>
      </c>
      <c r="T178">
        <v>0</v>
      </c>
    </row>
    <row r="179" spans="2:20" x14ac:dyDescent="0.2">
      <c r="B179">
        <v>200</v>
      </c>
      <c r="C179">
        <v>1.4508037999999999E-3</v>
      </c>
      <c r="D179">
        <v>1.6798780999999999E-3</v>
      </c>
      <c r="E179" s="4">
        <v>-1.4508037999999999E-3</v>
      </c>
      <c r="F179">
        <f t="shared" si="4"/>
        <v>2.6517265626471538E-3</v>
      </c>
      <c r="G179">
        <f t="shared" si="5"/>
        <v>36.11999999999999</v>
      </c>
      <c r="H179">
        <v>-53.967000000000013</v>
      </c>
      <c r="I179">
        <v>3.9503961131302709E-2</v>
      </c>
      <c r="S179">
        <v>378</v>
      </c>
      <c r="T179">
        <v>0</v>
      </c>
    </row>
    <row r="180" spans="2:20" x14ac:dyDescent="0.2">
      <c r="B180">
        <v>202</v>
      </c>
      <c r="C180">
        <v>8.3993904999999996E-4</v>
      </c>
      <c r="D180">
        <v>1.0690134000000001E-3</v>
      </c>
      <c r="E180" s="4">
        <v>3.8179048E-4</v>
      </c>
      <c r="F180">
        <f t="shared" si="4"/>
        <v>1.4121087874923424E-3</v>
      </c>
      <c r="G180">
        <f t="shared" si="5"/>
        <v>36.321999999999996</v>
      </c>
      <c r="H180">
        <v>-53.765000000000008</v>
      </c>
      <c r="I180">
        <v>1.3766109329032902E-2</v>
      </c>
      <c r="S180">
        <v>379</v>
      </c>
      <c r="T180">
        <v>0</v>
      </c>
    </row>
    <row r="181" spans="2:20" x14ac:dyDescent="0.2">
      <c r="B181">
        <v>202</v>
      </c>
      <c r="C181">
        <v>8.3993904999999996E-4</v>
      </c>
      <c r="D181">
        <v>1.0690134000000001E-3</v>
      </c>
      <c r="E181" s="4">
        <v>-8.3993904999999996E-4</v>
      </c>
      <c r="F181">
        <f t="shared" si="4"/>
        <v>1.5980565899896553E-3</v>
      </c>
      <c r="G181">
        <f t="shared" si="5"/>
        <v>36.523999999999994</v>
      </c>
      <c r="H181">
        <v>-53.563000000000009</v>
      </c>
      <c r="I181">
        <v>9.5691078019876261E-5</v>
      </c>
      <c r="S181">
        <v>380</v>
      </c>
      <c r="T181">
        <v>0</v>
      </c>
    </row>
    <row r="182" spans="2:20" x14ac:dyDescent="0.2">
      <c r="B182">
        <v>204</v>
      </c>
      <c r="C182">
        <v>1.4508037999999999E-3</v>
      </c>
      <c r="D182">
        <v>1.0690134000000001E-3</v>
      </c>
      <c r="E182" s="4">
        <v>-8.3993904999999996E-4</v>
      </c>
      <c r="F182">
        <f t="shared" si="4"/>
        <v>1.9882451868894094E-3</v>
      </c>
      <c r="G182">
        <f t="shared" si="5"/>
        <v>36.727999999999994</v>
      </c>
      <c r="H182">
        <v>-53.359000000000009</v>
      </c>
      <c r="I182">
        <v>2.5119009036110463E-2</v>
      </c>
      <c r="S182">
        <v>381</v>
      </c>
      <c r="T182">
        <v>0</v>
      </c>
    </row>
    <row r="183" spans="2:20" x14ac:dyDescent="0.2">
      <c r="B183">
        <v>203</v>
      </c>
      <c r="C183">
        <v>1.4508037999999999E-3</v>
      </c>
      <c r="D183">
        <v>4.5814860000000001E-4</v>
      </c>
      <c r="E183" s="4">
        <v>-8.3993904999999996E-4</v>
      </c>
      <c r="F183">
        <f t="shared" si="4"/>
        <v>1.7378807247597004E-3</v>
      </c>
      <c r="G183">
        <f t="shared" si="5"/>
        <v>36.93099999999999</v>
      </c>
      <c r="H183">
        <v>-53.156000000000013</v>
      </c>
      <c r="I183">
        <v>-4.0943106610341973E-3</v>
      </c>
      <c r="S183">
        <v>382</v>
      </c>
      <c r="T183">
        <v>0</v>
      </c>
    </row>
    <row r="184" spans="2:20" x14ac:dyDescent="0.2">
      <c r="B184">
        <v>201</v>
      </c>
      <c r="C184">
        <v>-9.9265529999999994E-4</v>
      </c>
      <c r="D184">
        <v>-1.5271619999999999E-4</v>
      </c>
      <c r="E184" s="4">
        <v>-2.0616686000000002E-3</v>
      </c>
      <c r="F184">
        <f t="shared" si="4"/>
        <v>2.2932867676299208E-3</v>
      </c>
      <c r="G184">
        <f t="shared" si="5"/>
        <v>37.131999999999991</v>
      </c>
      <c r="H184">
        <v>-52.955000000000013</v>
      </c>
      <c r="I184">
        <v>3.3161917210611326E-2</v>
      </c>
      <c r="S184">
        <v>383</v>
      </c>
      <c r="T184">
        <v>0</v>
      </c>
    </row>
    <row r="185" spans="2:20" x14ac:dyDescent="0.2">
      <c r="B185">
        <v>200</v>
      </c>
      <c r="C185">
        <v>-3.8179048E-4</v>
      </c>
      <c r="D185">
        <v>4.5814860000000001E-4</v>
      </c>
      <c r="E185" s="4">
        <v>3.8179048E-4</v>
      </c>
      <c r="F185">
        <f t="shared" si="4"/>
        <v>7.0811586687435609E-4</v>
      </c>
      <c r="G185">
        <f t="shared" si="5"/>
        <v>37.331999999999994</v>
      </c>
      <c r="H185">
        <v>-52.75500000000001</v>
      </c>
      <c r="I185">
        <v>1.9039782871758025E-2</v>
      </c>
      <c r="S185">
        <v>384</v>
      </c>
      <c r="T185">
        <v>0</v>
      </c>
    </row>
    <row r="186" spans="2:20" x14ac:dyDescent="0.2">
      <c r="B186">
        <v>201</v>
      </c>
      <c r="C186">
        <v>-9.9265529999999994E-4</v>
      </c>
      <c r="D186">
        <v>1.0690134000000001E-3</v>
      </c>
      <c r="E186" s="4">
        <v>-1.4508037999999999E-3</v>
      </c>
      <c r="F186">
        <f t="shared" si="4"/>
        <v>2.0574221394969215E-3</v>
      </c>
      <c r="G186">
        <f t="shared" si="5"/>
        <v>37.532999999999994</v>
      </c>
      <c r="H186">
        <v>-52.554000000000009</v>
      </c>
      <c r="I186">
        <v>-1.9001904670099944E-2</v>
      </c>
      <c r="S186">
        <v>385</v>
      </c>
      <c r="T186">
        <v>0</v>
      </c>
    </row>
    <row r="187" spans="2:20" x14ac:dyDescent="0.2">
      <c r="B187">
        <v>202</v>
      </c>
      <c r="C187">
        <v>8.3993904999999996E-4</v>
      </c>
      <c r="D187">
        <v>-7.6358095999999999E-4</v>
      </c>
      <c r="E187" s="4">
        <v>3.8179048E-4</v>
      </c>
      <c r="F187">
        <f t="shared" si="4"/>
        <v>1.1976299348329827E-3</v>
      </c>
      <c r="G187">
        <f t="shared" si="5"/>
        <v>37.734999999999992</v>
      </c>
      <c r="H187">
        <v>-52.352000000000011</v>
      </c>
      <c r="I187">
        <v>-1.6634253928456692E-2</v>
      </c>
      <c r="S187">
        <v>386</v>
      </c>
      <c r="T187">
        <v>0</v>
      </c>
    </row>
    <row r="188" spans="2:20" x14ac:dyDescent="0.2">
      <c r="B188">
        <v>202</v>
      </c>
      <c r="C188">
        <v>-3.8179048E-4</v>
      </c>
      <c r="D188">
        <v>-7.6358095999999999E-4</v>
      </c>
      <c r="E188" s="4">
        <v>3.8179048E-4</v>
      </c>
      <c r="F188">
        <f t="shared" si="4"/>
        <v>9.3519186465226606E-4</v>
      </c>
      <c r="G188">
        <f t="shared" si="5"/>
        <v>37.936999999999991</v>
      </c>
      <c r="H188">
        <v>-52.150000000000013</v>
      </c>
      <c r="I188">
        <v>1.7048523042030818E-3</v>
      </c>
      <c r="S188">
        <v>387</v>
      </c>
      <c r="T188">
        <v>0</v>
      </c>
    </row>
    <row r="189" spans="2:20" x14ac:dyDescent="0.2">
      <c r="B189">
        <v>204</v>
      </c>
      <c r="C189">
        <v>2.290743E-4</v>
      </c>
      <c r="D189">
        <v>1.0690134000000001E-3</v>
      </c>
      <c r="E189" s="4">
        <v>-1.4508037999999999E-3</v>
      </c>
      <c r="F189">
        <f t="shared" si="4"/>
        <v>1.8166167318381964E-3</v>
      </c>
      <c r="G189">
        <f t="shared" si="5"/>
        <v>38.140999999999991</v>
      </c>
      <c r="H189">
        <v>-51.946000000000012</v>
      </c>
      <c r="I189">
        <v>8.2436232823811261E-4</v>
      </c>
      <c r="S189">
        <v>388</v>
      </c>
      <c r="T189">
        <v>0</v>
      </c>
    </row>
    <row r="190" spans="2:20" x14ac:dyDescent="0.2">
      <c r="B190">
        <v>203</v>
      </c>
      <c r="C190">
        <v>8.3993904999999996E-4</v>
      </c>
      <c r="D190">
        <v>-1.5271619999999999E-4</v>
      </c>
      <c r="E190" s="4">
        <v>3.8179048E-4</v>
      </c>
      <c r="F190">
        <f t="shared" si="4"/>
        <v>9.3519186056978322E-4</v>
      </c>
      <c r="G190">
        <f t="shared" si="5"/>
        <v>38.343999999999994</v>
      </c>
      <c r="H190">
        <v>-51.743000000000009</v>
      </c>
      <c r="I190">
        <v>-1.2115604717316666E-2</v>
      </c>
      <c r="S190">
        <v>389</v>
      </c>
      <c r="T190">
        <v>0</v>
      </c>
    </row>
    <row r="191" spans="2:20" x14ac:dyDescent="0.2">
      <c r="B191">
        <v>201</v>
      </c>
      <c r="C191">
        <v>1.4508037999999999E-3</v>
      </c>
      <c r="D191">
        <v>1.0690134000000001E-3</v>
      </c>
      <c r="E191" s="4">
        <v>3.8179048E-4</v>
      </c>
      <c r="F191">
        <f t="shared" si="4"/>
        <v>1.8421143520673819E-3</v>
      </c>
      <c r="G191">
        <f t="shared" si="5"/>
        <v>38.544999999999995</v>
      </c>
      <c r="H191">
        <v>-51.542000000000009</v>
      </c>
      <c r="I191">
        <v>2.8388147548513223E-2</v>
      </c>
      <c r="S191">
        <v>390</v>
      </c>
      <c r="T191">
        <v>0</v>
      </c>
    </row>
    <row r="192" spans="2:20" x14ac:dyDescent="0.2">
      <c r="B192">
        <v>200</v>
      </c>
      <c r="C192">
        <v>8.3993904999999996E-4</v>
      </c>
      <c r="D192">
        <v>2.290743E-3</v>
      </c>
      <c r="E192" s="4">
        <v>-8.3993904999999996E-4</v>
      </c>
      <c r="F192">
        <f t="shared" si="4"/>
        <v>2.5804066942012854E-3</v>
      </c>
      <c r="G192">
        <f t="shared" si="5"/>
        <v>38.74499999999999</v>
      </c>
      <c r="H192">
        <v>-51.342000000000013</v>
      </c>
      <c r="I192">
        <v>2.8593084897611935E-3</v>
      </c>
      <c r="S192">
        <v>391</v>
      </c>
      <c r="T192">
        <v>0</v>
      </c>
    </row>
    <row r="193" spans="2:20" x14ac:dyDescent="0.2">
      <c r="B193">
        <v>200</v>
      </c>
      <c r="C193">
        <v>8.3993904999999996E-4</v>
      </c>
      <c r="D193">
        <v>-1.3744457E-3</v>
      </c>
      <c r="E193" s="4">
        <v>-8.3993904999999996E-4</v>
      </c>
      <c r="F193">
        <f t="shared" si="4"/>
        <v>1.8166166898050604E-3</v>
      </c>
      <c r="G193">
        <f t="shared" si="5"/>
        <v>38.944999999999993</v>
      </c>
      <c r="H193">
        <v>-51.14200000000001</v>
      </c>
      <c r="I193">
        <v>4.7214253739540031E-2</v>
      </c>
      <c r="S193">
        <v>392</v>
      </c>
      <c r="T193">
        <v>0</v>
      </c>
    </row>
    <row r="194" spans="2:20" x14ac:dyDescent="0.2">
      <c r="B194">
        <v>205</v>
      </c>
      <c r="C194">
        <v>2.290743E-4</v>
      </c>
      <c r="D194">
        <v>-1.5271619999999999E-4</v>
      </c>
      <c r="E194" s="4">
        <v>-2.0616686000000002E-3</v>
      </c>
      <c r="F194">
        <f t="shared" si="4"/>
        <v>2.0799698769186276E-3</v>
      </c>
      <c r="G194">
        <f t="shared" si="5"/>
        <v>39.149999999999991</v>
      </c>
      <c r="H194">
        <v>-50.937000000000012</v>
      </c>
      <c r="I194">
        <v>5.1924015132129879E-3</v>
      </c>
      <c r="S194">
        <v>393</v>
      </c>
      <c r="T194">
        <v>0</v>
      </c>
    </row>
    <row r="195" spans="2:20" x14ac:dyDescent="0.2">
      <c r="B195">
        <v>202</v>
      </c>
      <c r="C195">
        <v>-1.60352E-3</v>
      </c>
      <c r="D195">
        <v>2.290743E-3</v>
      </c>
      <c r="E195" s="4">
        <v>-1.4508037999999999E-3</v>
      </c>
      <c r="F195">
        <f t="shared" ref="F195:F258" si="6">SQRT(SUMSQ(C195:E195))</f>
        <v>3.1501764313357815E-3</v>
      </c>
      <c r="G195">
        <f t="shared" ref="G195:G258" si="7">(G194*1000+B195)/1000</f>
        <v>39.35199999999999</v>
      </c>
      <c r="H195">
        <v>-50.735000000000014</v>
      </c>
      <c r="I195">
        <v>2.8915451859761191E-2</v>
      </c>
      <c r="S195">
        <v>394</v>
      </c>
      <c r="T195">
        <v>0</v>
      </c>
    </row>
    <row r="196" spans="2:20" x14ac:dyDescent="0.2">
      <c r="B196">
        <v>203</v>
      </c>
      <c r="C196">
        <v>2.290743E-4</v>
      </c>
      <c r="D196">
        <v>4.5814860000000001E-4</v>
      </c>
      <c r="E196" s="4">
        <v>-2.290743E-4</v>
      </c>
      <c r="F196">
        <f t="shared" si="6"/>
        <v>5.6111514818523659E-4</v>
      </c>
      <c r="G196">
        <f t="shared" si="7"/>
        <v>39.554999999999993</v>
      </c>
      <c r="H196">
        <v>-50.532000000000011</v>
      </c>
      <c r="I196">
        <v>1.2537659228883754E-2</v>
      </c>
      <c r="S196">
        <v>395</v>
      </c>
      <c r="T196">
        <v>0</v>
      </c>
    </row>
    <row r="197" spans="2:20" x14ac:dyDescent="0.2">
      <c r="B197">
        <v>200</v>
      </c>
      <c r="C197">
        <v>-3.8179048E-4</v>
      </c>
      <c r="D197">
        <v>-1.5271619999999999E-4</v>
      </c>
      <c r="E197" s="4">
        <v>-2.0616686000000002E-3</v>
      </c>
      <c r="F197">
        <f t="shared" si="6"/>
        <v>2.1022758202926253E-3</v>
      </c>
      <c r="G197">
        <f t="shared" si="7"/>
        <v>39.754999999999995</v>
      </c>
      <c r="H197">
        <v>-50.332000000000008</v>
      </c>
      <c r="I197">
        <v>2.908626251810988E-2</v>
      </c>
      <c r="S197">
        <v>396</v>
      </c>
      <c r="T197">
        <v>0</v>
      </c>
    </row>
    <row r="198" spans="2:20" x14ac:dyDescent="0.2">
      <c r="B198">
        <v>202</v>
      </c>
      <c r="C198">
        <v>8.3993904999999996E-4</v>
      </c>
      <c r="D198">
        <v>-7.6358095999999999E-4</v>
      </c>
      <c r="E198" s="4">
        <v>-2.0616686000000002E-3</v>
      </c>
      <c r="F198">
        <f t="shared" si="6"/>
        <v>2.3535145859788897E-3</v>
      </c>
      <c r="G198">
        <f t="shared" si="7"/>
        <v>39.956999999999994</v>
      </c>
      <c r="H198">
        <v>-50.13000000000001</v>
      </c>
      <c r="I198">
        <v>3.6677960247041945E-2</v>
      </c>
      <c r="S198">
        <v>397</v>
      </c>
      <c r="T198">
        <v>0</v>
      </c>
    </row>
    <row r="199" spans="2:20" x14ac:dyDescent="0.2">
      <c r="B199">
        <v>206</v>
      </c>
      <c r="C199">
        <v>8.3993904999999996E-4</v>
      </c>
      <c r="D199">
        <v>-1.3744457E-3</v>
      </c>
      <c r="E199" s="4">
        <v>-8.3993904999999996E-4</v>
      </c>
      <c r="F199">
        <f t="shared" si="6"/>
        <v>1.8166166898050604E-3</v>
      </c>
      <c r="G199">
        <f t="shared" si="7"/>
        <v>40.16299999999999</v>
      </c>
      <c r="H199">
        <v>-49.924000000000014</v>
      </c>
      <c r="I199">
        <v>1.9189372822292411E-2</v>
      </c>
      <c r="S199">
        <v>398</v>
      </c>
      <c r="T199">
        <v>0</v>
      </c>
    </row>
    <row r="200" spans="2:20" x14ac:dyDescent="0.2">
      <c r="B200">
        <v>206</v>
      </c>
      <c r="C200">
        <v>1.5271619999999999E-4</v>
      </c>
      <c r="D200">
        <v>1.0690134000000001E-3</v>
      </c>
      <c r="E200" s="4">
        <v>-7.6358095999999999E-4</v>
      </c>
      <c r="F200">
        <f t="shared" si="6"/>
        <v>1.3225610646002406E-3</v>
      </c>
      <c r="G200">
        <f t="shared" si="7"/>
        <v>40.368999999999993</v>
      </c>
      <c r="H200">
        <v>-49.718000000000011</v>
      </c>
      <c r="I200">
        <v>7.3294523073562387E-3</v>
      </c>
    </row>
    <row r="201" spans="2:20" x14ac:dyDescent="0.2">
      <c r="B201">
        <v>204</v>
      </c>
      <c r="C201">
        <v>-2.290743E-3</v>
      </c>
      <c r="D201">
        <v>4.7342019999999999E-3</v>
      </c>
      <c r="E201" s="4">
        <v>-1.5271619999999999E-4</v>
      </c>
      <c r="F201">
        <f t="shared" si="6"/>
        <v>5.2615106487201406E-3</v>
      </c>
      <c r="G201">
        <f t="shared" si="7"/>
        <v>40.572999999999993</v>
      </c>
      <c r="H201">
        <v>-49.51400000000001</v>
      </c>
      <c r="I201">
        <v>3.8032978059722555E-2</v>
      </c>
    </row>
    <row r="202" spans="2:20" x14ac:dyDescent="0.2">
      <c r="B202">
        <v>205</v>
      </c>
      <c r="C202">
        <v>1.5271619999999999E-4</v>
      </c>
      <c r="D202">
        <v>4.5814860000000001E-4</v>
      </c>
      <c r="E202" s="4">
        <v>4.5814860000000001E-4</v>
      </c>
      <c r="F202">
        <f t="shared" si="6"/>
        <v>6.6567448284154626E-4</v>
      </c>
      <c r="G202">
        <f t="shared" si="7"/>
        <v>40.777999999999992</v>
      </c>
      <c r="H202">
        <v>-49.309000000000012</v>
      </c>
      <c r="I202">
        <v>-1.8503210190098532E-3</v>
      </c>
    </row>
    <row r="203" spans="2:20" x14ac:dyDescent="0.2">
      <c r="B203">
        <v>200</v>
      </c>
      <c r="C203">
        <v>1.5271619999999999E-4</v>
      </c>
      <c r="D203">
        <v>-7.6358095999999999E-4</v>
      </c>
      <c r="E203" s="4">
        <v>-1.5271619999999999E-4</v>
      </c>
      <c r="F203">
        <f t="shared" si="6"/>
        <v>7.9353661412653257E-4</v>
      </c>
      <c r="G203">
        <f t="shared" si="7"/>
        <v>40.977999999999994</v>
      </c>
      <c r="H203">
        <v>-49.109000000000009</v>
      </c>
      <c r="I203">
        <v>2.5911936395316349E-2</v>
      </c>
    </row>
    <row r="204" spans="2:20" x14ac:dyDescent="0.2">
      <c r="B204">
        <v>200</v>
      </c>
      <c r="C204">
        <v>-4.5814860000000001E-4</v>
      </c>
      <c r="D204">
        <v>-1.5271619999999999E-4</v>
      </c>
      <c r="E204" s="4">
        <v>-1.5271619999999999E-4</v>
      </c>
      <c r="F204">
        <f t="shared" si="6"/>
        <v>5.0650233480887326E-4</v>
      </c>
      <c r="G204">
        <f t="shared" si="7"/>
        <v>41.17799999999999</v>
      </c>
      <c r="H204">
        <v>-48.909000000000013</v>
      </c>
      <c r="I204">
        <v>3.9241157066498208E-2</v>
      </c>
    </row>
    <row r="205" spans="2:20" x14ac:dyDescent="0.2">
      <c r="B205">
        <v>203</v>
      </c>
      <c r="C205">
        <v>-4.5814860000000001E-4</v>
      </c>
      <c r="D205">
        <v>1.6798780999999999E-3</v>
      </c>
      <c r="E205" s="4">
        <v>-1.5271619999999999E-4</v>
      </c>
      <c r="F205">
        <f t="shared" si="6"/>
        <v>1.7479167051904988E-3</v>
      </c>
      <c r="G205">
        <f t="shared" si="7"/>
        <v>41.380999999999993</v>
      </c>
      <c r="H205">
        <v>-48.70600000000001</v>
      </c>
      <c r="I205">
        <v>3.6332343337248073E-2</v>
      </c>
    </row>
    <row r="206" spans="2:20" x14ac:dyDescent="0.2">
      <c r="B206">
        <v>201</v>
      </c>
      <c r="C206">
        <v>-1.0690134000000001E-3</v>
      </c>
      <c r="D206">
        <v>1.0690134000000001E-3</v>
      </c>
      <c r="E206" s="4">
        <v>4.5814860000000001E-4</v>
      </c>
      <c r="F206">
        <f t="shared" si="6"/>
        <v>1.5797086561898305E-3</v>
      </c>
      <c r="G206">
        <f t="shared" si="7"/>
        <v>41.581999999999994</v>
      </c>
      <c r="H206">
        <v>-48.50500000000001</v>
      </c>
      <c r="I206">
        <v>1.6036128249583032E-2</v>
      </c>
    </row>
    <row r="207" spans="2:20" x14ac:dyDescent="0.2">
      <c r="B207">
        <v>203</v>
      </c>
      <c r="C207">
        <v>-4.5814860000000001E-4</v>
      </c>
      <c r="D207">
        <v>4.5814860000000001E-4</v>
      </c>
      <c r="E207" s="4">
        <v>1.0690134000000001E-3</v>
      </c>
      <c r="F207">
        <f t="shared" si="6"/>
        <v>1.2500359709798276E-3</v>
      </c>
      <c r="G207">
        <f t="shared" si="7"/>
        <v>41.784999999999989</v>
      </c>
      <c r="H207">
        <v>-48.302000000000014</v>
      </c>
      <c r="I207">
        <v>-4.5096272076430334E-3</v>
      </c>
    </row>
    <row r="208" spans="2:20" x14ac:dyDescent="0.2">
      <c r="B208">
        <v>204</v>
      </c>
      <c r="C208">
        <v>-4.5814860000000001E-4</v>
      </c>
      <c r="D208">
        <v>1.6798780999999999E-3</v>
      </c>
      <c r="E208" s="4">
        <v>-7.6358095999999999E-4</v>
      </c>
      <c r="F208">
        <f t="shared" si="6"/>
        <v>1.9013012525678542E-3</v>
      </c>
      <c r="G208">
        <f t="shared" si="7"/>
        <v>41.98899999999999</v>
      </c>
      <c r="H208">
        <v>-48.098000000000013</v>
      </c>
      <c r="I208">
        <v>3.9678974407095849E-2</v>
      </c>
    </row>
    <row r="209" spans="2:9" x14ac:dyDescent="0.2">
      <c r="B209">
        <v>204</v>
      </c>
      <c r="C209">
        <v>7.6358095999999999E-4</v>
      </c>
      <c r="D209">
        <v>4.5814860000000001E-4</v>
      </c>
      <c r="E209" s="4">
        <v>-1.5271619999999999E-4</v>
      </c>
      <c r="F209">
        <f t="shared" si="6"/>
        <v>9.0348118956562755E-4</v>
      </c>
      <c r="G209">
        <f t="shared" si="7"/>
        <v>42.192999999999991</v>
      </c>
      <c r="H209">
        <v>-47.894000000000013</v>
      </c>
      <c r="I209">
        <v>1.7321673197996247E-2</v>
      </c>
    </row>
    <row r="210" spans="2:9" x14ac:dyDescent="0.2">
      <c r="B210">
        <v>202</v>
      </c>
      <c r="C210">
        <v>-4.5814860000000001E-4</v>
      </c>
      <c r="D210">
        <v>-1.5271619999999999E-4</v>
      </c>
      <c r="E210" s="4">
        <v>-7.6358095999999999E-4</v>
      </c>
      <c r="F210">
        <f t="shared" si="6"/>
        <v>9.0348118956562755E-4</v>
      </c>
      <c r="G210">
        <f t="shared" si="7"/>
        <v>42.394999999999996</v>
      </c>
      <c r="H210">
        <v>-47.692000000000007</v>
      </c>
      <c r="I210">
        <v>5.1575979341086223E-2</v>
      </c>
    </row>
    <row r="211" spans="2:9" x14ac:dyDescent="0.2">
      <c r="B211">
        <v>203</v>
      </c>
      <c r="C211">
        <v>1.5271619999999999E-4</v>
      </c>
      <c r="D211">
        <v>1.6798780999999999E-3</v>
      </c>
      <c r="E211" s="4">
        <v>-1.5271619999999999E-4</v>
      </c>
      <c r="F211">
        <f t="shared" si="6"/>
        <v>1.693704492036462E-3</v>
      </c>
      <c r="G211">
        <f t="shared" si="7"/>
        <v>42.597999999999992</v>
      </c>
      <c r="H211">
        <v>-47.489000000000011</v>
      </c>
      <c r="I211">
        <v>1.9340762109361951E-2</v>
      </c>
    </row>
    <row r="212" spans="2:9" x14ac:dyDescent="0.2">
      <c r="B212">
        <v>206</v>
      </c>
      <c r="C212">
        <v>1.5271619999999999E-4</v>
      </c>
      <c r="D212">
        <v>-7.6358095999999999E-4</v>
      </c>
      <c r="E212" s="4">
        <v>1.0690134000000001E-3</v>
      </c>
      <c r="F212">
        <f t="shared" si="6"/>
        <v>1.3225610646002406E-3</v>
      </c>
      <c r="G212">
        <f t="shared" si="7"/>
        <v>42.803999999999995</v>
      </c>
      <c r="H212">
        <v>-47.283000000000008</v>
      </c>
      <c r="I212">
        <v>5.9573197937370724E-2</v>
      </c>
    </row>
    <row r="213" spans="2:9" x14ac:dyDescent="0.2">
      <c r="B213">
        <v>201</v>
      </c>
      <c r="C213">
        <v>1.5271619999999999E-4</v>
      </c>
      <c r="D213">
        <v>-7.6358095999999999E-4</v>
      </c>
      <c r="E213" s="4">
        <v>4.5814860000000001E-4</v>
      </c>
      <c r="F213">
        <f t="shared" si="6"/>
        <v>9.0348118956562755E-4</v>
      </c>
      <c r="G213">
        <f t="shared" si="7"/>
        <v>43.004999999999995</v>
      </c>
      <c r="H213">
        <v>-47.082000000000008</v>
      </c>
      <c r="I213">
        <v>5.3404359689196452E-3</v>
      </c>
    </row>
    <row r="214" spans="2:9" x14ac:dyDescent="0.2">
      <c r="B214">
        <v>201</v>
      </c>
      <c r="C214">
        <v>7.6358095999999999E-4</v>
      </c>
      <c r="D214">
        <v>1.0690134000000001E-3</v>
      </c>
      <c r="E214" s="4">
        <v>4.5814860000000001E-4</v>
      </c>
      <c r="F214">
        <f t="shared" si="6"/>
        <v>1.3913107746064649E-3</v>
      </c>
      <c r="G214">
        <f t="shared" si="7"/>
        <v>43.205999999999996</v>
      </c>
      <c r="H214">
        <v>-46.881000000000007</v>
      </c>
      <c r="I214">
        <v>3.769971978557405E-2</v>
      </c>
    </row>
    <row r="215" spans="2:9" x14ac:dyDescent="0.2">
      <c r="B215">
        <v>203</v>
      </c>
      <c r="C215">
        <v>-1.0690134000000001E-3</v>
      </c>
      <c r="D215">
        <v>-1.5271619999999999E-4</v>
      </c>
      <c r="E215" s="4">
        <v>-1.5271619999999999E-4</v>
      </c>
      <c r="F215">
        <f t="shared" si="6"/>
        <v>1.0906118121790356E-3</v>
      </c>
      <c r="G215">
        <f t="shared" si="7"/>
        <v>43.408999999999992</v>
      </c>
      <c r="H215">
        <v>-46.678000000000011</v>
      </c>
      <c r="I215">
        <v>4.1548644316167997E-2</v>
      </c>
    </row>
    <row r="216" spans="2:9" x14ac:dyDescent="0.2">
      <c r="B216">
        <v>200</v>
      </c>
      <c r="C216">
        <v>-4.5814860000000001E-4</v>
      </c>
      <c r="D216">
        <v>-7.6358095999999999E-4</v>
      </c>
      <c r="E216" s="4">
        <v>-7.6358095999999999E-4</v>
      </c>
      <c r="F216">
        <f t="shared" si="6"/>
        <v>1.1730353381850878E-3</v>
      </c>
      <c r="G216">
        <f t="shared" si="7"/>
        <v>43.608999999999995</v>
      </c>
      <c r="H216">
        <v>-46.478000000000009</v>
      </c>
      <c r="I216">
        <v>4.5909018813971242E-3</v>
      </c>
    </row>
    <row r="217" spans="2:9" x14ac:dyDescent="0.2">
      <c r="B217">
        <v>201</v>
      </c>
      <c r="C217">
        <v>2.5961753000000001E-3</v>
      </c>
      <c r="D217">
        <v>-5.0396345999999996E-3</v>
      </c>
      <c r="E217" s="4">
        <v>-1.3744457E-3</v>
      </c>
      <c r="F217">
        <f t="shared" si="6"/>
        <v>5.8332790154505499E-3</v>
      </c>
      <c r="G217">
        <f t="shared" si="7"/>
        <v>43.809999999999995</v>
      </c>
      <c r="H217">
        <v>-46.277000000000008</v>
      </c>
      <c r="I217">
        <v>7.489217179589309E-3</v>
      </c>
    </row>
    <row r="218" spans="2:9" x14ac:dyDescent="0.2">
      <c r="B218">
        <v>202</v>
      </c>
      <c r="C218">
        <v>3.20704E-3</v>
      </c>
      <c r="D218">
        <v>-2.5961753000000001E-3</v>
      </c>
      <c r="E218" s="4">
        <v>1.0690134000000001E-3</v>
      </c>
      <c r="F218">
        <f t="shared" si="6"/>
        <v>4.2623962039338445E-3</v>
      </c>
      <c r="G218">
        <f t="shared" si="7"/>
        <v>44.011999999999993</v>
      </c>
      <c r="H218">
        <v>-46.07500000000001</v>
      </c>
      <c r="I218">
        <v>3.5268061276304929E-3</v>
      </c>
    </row>
    <row r="219" spans="2:9" x14ac:dyDescent="0.2">
      <c r="B219">
        <v>203</v>
      </c>
      <c r="C219">
        <v>-4.5814860000000001E-4</v>
      </c>
      <c r="D219">
        <v>2.290743E-3</v>
      </c>
      <c r="E219" s="4">
        <v>-1.5271619999999999E-4</v>
      </c>
      <c r="F219">
        <f t="shared" si="6"/>
        <v>2.3410950150460361E-3</v>
      </c>
      <c r="G219">
        <f t="shared" si="7"/>
        <v>44.214999999999989</v>
      </c>
      <c r="H219">
        <v>-45.872000000000014</v>
      </c>
      <c r="I219">
        <v>4.0346170790177834E-2</v>
      </c>
    </row>
    <row r="220" spans="2:9" x14ac:dyDescent="0.2">
      <c r="B220">
        <v>200</v>
      </c>
      <c r="C220">
        <v>1.5271619999999999E-4</v>
      </c>
      <c r="D220">
        <v>-1.3744457E-3</v>
      </c>
      <c r="E220" s="4">
        <v>1.0690134000000001E-3</v>
      </c>
      <c r="F220">
        <f t="shared" si="6"/>
        <v>1.7479167226645811E-3</v>
      </c>
      <c r="G220">
        <f t="shared" si="7"/>
        <v>44.414999999999992</v>
      </c>
      <c r="H220">
        <v>-45.672000000000011</v>
      </c>
      <c r="I220">
        <v>1.8220172435828956E-2</v>
      </c>
    </row>
    <row r="221" spans="2:9" x14ac:dyDescent="0.2">
      <c r="B221">
        <v>201</v>
      </c>
      <c r="C221">
        <v>7.6358095999999999E-4</v>
      </c>
      <c r="D221">
        <v>4.5814860000000001E-4</v>
      </c>
      <c r="E221" s="4">
        <v>-7.6358095999999999E-4</v>
      </c>
      <c r="F221">
        <f t="shared" si="6"/>
        <v>1.1730353381850878E-3</v>
      </c>
      <c r="G221">
        <f t="shared" si="7"/>
        <v>44.615999999999993</v>
      </c>
      <c r="H221">
        <v>-45.471000000000011</v>
      </c>
      <c r="I221">
        <v>7.3735031283880356E-2</v>
      </c>
    </row>
    <row r="222" spans="2:9" x14ac:dyDescent="0.2">
      <c r="B222">
        <v>202</v>
      </c>
      <c r="C222">
        <v>-4.5814860000000001E-4</v>
      </c>
      <c r="D222">
        <v>-1.5271619999999999E-4</v>
      </c>
      <c r="E222" s="4">
        <v>4.5814860000000001E-4</v>
      </c>
      <c r="F222">
        <f t="shared" si="6"/>
        <v>6.6567448284154626E-4</v>
      </c>
      <c r="G222">
        <f t="shared" si="7"/>
        <v>44.817999999999991</v>
      </c>
      <c r="H222">
        <v>-45.269000000000013</v>
      </c>
      <c r="I222">
        <v>4.9826824338940104E-2</v>
      </c>
    </row>
    <row r="223" spans="2:9" x14ac:dyDescent="0.2">
      <c r="B223">
        <v>203</v>
      </c>
      <c r="C223">
        <v>-1.0690134000000001E-3</v>
      </c>
      <c r="D223">
        <v>-1.5271619999999999E-4</v>
      </c>
      <c r="E223" s="4">
        <v>-1.5271619999999999E-4</v>
      </c>
      <c r="F223">
        <f t="shared" si="6"/>
        <v>1.0906118121790356E-3</v>
      </c>
      <c r="G223">
        <f t="shared" si="7"/>
        <v>45.020999999999994</v>
      </c>
      <c r="H223">
        <v>-45.06600000000001</v>
      </c>
      <c r="I223">
        <v>2.6184434606880969E-2</v>
      </c>
    </row>
    <row r="224" spans="2:9" x14ac:dyDescent="0.2">
      <c r="B224">
        <v>203</v>
      </c>
      <c r="C224">
        <v>7.6358095999999999E-4</v>
      </c>
      <c r="D224">
        <v>-1.5271619999999999E-4</v>
      </c>
      <c r="E224" s="4">
        <v>-7.6358095999999999E-4</v>
      </c>
      <c r="F224">
        <f t="shared" si="6"/>
        <v>1.0906117561678321E-3</v>
      </c>
      <c r="G224">
        <f t="shared" si="7"/>
        <v>45.22399999999999</v>
      </c>
      <c r="H224">
        <v>-44.863000000000014</v>
      </c>
      <c r="I224">
        <v>4.2111267536245223E-2</v>
      </c>
    </row>
    <row r="225" spans="2:9" x14ac:dyDescent="0.2">
      <c r="B225">
        <v>205</v>
      </c>
      <c r="C225">
        <v>1.9853105999999999E-3</v>
      </c>
      <c r="D225">
        <v>-2.5961753000000001E-3</v>
      </c>
      <c r="E225" s="4">
        <v>-1.5271619999999999E-4</v>
      </c>
      <c r="F225">
        <f t="shared" si="6"/>
        <v>3.2718353571879024E-3</v>
      </c>
      <c r="G225">
        <f t="shared" si="7"/>
        <v>45.428999999999995</v>
      </c>
      <c r="H225">
        <v>-44.658000000000008</v>
      </c>
      <c r="I225">
        <v>4.3581307013949126E-2</v>
      </c>
    </row>
    <row r="226" spans="2:9" x14ac:dyDescent="0.2">
      <c r="B226">
        <v>202</v>
      </c>
      <c r="C226">
        <v>-4.5814860000000001E-4</v>
      </c>
      <c r="D226">
        <v>1.0690134000000001E-3</v>
      </c>
      <c r="E226" s="4">
        <v>4.5814860000000001E-4</v>
      </c>
      <c r="F226">
        <f t="shared" si="6"/>
        <v>1.2500359709798276E-3</v>
      </c>
      <c r="G226">
        <f t="shared" si="7"/>
        <v>45.630999999999993</v>
      </c>
      <c r="H226">
        <v>-44.45600000000001</v>
      </c>
      <c r="I226">
        <v>8.2239609619150379E-3</v>
      </c>
    </row>
    <row r="227" spans="2:9" x14ac:dyDescent="0.2">
      <c r="B227">
        <v>204</v>
      </c>
      <c r="C227">
        <v>-2.290743E-3</v>
      </c>
      <c r="D227">
        <v>2.9016076999999999E-3</v>
      </c>
      <c r="E227" s="4">
        <v>-1.5271619999999999E-4</v>
      </c>
      <c r="F227">
        <f t="shared" si="6"/>
        <v>3.7000206721707284E-3</v>
      </c>
      <c r="G227">
        <f t="shared" si="7"/>
        <v>45.834999999999994</v>
      </c>
      <c r="H227">
        <v>-44.25200000000001</v>
      </c>
      <c r="I227">
        <v>6.5004370669321826E-2</v>
      </c>
    </row>
    <row r="228" spans="2:9" x14ac:dyDescent="0.2">
      <c r="B228">
        <v>202</v>
      </c>
      <c r="C228">
        <v>-2.9016076999999999E-3</v>
      </c>
      <c r="D228">
        <v>4.1233370000000004E-3</v>
      </c>
      <c r="E228" s="4">
        <v>4.5814860000000001E-4</v>
      </c>
      <c r="F228">
        <f t="shared" si="6"/>
        <v>5.0627201581709266E-3</v>
      </c>
      <c r="G228">
        <f t="shared" si="7"/>
        <v>46.036999999999992</v>
      </c>
      <c r="H228">
        <v>-44.050000000000011</v>
      </c>
      <c r="I228">
        <v>5.5487364677699068E-2</v>
      </c>
    </row>
    <row r="229" spans="2:9" x14ac:dyDescent="0.2">
      <c r="B229">
        <v>203</v>
      </c>
      <c r="C229">
        <v>-1.6798780999999999E-3</v>
      </c>
      <c r="D229">
        <v>3.5124724000000001E-3</v>
      </c>
      <c r="E229" s="4">
        <v>-1.5271619999999999E-4</v>
      </c>
      <c r="F229">
        <f t="shared" si="6"/>
        <v>3.8965080558576817E-3</v>
      </c>
      <c r="G229">
        <f t="shared" si="7"/>
        <v>46.239999999999995</v>
      </c>
      <c r="H229">
        <v>-43.847000000000008</v>
      </c>
      <c r="I229">
        <v>6.4866726235733663E-3</v>
      </c>
    </row>
    <row r="230" spans="2:9" x14ac:dyDescent="0.2">
      <c r="B230">
        <v>202</v>
      </c>
      <c r="C230">
        <v>1.5271619999999999E-4</v>
      </c>
      <c r="D230">
        <v>1.0690134000000001E-3</v>
      </c>
      <c r="E230" s="4">
        <v>-7.6358095999999999E-4</v>
      </c>
      <c r="F230">
        <f t="shared" si="6"/>
        <v>1.3225610646002406E-3</v>
      </c>
      <c r="G230">
        <f t="shared" si="7"/>
        <v>46.441999999999993</v>
      </c>
      <c r="H230">
        <v>-43.64500000000001</v>
      </c>
      <c r="I230">
        <v>8.0116527646349831E-3</v>
      </c>
    </row>
    <row r="231" spans="2:9" x14ac:dyDescent="0.2">
      <c r="B231">
        <v>200</v>
      </c>
      <c r="C231">
        <v>1.3744457E-3</v>
      </c>
      <c r="D231">
        <v>-2.5961753000000001E-3</v>
      </c>
      <c r="E231" s="4">
        <v>4.5814860000000001E-4</v>
      </c>
      <c r="F231">
        <f t="shared" si="6"/>
        <v>2.9730669871801643E-3</v>
      </c>
      <c r="G231">
        <f t="shared" si="7"/>
        <v>46.641999999999996</v>
      </c>
      <c r="H231">
        <v>-43.445000000000007</v>
      </c>
      <c r="I231">
        <v>-2.815502744600368E-3</v>
      </c>
    </row>
    <row r="232" spans="2:9" x14ac:dyDescent="0.2">
      <c r="B232">
        <v>201</v>
      </c>
      <c r="C232">
        <v>7.6358095999999999E-4</v>
      </c>
      <c r="D232">
        <v>-3.20704E-3</v>
      </c>
      <c r="E232" s="4">
        <v>-7.6358095999999999E-4</v>
      </c>
      <c r="F232">
        <f t="shared" si="6"/>
        <v>3.3839647348264494E-3</v>
      </c>
      <c r="G232">
        <f t="shared" si="7"/>
        <v>46.842999999999989</v>
      </c>
      <c r="H232">
        <v>-43.244000000000014</v>
      </c>
      <c r="I232">
        <v>3.2662529732542071E-2</v>
      </c>
    </row>
    <row r="233" spans="2:9" x14ac:dyDescent="0.2">
      <c r="B233">
        <v>202</v>
      </c>
      <c r="C233">
        <v>-1.0690134000000001E-3</v>
      </c>
      <c r="D233">
        <v>1.0690134000000001E-3</v>
      </c>
      <c r="E233" s="4">
        <v>4.5814860000000001E-4</v>
      </c>
      <c r="F233">
        <f t="shared" si="6"/>
        <v>1.5797086561898305E-3</v>
      </c>
      <c r="G233">
        <f t="shared" si="7"/>
        <v>47.044999999999995</v>
      </c>
      <c r="H233">
        <v>-43.042000000000009</v>
      </c>
      <c r="I233">
        <v>-6.3129837394087654E-3</v>
      </c>
    </row>
    <row r="234" spans="2:9" x14ac:dyDescent="0.2">
      <c r="B234">
        <v>203</v>
      </c>
      <c r="C234">
        <v>-2.9016076999999999E-3</v>
      </c>
      <c r="D234">
        <v>3.5124724000000001E-3</v>
      </c>
      <c r="E234" s="4">
        <v>-1.3744457E-3</v>
      </c>
      <c r="F234">
        <f t="shared" si="6"/>
        <v>4.7587698607633403E-3</v>
      </c>
      <c r="G234">
        <f t="shared" si="7"/>
        <v>47.24799999999999</v>
      </c>
      <c r="H234">
        <v>-42.839000000000013</v>
      </c>
      <c r="I234">
        <v>2.8940787435873635E-2</v>
      </c>
    </row>
    <row r="235" spans="2:9" x14ac:dyDescent="0.2">
      <c r="B235">
        <v>202</v>
      </c>
      <c r="C235">
        <v>-2.9016076999999999E-3</v>
      </c>
      <c r="D235">
        <v>4.1233370000000004E-3</v>
      </c>
      <c r="E235" s="4">
        <v>1.0690134000000001E-3</v>
      </c>
      <c r="F235">
        <f t="shared" si="6"/>
        <v>5.1540299678647433E-3</v>
      </c>
      <c r="G235">
        <f t="shared" si="7"/>
        <v>47.449999999999996</v>
      </c>
      <c r="H235">
        <v>-42.637000000000008</v>
      </c>
      <c r="I235">
        <v>3.134762455015256E-2</v>
      </c>
    </row>
    <row r="236" spans="2:9" x14ac:dyDescent="0.2">
      <c r="B236">
        <v>200</v>
      </c>
      <c r="C236">
        <v>-2.290743E-3</v>
      </c>
      <c r="D236">
        <v>1.6798780999999999E-3</v>
      </c>
      <c r="E236" s="4">
        <v>-7.6358095999999999E-4</v>
      </c>
      <c r="F236">
        <f t="shared" si="6"/>
        <v>2.9415216819501998E-3</v>
      </c>
      <c r="G236">
        <f t="shared" si="7"/>
        <v>47.649999999999991</v>
      </c>
      <c r="H236">
        <v>-42.437000000000012</v>
      </c>
      <c r="I236">
        <v>1.0673364728421E-2</v>
      </c>
    </row>
    <row r="237" spans="2:9" x14ac:dyDescent="0.2">
      <c r="B237">
        <v>203</v>
      </c>
      <c r="C237">
        <v>7.6358095999999999E-4</v>
      </c>
      <c r="D237">
        <v>4.5814860000000001E-4</v>
      </c>
      <c r="E237" s="4">
        <v>-1.5271619999999999E-4</v>
      </c>
      <c r="F237">
        <f t="shared" si="6"/>
        <v>9.0348118956562755E-4</v>
      </c>
      <c r="G237">
        <f t="shared" si="7"/>
        <v>47.852999999999994</v>
      </c>
      <c r="H237">
        <v>-42.234000000000009</v>
      </c>
      <c r="I237">
        <v>2.7841392156542848E-2</v>
      </c>
    </row>
    <row r="238" spans="2:9" x14ac:dyDescent="0.2">
      <c r="B238">
        <v>201</v>
      </c>
      <c r="C238">
        <v>1.3744457E-3</v>
      </c>
      <c r="D238">
        <v>-1.9853105999999999E-3</v>
      </c>
      <c r="E238" s="4">
        <v>1.0690134000000001E-3</v>
      </c>
      <c r="F238">
        <f t="shared" si="6"/>
        <v>2.6407099064646253E-3</v>
      </c>
      <c r="G238">
        <f t="shared" si="7"/>
        <v>48.053999999999995</v>
      </c>
      <c r="H238">
        <v>-42.033000000000008</v>
      </c>
      <c r="I238">
        <v>4.7998264685315616E-2</v>
      </c>
    </row>
    <row r="239" spans="2:9" x14ac:dyDescent="0.2">
      <c r="B239">
        <v>202</v>
      </c>
      <c r="C239">
        <v>-4.5814860000000001E-4</v>
      </c>
      <c r="D239">
        <v>-7.6358095999999999E-4</v>
      </c>
      <c r="E239" s="4">
        <v>4.5814860000000001E-4</v>
      </c>
      <c r="F239">
        <f t="shared" si="6"/>
        <v>1.0014270626652955E-3</v>
      </c>
      <c r="G239">
        <f t="shared" si="7"/>
        <v>48.255999999999993</v>
      </c>
      <c r="H239">
        <v>-41.83100000000001</v>
      </c>
      <c r="I239">
        <v>5.3689939447217477E-2</v>
      </c>
    </row>
    <row r="240" spans="2:9" x14ac:dyDescent="0.2">
      <c r="B240">
        <v>200</v>
      </c>
      <c r="C240">
        <v>1.3744457E-3</v>
      </c>
      <c r="D240">
        <v>-1.5271619999999999E-4</v>
      </c>
      <c r="E240" s="4">
        <v>-7.6358095999999999E-4</v>
      </c>
      <c r="F240">
        <f t="shared" si="6"/>
        <v>1.5797085498488168E-3</v>
      </c>
      <c r="G240">
        <f t="shared" si="7"/>
        <v>48.455999999999996</v>
      </c>
      <c r="H240">
        <v>-41.631000000000007</v>
      </c>
      <c r="I240">
        <v>1.9889552076310654E-2</v>
      </c>
    </row>
    <row r="241" spans="2:9" x14ac:dyDescent="0.2">
      <c r="B241">
        <v>201</v>
      </c>
      <c r="C241">
        <v>-4.5814860000000001E-4</v>
      </c>
      <c r="D241">
        <v>-1.9853105999999999E-3</v>
      </c>
      <c r="E241" s="4">
        <v>4.5814860000000001E-4</v>
      </c>
      <c r="F241">
        <f t="shared" si="6"/>
        <v>2.0883626260389454E-3</v>
      </c>
      <c r="G241">
        <f t="shared" si="7"/>
        <v>48.656999999999989</v>
      </c>
      <c r="H241">
        <v>-41.430000000000014</v>
      </c>
      <c r="I241">
        <v>9.8730168620029604E-3</v>
      </c>
    </row>
    <row r="242" spans="2:9" x14ac:dyDescent="0.2">
      <c r="B242">
        <v>202</v>
      </c>
      <c r="C242">
        <v>1.5271619999999999E-4</v>
      </c>
      <c r="D242">
        <v>4.5814860000000001E-4</v>
      </c>
      <c r="E242" s="4">
        <v>-1.5271619999999999E-4</v>
      </c>
      <c r="F242">
        <f t="shared" si="6"/>
        <v>5.0650233480887326E-4</v>
      </c>
      <c r="G242">
        <f t="shared" si="7"/>
        <v>48.858999999999995</v>
      </c>
      <c r="H242">
        <v>-41.228000000000009</v>
      </c>
      <c r="I242">
        <v>3.2475229806012737E-2</v>
      </c>
    </row>
    <row r="243" spans="2:9" x14ac:dyDescent="0.2">
      <c r="B243">
        <v>203</v>
      </c>
      <c r="C243">
        <v>-2.290743E-3</v>
      </c>
      <c r="D243">
        <v>1.0690134000000001E-3</v>
      </c>
      <c r="E243" s="4">
        <v>-7.6358095999999999E-4</v>
      </c>
      <c r="F243">
        <f t="shared" si="6"/>
        <v>2.6407099469466697E-3</v>
      </c>
      <c r="G243">
        <f t="shared" si="7"/>
        <v>49.061999999999991</v>
      </c>
      <c r="H243">
        <v>-41.025000000000013</v>
      </c>
      <c r="I243">
        <v>3.0759110527989495E-2</v>
      </c>
    </row>
    <row r="244" spans="2:9" x14ac:dyDescent="0.2">
      <c r="B244">
        <v>204</v>
      </c>
      <c r="C244">
        <v>-4.5814860000000001E-4</v>
      </c>
      <c r="D244">
        <v>2.290743E-3</v>
      </c>
      <c r="E244" s="4">
        <v>4.5814860000000001E-4</v>
      </c>
      <c r="F244">
        <f t="shared" si="6"/>
        <v>2.3806099578496517E-3</v>
      </c>
      <c r="G244">
        <f t="shared" si="7"/>
        <v>49.265999999999991</v>
      </c>
      <c r="H244">
        <v>-40.821000000000012</v>
      </c>
      <c r="I244">
        <v>7.5950214902392787E-2</v>
      </c>
    </row>
    <row r="245" spans="2:9" x14ac:dyDescent="0.2">
      <c r="B245">
        <v>200</v>
      </c>
      <c r="C245">
        <v>-1.6798780999999999E-3</v>
      </c>
      <c r="D245">
        <v>-1.5271619999999999E-4</v>
      </c>
      <c r="E245" s="4">
        <v>1.0690134000000001E-3</v>
      </c>
      <c r="F245">
        <f t="shared" si="6"/>
        <v>1.9970233644055371E-3</v>
      </c>
      <c r="G245">
        <f t="shared" si="7"/>
        <v>49.465999999999994</v>
      </c>
      <c r="H245">
        <v>-40.621000000000009</v>
      </c>
      <c r="I245">
        <v>4.7954302609472442E-2</v>
      </c>
    </row>
    <row r="246" spans="2:9" x14ac:dyDescent="0.2">
      <c r="B246">
        <v>204</v>
      </c>
      <c r="C246">
        <v>1.5271619999999999E-4</v>
      </c>
      <c r="D246">
        <v>-1.5271619999999999E-4</v>
      </c>
      <c r="E246" s="4">
        <v>4.5814860000000001E-4</v>
      </c>
      <c r="F246">
        <f t="shared" si="6"/>
        <v>5.0650233480887337E-4</v>
      </c>
      <c r="G246">
        <f t="shared" si="7"/>
        <v>49.669999999999995</v>
      </c>
      <c r="H246">
        <v>-40.417000000000009</v>
      </c>
      <c r="I246">
        <v>4.7473925512859616E-2</v>
      </c>
    </row>
    <row r="247" spans="2:9" x14ac:dyDescent="0.2">
      <c r="B247">
        <v>201</v>
      </c>
      <c r="C247">
        <v>1.5271619999999999E-4</v>
      </c>
      <c r="D247">
        <v>-1.5271619999999999E-4</v>
      </c>
      <c r="E247" s="4">
        <v>-7.6358095999999999E-4</v>
      </c>
      <c r="F247">
        <f t="shared" si="6"/>
        <v>7.9353661412653257E-4</v>
      </c>
      <c r="G247">
        <f t="shared" si="7"/>
        <v>49.870999999999995</v>
      </c>
      <c r="H247">
        <v>-40.216000000000008</v>
      </c>
      <c r="I247">
        <v>5.344115221360405E-2</v>
      </c>
    </row>
    <row r="248" spans="2:9" x14ac:dyDescent="0.2">
      <c r="B248">
        <v>206</v>
      </c>
      <c r="C248">
        <v>1.5271619999999999E-4</v>
      </c>
      <c r="D248">
        <v>4.5814860000000001E-4</v>
      </c>
      <c r="E248" s="4">
        <v>1.0690134000000001E-3</v>
      </c>
      <c r="F248">
        <f t="shared" si="6"/>
        <v>1.1730353902606521E-3</v>
      </c>
      <c r="G248">
        <f t="shared" si="7"/>
        <v>50.076999999999991</v>
      </c>
      <c r="H248">
        <v>-40.010000000000012</v>
      </c>
      <c r="I248">
        <v>3.0058128626820509E-2</v>
      </c>
    </row>
    <row r="249" spans="2:9" x14ac:dyDescent="0.2">
      <c r="B249">
        <v>200</v>
      </c>
      <c r="C249">
        <v>1.3744457E-3</v>
      </c>
      <c r="D249">
        <v>2.290743E-3</v>
      </c>
      <c r="E249" s="4">
        <v>-7.6358095999999999E-4</v>
      </c>
      <c r="F249">
        <f t="shared" si="6"/>
        <v>2.7784276770814122E-3</v>
      </c>
      <c r="G249">
        <f t="shared" si="7"/>
        <v>50.276999999999994</v>
      </c>
      <c r="H249">
        <v>-39.810000000000009</v>
      </c>
      <c r="I249">
        <v>2.5261940265488302E-2</v>
      </c>
    </row>
    <row r="250" spans="2:9" x14ac:dyDescent="0.2">
      <c r="B250">
        <v>203</v>
      </c>
      <c r="C250">
        <v>-2.290743E-3</v>
      </c>
      <c r="D250">
        <v>1.0690134000000001E-3</v>
      </c>
      <c r="E250" s="4">
        <v>-1.5271619999999999E-4</v>
      </c>
      <c r="F250">
        <f t="shared" si="6"/>
        <v>2.5325116740443666E-3</v>
      </c>
      <c r="G250">
        <f t="shared" si="7"/>
        <v>50.47999999999999</v>
      </c>
      <c r="H250">
        <v>-39.607000000000014</v>
      </c>
      <c r="I250">
        <v>2.6047972207905203E-2</v>
      </c>
    </row>
    <row r="251" spans="2:9" x14ac:dyDescent="0.2">
      <c r="B251">
        <v>203</v>
      </c>
      <c r="C251">
        <v>1.3744457E-3</v>
      </c>
      <c r="D251">
        <v>2.290743E-3</v>
      </c>
      <c r="E251" s="4">
        <v>-7.6358095999999999E-4</v>
      </c>
      <c r="F251">
        <f t="shared" si="6"/>
        <v>2.7784276770814122E-3</v>
      </c>
      <c r="G251">
        <f t="shared" si="7"/>
        <v>50.682999999999993</v>
      </c>
      <c r="H251">
        <v>-39.404000000000011</v>
      </c>
      <c r="I251">
        <v>3.4962407281598516E-2</v>
      </c>
    </row>
    <row r="252" spans="2:9" x14ac:dyDescent="0.2">
      <c r="B252">
        <v>201</v>
      </c>
      <c r="C252">
        <v>1.3744457E-3</v>
      </c>
      <c r="D252">
        <v>-1.3744457E-3</v>
      </c>
      <c r="E252" s="4">
        <v>-7.6358095999999999E-4</v>
      </c>
      <c r="F252">
        <f t="shared" si="6"/>
        <v>2.0883624797844607E-3</v>
      </c>
      <c r="G252">
        <f t="shared" si="7"/>
        <v>50.883999999999993</v>
      </c>
      <c r="H252">
        <v>-39.20300000000001</v>
      </c>
      <c r="I252">
        <v>-5.6180457241660564E-3</v>
      </c>
    </row>
    <row r="253" spans="2:9" x14ac:dyDescent="0.2">
      <c r="B253">
        <v>205</v>
      </c>
      <c r="C253">
        <v>-4.5814860000000001E-4</v>
      </c>
      <c r="D253">
        <v>-1.9853105999999999E-3</v>
      </c>
      <c r="E253" s="4">
        <v>-1.3744457E-3</v>
      </c>
      <c r="F253">
        <f t="shared" si="6"/>
        <v>2.4577345870542672E-3</v>
      </c>
      <c r="G253">
        <f t="shared" si="7"/>
        <v>51.088999999999992</v>
      </c>
      <c r="H253">
        <v>-38.998000000000012</v>
      </c>
      <c r="I253">
        <v>4.8712489102681215E-2</v>
      </c>
    </row>
    <row r="254" spans="2:9" x14ac:dyDescent="0.2">
      <c r="B254">
        <v>199</v>
      </c>
      <c r="C254">
        <v>1.3744457E-3</v>
      </c>
      <c r="D254">
        <v>-7.6358095999999999E-4</v>
      </c>
      <c r="E254" s="4">
        <v>-1.5271619999999999E-4</v>
      </c>
      <c r="F254">
        <f t="shared" si="6"/>
        <v>1.5797085498488168E-3</v>
      </c>
      <c r="G254">
        <f t="shared" si="7"/>
        <v>51.28799999999999</v>
      </c>
      <c r="H254">
        <v>-38.799000000000014</v>
      </c>
      <c r="I254">
        <v>2.5582224754179851E-2</v>
      </c>
    </row>
    <row r="255" spans="2:9" x14ac:dyDescent="0.2">
      <c r="B255">
        <v>203</v>
      </c>
      <c r="C255">
        <v>1.5271619999999999E-4</v>
      </c>
      <c r="D255">
        <v>-1.5271619999999999E-4</v>
      </c>
      <c r="E255" s="4">
        <v>4.5814860000000001E-4</v>
      </c>
      <c r="F255">
        <f t="shared" si="6"/>
        <v>5.0650233480887337E-4</v>
      </c>
      <c r="G255">
        <f t="shared" si="7"/>
        <v>51.490999999999993</v>
      </c>
      <c r="H255">
        <v>-38.596000000000011</v>
      </c>
      <c r="I255">
        <v>3.9105285563529421E-2</v>
      </c>
    </row>
    <row r="256" spans="2:9" x14ac:dyDescent="0.2">
      <c r="B256">
        <v>200</v>
      </c>
      <c r="C256">
        <v>-1.0690134000000001E-3</v>
      </c>
      <c r="D256">
        <v>1.0690134000000001E-3</v>
      </c>
      <c r="E256" s="4">
        <v>-1.5271619999999999E-4</v>
      </c>
      <c r="F256">
        <f t="shared" si="6"/>
        <v>1.5195070044266201E-3</v>
      </c>
      <c r="G256">
        <f t="shared" si="7"/>
        <v>51.690999999999995</v>
      </c>
      <c r="H256">
        <v>-38.396000000000008</v>
      </c>
      <c r="I256">
        <v>4.0031065690333358E-2</v>
      </c>
    </row>
    <row r="257" spans="2:9" x14ac:dyDescent="0.2">
      <c r="B257">
        <v>200</v>
      </c>
      <c r="C257">
        <v>7.6358095999999999E-4</v>
      </c>
      <c r="D257">
        <v>4.5814860000000001E-4</v>
      </c>
      <c r="E257" s="4">
        <v>4.5814860000000001E-4</v>
      </c>
      <c r="F257">
        <f t="shared" si="6"/>
        <v>1.0014270626652955E-3</v>
      </c>
      <c r="G257">
        <f t="shared" si="7"/>
        <v>51.890999999999991</v>
      </c>
      <c r="H257">
        <v>-38.196000000000012</v>
      </c>
      <c r="I257">
        <v>2.560763065935702E-2</v>
      </c>
    </row>
    <row r="258" spans="2:9" x14ac:dyDescent="0.2">
      <c r="B258">
        <v>200</v>
      </c>
      <c r="C258">
        <v>7.6358095999999999E-4</v>
      </c>
      <c r="D258">
        <v>1.0690134000000001E-3</v>
      </c>
      <c r="E258" s="4">
        <v>-1.5271619999999999E-4</v>
      </c>
      <c r="F258">
        <f t="shared" si="6"/>
        <v>1.3225610646002406E-3</v>
      </c>
      <c r="G258">
        <f t="shared" si="7"/>
        <v>52.090999999999994</v>
      </c>
      <c r="H258">
        <v>-37.996000000000009</v>
      </c>
      <c r="I258">
        <v>4.2794013352669899E-2</v>
      </c>
    </row>
    <row r="259" spans="2:9" x14ac:dyDescent="0.2">
      <c r="B259">
        <v>205</v>
      </c>
      <c r="C259">
        <v>7.6358095999999999E-4</v>
      </c>
      <c r="D259">
        <v>-1.5271619999999999E-4</v>
      </c>
      <c r="E259" s="4">
        <v>1.0690134000000001E-3</v>
      </c>
      <c r="F259">
        <f t="shared" ref="F259:F322" si="8">SQRT(SUMSQ(C259:E259))</f>
        <v>1.3225610646002406E-3</v>
      </c>
      <c r="G259">
        <f t="shared" ref="G259:G322" si="9">(G258*1000+B259)/1000</f>
        <v>52.295999999999992</v>
      </c>
      <c r="H259">
        <v>-37.791000000000011</v>
      </c>
      <c r="I259">
        <v>6.7378236862401944E-3</v>
      </c>
    </row>
    <row r="260" spans="2:9" x14ac:dyDescent="0.2">
      <c r="B260">
        <v>202</v>
      </c>
      <c r="C260">
        <v>-2.290743E-3</v>
      </c>
      <c r="D260">
        <v>1.6798780999999999E-3</v>
      </c>
      <c r="E260" s="4">
        <v>-1.5271619999999999E-4</v>
      </c>
      <c r="F260">
        <f t="shared" si="8"/>
        <v>2.8447875422693784E-3</v>
      </c>
      <c r="G260">
        <f t="shared" si="9"/>
        <v>52.49799999999999</v>
      </c>
      <c r="H260">
        <v>-37.589000000000013</v>
      </c>
      <c r="I260">
        <v>6.5792654616906407E-2</v>
      </c>
    </row>
    <row r="261" spans="2:9" x14ac:dyDescent="0.2">
      <c r="B261">
        <v>204</v>
      </c>
      <c r="C261">
        <v>7.6358095999999999E-4</v>
      </c>
      <c r="D261">
        <v>-1.5271619999999999E-4</v>
      </c>
      <c r="E261" s="4">
        <v>4.5814860000000001E-4</v>
      </c>
      <c r="F261">
        <f t="shared" si="8"/>
        <v>9.0348118956562755E-4</v>
      </c>
      <c r="G261">
        <f t="shared" si="9"/>
        <v>52.701999999999991</v>
      </c>
      <c r="H261">
        <v>-37.385000000000012</v>
      </c>
      <c r="I261">
        <v>3.9141567699695963E-2</v>
      </c>
    </row>
    <row r="262" spans="2:9" x14ac:dyDescent="0.2">
      <c r="B262">
        <v>203</v>
      </c>
      <c r="C262">
        <v>-4.5814860000000001E-4</v>
      </c>
      <c r="D262">
        <v>1.6798780999999999E-3</v>
      </c>
      <c r="E262" s="4">
        <v>-1.3744457E-3</v>
      </c>
      <c r="F262">
        <f t="shared" si="8"/>
        <v>2.2183308032820669E-3</v>
      </c>
      <c r="G262">
        <f t="shared" si="9"/>
        <v>52.904999999999994</v>
      </c>
      <c r="H262">
        <v>-37.182000000000009</v>
      </c>
      <c r="I262">
        <v>3.132638983438512E-2</v>
      </c>
    </row>
    <row r="263" spans="2:9" x14ac:dyDescent="0.2">
      <c r="B263">
        <v>206</v>
      </c>
      <c r="C263">
        <v>1.5271619999999999E-4</v>
      </c>
      <c r="D263">
        <v>4.5814860000000001E-4</v>
      </c>
      <c r="E263" s="4">
        <v>-1.5271619999999999E-4</v>
      </c>
      <c r="F263">
        <f t="shared" si="8"/>
        <v>5.0650233480887326E-4</v>
      </c>
      <c r="G263">
        <f t="shared" si="9"/>
        <v>53.11099999999999</v>
      </c>
      <c r="H263">
        <v>-36.976000000000013</v>
      </c>
      <c r="I263">
        <v>3.6653426059336552E-2</v>
      </c>
    </row>
    <row r="264" spans="2:9" x14ac:dyDescent="0.2">
      <c r="B264">
        <v>206</v>
      </c>
      <c r="C264">
        <v>-4.5814860000000001E-4</v>
      </c>
      <c r="D264">
        <v>4.5814860000000001E-4</v>
      </c>
      <c r="E264" s="4">
        <v>-1.5271619999999999E-4</v>
      </c>
      <c r="F264">
        <f t="shared" si="8"/>
        <v>6.6567448284154626E-4</v>
      </c>
      <c r="G264">
        <f t="shared" si="9"/>
        <v>53.316999999999993</v>
      </c>
      <c r="H264">
        <v>-36.77000000000001</v>
      </c>
      <c r="I264">
        <v>6.2928207939051961E-2</v>
      </c>
    </row>
    <row r="265" spans="2:9" x14ac:dyDescent="0.2">
      <c r="B265">
        <v>200</v>
      </c>
      <c r="C265">
        <v>7.6358095999999999E-4</v>
      </c>
      <c r="D265">
        <v>4.5814860000000001E-4</v>
      </c>
      <c r="E265" s="4">
        <v>-1.3744457E-3</v>
      </c>
      <c r="F265">
        <f t="shared" si="8"/>
        <v>1.6376986915806497E-3</v>
      </c>
      <c r="G265">
        <f t="shared" si="9"/>
        <v>53.516999999999996</v>
      </c>
      <c r="H265">
        <v>-36.570000000000007</v>
      </c>
      <c r="I265">
        <v>2.3740870459607561E-2</v>
      </c>
    </row>
    <row r="266" spans="2:9" x14ac:dyDescent="0.2">
      <c r="B266">
        <v>202</v>
      </c>
      <c r="C266">
        <v>7.6358095999999999E-4</v>
      </c>
      <c r="D266">
        <v>-1.5271619999999999E-4</v>
      </c>
      <c r="E266" s="4">
        <v>4.5814860000000001E-4</v>
      </c>
      <c r="F266">
        <f t="shared" si="8"/>
        <v>9.0348118956562755E-4</v>
      </c>
      <c r="G266">
        <f t="shared" si="9"/>
        <v>53.718999999999994</v>
      </c>
      <c r="H266">
        <v>-36.368000000000009</v>
      </c>
      <c r="I266">
        <v>3.44390882849549E-2</v>
      </c>
    </row>
    <row r="267" spans="2:9" x14ac:dyDescent="0.2">
      <c r="B267">
        <v>200</v>
      </c>
      <c r="C267">
        <v>1.5271619999999999E-4</v>
      </c>
      <c r="D267">
        <v>-1.3744457E-3</v>
      </c>
      <c r="E267" s="4">
        <v>-1.5271619999999999E-4</v>
      </c>
      <c r="F267">
        <f t="shared" si="8"/>
        <v>1.3913106977714827E-3</v>
      </c>
      <c r="G267">
        <f t="shared" si="9"/>
        <v>53.91899999999999</v>
      </c>
      <c r="H267">
        <v>-36.168000000000013</v>
      </c>
      <c r="I267">
        <v>5.0885624622159897E-2</v>
      </c>
    </row>
    <row r="268" spans="2:9" x14ac:dyDescent="0.2">
      <c r="B268">
        <v>202</v>
      </c>
      <c r="C268">
        <v>1.5271619999999999E-4</v>
      </c>
      <c r="D268">
        <v>4.5814860000000001E-4</v>
      </c>
      <c r="E268" s="4">
        <v>-1.5271619999999999E-4</v>
      </c>
      <c r="F268">
        <f t="shared" si="8"/>
        <v>5.0650233480887326E-4</v>
      </c>
      <c r="G268">
        <f t="shared" si="9"/>
        <v>54.120999999999995</v>
      </c>
      <c r="H268">
        <v>-35.966000000000008</v>
      </c>
      <c r="I268">
        <v>2.8199323671256802E-2</v>
      </c>
    </row>
    <row r="269" spans="2:9" x14ac:dyDescent="0.2">
      <c r="B269">
        <v>204</v>
      </c>
      <c r="C269">
        <v>1.5271619999999999E-4</v>
      </c>
      <c r="D269">
        <v>1.6798780999999999E-3</v>
      </c>
      <c r="E269" s="4">
        <v>4.5814860000000001E-4</v>
      </c>
      <c r="F269">
        <f t="shared" si="8"/>
        <v>1.7479167051904988E-3</v>
      </c>
      <c r="G269">
        <f t="shared" si="9"/>
        <v>54.324999999999996</v>
      </c>
      <c r="H269">
        <v>-35.762000000000008</v>
      </c>
      <c r="I269">
        <v>-9.5446587305200465E-3</v>
      </c>
    </row>
    <row r="270" spans="2:9" x14ac:dyDescent="0.2">
      <c r="B270">
        <v>202</v>
      </c>
      <c r="C270">
        <v>-4.5814860000000001E-4</v>
      </c>
      <c r="D270">
        <v>4.5814860000000001E-4</v>
      </c>
      <c r="E270" s="4">
        <v>-1.5271619999999999E-4</v>
      </c>
      <c r="F270">
        <f t="shared" si="8"/>
        <v>6.6567448284154626E-4</v>
      </c>
      <c r="G270">
        <f t="shared" si="9"/>
        <v>54.526999999999994</v>
      </c>
      <c r="H270">
        <v>-35.560000000000009</v>
      </c>
      <c r="I270">
        <v>4.1801495939912392E-2</v>
      </c>
    </row>
    <row r="271" spans="2:9" x14ac:dyDescent="0.2">
      <c r="B271">
        <v>200</v>
      </c>
      <c r="C271">
        <v>7.6358095999999999E-4</v>
      </c>
      <c r="D271">
        <v>-1.5271619999999999E-4</v>
      </c>
      <c r="E271" s="4">
        <v>-1.3744457E-3</v>
      </c>
      <c r="F271">
        <f t="shared" si="8"/>
        <v>1.5797085498488168E-3</v>
      </c>
      <c r="G271">
        <f t="shared" si="9"/>
        <v>54.72699999999999</v>
      </c>
      <c r="H271">
        <v>-35.360000000000014</v>
      </c>
      <c r="I271">
        <v>2.8098350625898359E-2</v>
      </c>
    </row>
    <row r="272" spans="2:9" x14ac:dyDescent="0.2">
      <c r="B272">
        <v>202</v>
      </c>
      <c r="C272">
        <v>-1.0690134000000001E-3</v>
      </c>
      <c r="D272">
        <v>-7.6358095999999999E-4</v>
      </c>
      <c r="E272" s="4">
        <v>4.5814860000000001E-4</v>
      </c>
      <c r="F272">
        <f t="shared" si="8"/>
        <v>1.3913107746064649E-3</v>
      </c>
      <c r="G272">
        <f t="shared" si="9"/>
        <v>54.928999999999995</v>
      </c>
      <c r="H272">
        <v>-35.158000000000008</v>
      </c>
      <c r="I272">
        <v>5.5601049394501494E-2</v>
      </c>
    </row>
    <row r="273" spans="2:9" x14ac:dyDescent="0.2">
      <c r="B273">
        <v>204</v>
      </c>
      <c r="C273">
        <v>7.6358095999999999E-4</v>
      </c>
      <c r="D273">
        <v>-7.6358095999999999E-4</v>
      </c>
      <c r="E273" s="4">
        <v>4.5814860000000001E-4</v>
      </c>
      <c r="F273">
        <f t="shared" si="8"/>
        <v>1.1730353381850878E-3</v>
      </c>
      <c r="G273">
        <f t="shared" si="9"/>
        <v>55.132999999999996</v>
      </c>
      <c r="H273">
        <v>-34.954000000000008</v>
      </c>
      <c r="I273">
        <v>6.7350744811165222E-2</v>
      </c>
    </row>
    <row r="274" spans="2:9" x14ac:dyDescent="0.2">
      <c r="B274">
        <v>203</v>
      </c>
      <c r="C274">
        <v>-4.5814860000000001E-4</v>
      </c>
      <c r="D274">
        <v>-1.3744457E-3</v>
      </c>
      <c r="E274" s="4">
        <v>-7.6358095999999999E-4</v>
      </c>
      <c r="F274">
        <f t="shared" si="8"/>
        <v>1.6376986915806497E-3</v>
      </c>
      <c r="G274">
        <f t="shared" si="9"/>
        <v>55.335999999999991</v>
      </c>
      <c r="H274">
        <v>-34.751000000000012</v>
      </c>
      <c r="I274">
        <v>8.6805180811950919E-2</v>
      </c>
    </row>
    <row r="275" spans="2:9" x14ac:dyDescent="0.2">
      <c r="B275">
        <v>203</v>
      </c>
      <c r="C275">
        <v>7.6358095999999999E-4</v>
      </c>
      <c r="D275">
        <v>-1.3744457E-3</v>
      </c>
      <c r="E275" s="4">
        <v>4.5814860000000001E-4</v>
      </c>
      <c r="F275">
        <f t="shared" si="8"/>
        <v>1.6376986915806497E-3</v>
      </c>
      <c r="G275">
        <f t="shared" si="9"/>
        <v>55.538999999999994</v>
      </c>
      <c r="H275">
        <v>-34.548000000000009</v>
      </c>
      <c r="I275">
        <v>0.10219620665898921</v>
      </c>
    </row>
    <row r="276" spans="2:9" x14ac:dyDescent="0.2">
      <c r="B276">
        <v>201</v>
      </c>
      <c r="C276">
        <v>-1.0690134000000001E-3</v>
      </c>
      <c r="D276">
        <v>4.5814860000000001E-4</v>
      </c>
      <c r="E276" s="4">
        <v>-7.6358095999999999E-4</v>
      </c>
      <c r="F276">
        <f t="shared" si="8"/>
        <v>1.3913107746064651E-3</v>
      </c>
      <c r="G276">
        <f t="shared" si="9"/>
        <v>55.739999999999995</v>
      </c>
      <c r="H276">
        <v>-34.347000000000008</v>
      </c>
      <c r="I276">
        <v>0.10463326100491961</v>
      </c>
    </row>
    <row r="277" spans="2:9" x14ac:dyDescent="0.2">
      <c r="B277">
        <v>204</v>
      </c>
      <c r="C277">
        <v>1.5271619999999999E-4</v>
      </c>
      <c r="D277">
        <v>-1.5271619999999999E-4</v>
      </c>
      <c r="E277" s="4">
        <v>-7.6358095999999999E-4</v>
      </c>
      <c r="F277">
        <f t="shared" si="8"/>
        <v>7.9353661412653257E-4</v>
      </c>
      <c r="G277">
        <f t="shared" si="9"/>
        <v>55.943999999999996</v>
      </c>
      <c r="H277">
        <v>-34.143000000000008</v>
      </c>
      <c r="I277">
        <v>7.3308488486370893E-2</v>
      </c>
    </row>
    <row r="278" spans="2:9" x14ac:dyDescent="0.2">
      <c r="B278">
        <v>203</v>
      </c>
      <c r="C278">
        <v>1.5271619999999999E-4</v>
      </c>
      <c r="D278">
        <v>-1.3744457E-3</v>
      </c>
      <c r="E278" s="4">
        <v>4.5814860000000001E-4</v>
      </c>
      <c r="F278">
        <f t="shared" si="8"/>
        <v>1.4568196043686706E-3</v>
      </c>
      <c r="G278">
        <f t="shared" si="9"/>
        <v>56.146999999999991</v>
      </c>
      <c r="H278">
        <v>-33.940000000000012</v>
      </c>
      <c r="I278">
        <v>5.1112543168056482E-2</v>
      </c>
    </row>
    <row r="279" spans="2:9" x14ac:dyDescent="0.2">
      <c r="B279">
        <v>204</v>
      </c>
      <c r="C279">
        <v>2.5961753000000001E-3</v>
      </c>
      <c r="D279">
        <v>-1.5271619999999999E-4</v>
      </c>
      <c r="E279" s="4">
        <v>4.5814860000000001E-4</v>
      </c>
      <c r="F279">
        <f t="shared" si="8"/>
        <v>2.6407098601994297E-3</v>
      </c>
      <c r="G279">
        <f t="shared" si="9"/>
        <v>56.350999999999992</v>
      </c>
      <c r="H279">
        <v>-33.736000000000011</v>
      </c>
      <c r="I279">
        <v>5.9901198076685251E-2</v>
      </c>
    </row>
    <row r="280" spans="2:9" x14ac:dyDescent="0.2">
      <c r="B280">
        <v>201</v>
      </c>
      <c r="C280">
        <v>1.5271619999999999E-4</v>
      </c>
      <c r="D280">
        <v>4.5814860000000001E-4</v>
      </c>
      <c r="E280" s="4">
        <v>-1.5271619999999999E-4</v>
      </c>
      <c r="F280">
        <f t="shared" si="8"/>
        <v>5.0650233480887326E-4</v>
      </c>
      <c r="G280">
        <f t="shared" si="9"/>
        <v>56.551999999999992</v>
      </c>
      <c r="H280">
        <v>-33.535000000000011</v>
      </c>
      <c r="I280">
        <v>5.8944734516121935E-2</v>
      </c>
    </row>
    <row r="281" spans="2:9" x14ac:dyDescent="0.2">
      <c r="B281">
        <v>202</v>
      </c>
      <c r="C281">
        <v>1.5271619999999999E-4</v>
      </c>
      <c r="D281">
        <v>1.6798780999999999E-3</v>
      </c>
      <c r="E281" s="4">
        <v>4.5814860000000001E-4</v>
      </c>
      <c r="F281">
        <f t="shared" si="8"/>
        <v>1.7479167051904988E-3</v>
      </c>
      <c r="G281">
        <f t="shared" si="9"/>
        <v>56.753999999999991</v>
      </c>
      <c r="H281">
        <v>-33.333000000000013</v>
      </c>
      <c r="I281">
        <v>7.8135436529645386E-2</v>
      </c>
    </row>
    <row r="282" spans="2:9" x14ac:dyDescent="0.2">
      <c r="B282">
        <v>202</v>
      </c>
      <c r="C282">
        <v>-4.5814860000000001E-4</v>
      </c>
      <c r="D282">
        <v>4.5814860000000001E-4</v>
      </c>
      <c r="E282" s="4">
        <v>4.5814860000000001E-4</v>
      </c>
      <c r="F282">
        <f t="shared" si="8"/>
        <v>7.935366526165505E-4</v>
      </c>
      <c r="G282">
        <f t="shared" si="9"/>
        <v>56.955999999999996</v>
      </c>
      <c r="H282">
        <v>-33.131000000000007</v>
      </c>
      <c r="I282">
        <v>3.7480013177371346E-2</v>
      </c>
    </row>
    <row r="283" spans="2:9" x14ac:dyDescent="0.2">
      <c r="B283">
        <v>203</v>
      </c>
      <c r="C283">
        <v>7.6358095999999999E-4</v>
      </c>
      <c r="D283">
        <v>-7.6358095999999999E-4</v>
      </c>
      <c r="E283" s="4">
        <v>4.5814860000000001E-4</v>
      </c>
      <c r="F283">
        <f t="shared" si="8"/>
        <v>1.1730353381850878E-3</v>
      </c>
      <c r="G283">
        <f t="shared" si="9"/>
        <v>57.158999999999992</v>
      </c>
      <c r="H283">
        <v>-32.928000000000011</v>
      </c>
      <c r="I283">
        <v>5.39468835263213E-2</v>
      </c>
    </row>
    <row r="284" spans="2:9" x14ac:dyDescent="0.2">
      <c r="B284">
        <v>201</v>
      </c>
      <c r="C284">
        <v>-4.5814860000000001E-4</v>
      </c>
      <c r="D284">
        <v>-1.5271619999999999E-4</v>
      </c>
      <c r="E284" s="4">
        <v>-1.5271619999999999E-4</v>
      </c>
      <c r="F284">
        <f t="shared" si="8"/>
        <v>5.0650233480887326E-4</v>
      </c>
      <c r="G284">
        <f t="shared" si="9"/>
        <v>57.359999999999992</v>
      </c>
      <c r="H284">
        <v>-32.727000000000011</v>
      </c>
      <c r="I284">
        <v>0.11718858092301274</v>
      </c>
    </row>
    <row r="285" spans="2:9" x14ac:dyDescent="0.2">
      <c r="B285">
        <v>203</v>
      </c>
      <c r="C285">
        <v>7.6358095999999999E-4</v>
      </c>
      <c r="D285">
        <v>4.5814860000000001E-4</v>
      </c>
      <c r="E285" s="4">
        <v>-1.5271619999999999E-4</v>
      </c>
      <c r="F285">
        <f t="shared" si="8"/>
        <v>9.0348118956562755E-4</v>
      </c>
      <c r="G285">
        <f t="shared" si="9"/>
        <v>57.562999999999995</v>
      </c>
      <c r="H285">
        <v>-32.524000000000008</v>
      </c>
      <c r="I285">
        <v>1.4328346881557923E-2</v>
      </c>
    </row>
    <row r="286" spans="2:9" x14ac:dyDescent="0.2">
      <c r="B286">
        <v>204</v>
      </c>
      <c r="C286">
        <v>7.6358095999999999E-4</v>
      </c>
      <c r="D286">
        <v>-1.5271619999999999E-4</v>
      </c>
      <c r="E286" s="4">
        <v>4.5814860000000001E-4</v>
      </c>
      <c r="F286">
        <f t="shared" si="8"/>
        <v>9.0348118956562755E-4</v>
      </c>
      <c r="G286">
        <f t="shared" si="9"/>
        <v>57.766999999999996</v>
      </c>
      <c r="H286">
        <v>-32.320000000000007</v>
      </c>
      <c r="I286">
        <v>0.11520539426328545</v>
      </c>
    </row>
    <row r="287" spans="2:9" x14ac:dyDescent="0.2">
      <c r="B287">
        <v>204</v>
      </c>
      <c r="C287">
        <v>-4.5814860000000001E-4</v>
      </c>
      <c r="D287">
        <v>-7.6358095999999999E-4</v>
      </c>
      <c r="E287" s="4">
        <v>1.0690134000000001E-3</v>
      </c>
      <c r="F287">
        <f t="shared" si="8"/>
        <v>1.3913107746064649E-3</v>
      </c>
      <c r="G287">
        <f t="shared" si="9"/>
        <v>57.970999999999989</v>
      </c>
      <c r="H287">
        <v>-32.116000000000014</v>
      </c>
      <c r="I287">
        <v>4.0700864906319481E-2</v>
      </c>
    </row>
    <row r="288" spans="2:9" x14ac:dyDescent="0.2">
      <c r="B288">
        <v>204</v>
      </c>
      <c r="C288">
        <v>1.3744457E-3</v>
      </c>
      <c r="D288">
        <v>-1.3744457E-3</v>
      </c>
      <c r="E288" s="4">
        <v>-7.6358095999999999E-4</v>
      </c>
      <c r="F288">
        <f t="shared" si="8"/>
        <v>2.0883624797844607E-3</v>
      </c>
      <c r="G288">
        <f t="shared" si="9"/>
        <v>58.17499999999999</v>
      </c>
      <c r="H288">
        <v>-31.912000000000013</v>
      </c>
      <c r="I288">
        <v>0.11388256174523383</v>
      </c>
    </row>
    <row r="289" spans="2:9" x14ac:dyDescent="0.2">
      <c r="B289">
        <v>202</v>
      </c>
      <c r="C289">
        <v>1.5271619999999999E-4</v>
      </c>
      <c r="D289">
        <v>-1.5271619999999999E-4</v>
      </c>
      <c r="E289" s="4">
        <v>-1.5271619999999999E-4</v>
      </c>
      <c r="F289">
        <f t="shared" si="8"/>
        <v>2.6451221753885017E-4</v>
      </c>
      <c r="G289">
        <f t="shared" si="9"/>
        <v>58.376999999999995</v>
      </c>
      <c r="H289">
        <v>-31.710000000000008</v>
      </c>
      <c r="I289">
        <v>3.3643642039533413E-2</v>
      </c>
    </row>
    <row r="290" spans="2:9" x14ac:dyDescent="0.2">
      <c r="B290">
        <v>204</v>
      </c>
      <c r="C290">
        <v>1.5271619999999999E-4</v>
      </c>
      <c r="D290">
        <v>4.5814860000000001E-4</v>
      </c>
      <c r="E290" s="4">
        <v>4.5814860000000001E-4</v>
      </c>
      <c r="F290">
        <f t="shared" si="8"/>
        <v>6.6567448284154626E-4</v>
      </c>
      <c r="G290">
        <f t="shared" si="9"/>
        <v>58.580999999999996</v>
      </c>
      <c r="H290">
        <v>-31.506000000000007</v>
      </c>
      <c r="I290">
        <v>3.4092000028578991E-2</v>
      </c>
    </row>
    <row r="291" spans="2:9" x14ac:dyDescent="0.2">
      <c r="B291">
        <v>200</v>
      </c>
      <c r="C291">
        <v>1.5271619999999999E-4</v>
      </c>
      <c r="D291">
        <v>-7.6358095999999999E-4</v>
      </c>
      <c r="E291" s="4">
        <v>-1.9853105999999999E-3</v>
      </c>
      <c r="F291">
        <f t="shared" si="8"/>
        <v>2.1325656610499291E-3</v>
      </c>
      <c r="G291">
        <f t="shared" si="9"/>
        <v>58.780999999999992</v>
      </c>
      <c r="H291">
        <v>-31.306000000000012</v>
      </c>
      <c r="I291">
        <v>-5.5708765630132105E-3</v>
      </c>
    </row>
    <row r="292" spans="2:9" x14ac:dyDescent="0.2">
      <c r="B292">
        <v>204</v>
      </c>
      <c r="C292">
        <v>1.5271619999999999E-4</v>
      </c>
      <c r="D292">
        <v>2.9016076999999999E-3</v>
      </c>
      <c r="E292" s="4">
        <v>4.5814860000000001E-4</v>
      </c>
      <c r="F292">
        <f t="shared" si="8"/>
        <v>2.9415216507997504E-3</v>
      </c>
      <c r="G292">
        <f t="shared" si="9"/>
        <v>58.984999999999992</v>
      </c>
      <c r="H292">
        <v>-31.102000000000011</v>
      </c>
      <c r="I292">
        <v>3.200934338979302E-2</v>
      </c>
    </row>
    <row r="293" spans="2:9" x14ac:dyDescent="0.2">
      <c r="B293">
        <v>200</v>
      </c>
      <c r="C293">
        <v>-4.5814860000000001E-4</v>
      </c>
      <c r="D293">
        <v>2.290743E-3</v>
      </c>
      <c r="E293" s="4">
        <v>-7.6358095999999999E-4</v>
      </c>
      <c r="F293">
        <f t="shared" si="8"/>
        <v>2.4577346305501499E-3</v>
      </c>
      <c r="G293">
        <f t="shared" si="9"/>
        <v>59.184999999999995</v>
      </c>
      <c r="H293">
        <v>-30.902000000000008</v>
      </c>
      <c r="I293">
        <v>3.2522811355250057E-2</v>
      </c>
    </row>
    <row r="294" spans="2:9" x14ac:dyDescent="0.2">
      <c r="B294">
        <v>207</v>
      </c>
      <c r="C294">
        <v>7.6358095999999999E-4</v>
      </c>
      <c r="D294">
        <v>2.290743E-3</v>
      </c>
      <c r="E294" s="4">
        <v>-7.6358095999999999E-4</v>
      </c>
      <c r="F294">
        <f t="shared" si="8"/>
        <v>2.5325116499234595E-3</v>
      </c>
      <c r="G294">
        <f t="shared" si="9"/>
        <v>59.391999999999996</v>
      </c>
      <c r="H294">
        <v>-30.695000000000007</v>
      </c>
      <c r="I294">
        <v>2.0482819682039816E-2</v>
      </c>
    </row>
    <row r="295" spans="2:9" x14ac:dyDescent="0.2">
      <c r="B295">
        <v>200</v>
      </c>
      <c r="C295">
        <v>1.3744457E-3</v>
      </c>
      <c r="D295">
        <v>2.9016076999999999E-3</v>
      </c>
      <c r="E295" s="4">
        <v>-1.5271619999999999E-4</v>
      </c>
      <c r="F295">
        <f t="shared" si="8"/>
        <v>3.2143040404868702E-3</v>
      </c>
      <c r="G295">
        <f t="shared" si="9"/>
        <v>59.591999999999992</v>
      </c>
      <c r="H295">
        <v>-30.495000000000012</v>
      </c>
      <c r="I295">
        <v>0.10646122239423153</v>
      </c>
    </row>
    <row r="296" spans="2:9" x14ac:dyDescent="0.2">
      <c r="B296">
        <v>200</v>
      </c>
      <c r="C296">
        <v>1.5271619999999999E-4</v>
      </c>
      <c r="D296">
        <v>-1.9853105999999999E-3</v>
      </c>
      <c r="E296" s="4">
        <v>1.0690134000000001E-3</v>
      </c>
      <c r="F296">
        <f t="shared" si="8"/>
        <v>2.2599933773341813E-3</v>
      </c>
      <c r="G296">
        <f t="shared" si="9"/>
        <v>59.791999999999994</v>
      </c>
      <c r="H296">
        <v>-30.295000000000009</v>
      </c>
      <c r="I296">
        <v>7.0657945475304199E-2</v>
      </c>
    </row>
    <row r="297" spans="2:9" x14ac:dyDescent="0.2">
      <c r="B297">
        <v>200</v>
      </c>
      <c r="C297">
        <v>7.6358095999999999E-4</v>
      </c>
      <c r="D297">
        <v>-1.3744457E-3</v>
      </c>
      <c r="E297" s="4">
        <v>4.5814860000000001E-4</v>
      </c>
      <c r="F297">
        <f t="shared" si="8"/>
        <v>1.6376986915806497E-3</v>
      </c>
      <c r="G297">
        <f t="shared" si="9"/>
        <v>59.99199999999999</v>
      </c>
      <c r="H297">
        <v>-30.095000000000013</v>
      </c>
      <c r="I297">
        <v>5.8460830084451673E-2</v>
      </c>
    </row>
    <row r="298" spans="2:9" x14ac:dyDescent="0.2">
      <c r="B298">
        <v>204</v>
      </c>
      <c r="C298">
        <v>1.9853105999999999E-3</v>
      </c>
      <c r="D298">
        <v>-7.6358095999999999E-4</v>
      </c>
      <c r="E298" s="4">
        <v>1.0690134000000001E-3</v>
      </c>
      <c r="F298">
        <f t="shared" si="8"/>
        <v>2.380609945019646E-3</v>
      </c>
      <c r="G298">
        <f t="shared" si="9"/>
        <v>60.195999999999991</v>
      </c>
      <c r="H298">
        <v>-29.891000000000012</v>
      </c>
      <c r="I298">
        <v>5.9454464488261083E-2</v>
      </c>
    </row>
    <row r="299" spans="2:9" x14ac:dyDescent="0.2">
      <c r="B299">
        <v>202</v>
      </c>
      <c r="C299">
        <v>1.5271619999999999E-4</v>
      </c>
      <c r="D299">
        <v>-7.6358095999999999E-4</v>
      </c>
      <c r="E299" s="4">
        <v>1.6798780999999999E-3</v>
      </c>
      <c r="F299">
        <f t="shared" si="8"/>
        <v>1.8515854155497584E-3</v>
      </c>
      <c r="G299">
        <f t="shared" si="9"/>
        <v>60.397999999999996</v>
      </c>
      <c r="H299">
        <v>-29.689000000000007</v>
      </c>
      <c r="I299">
        <v>3.0091049625186248E-2</v>
      </c>
    </row>
    <row r="300" spans="2:9" x14ac:dyDescent="0.2">
      <c r="B300">
        <v>202</v>
      </c>
      <c r="C300">
        <v>1.5271619999999999E-4</v>
      </c>
      <c r="D300">
        <v>-1.5271619999999999E-4</v>
      </c>
      <c r="E300" s="4">
        <v>-1.5271619999999999E-4</v>
      </c>
      <c r="F300">
        <f t="shared" si="8"/>
        <v>2.6451221753885017E-4</v>
      </c>
      <c r="G300">
        <f t="shared" si="9"/>
        <v>60.599999999999994</v>
      </c>
      <c r="H300">
        <v>-29.487000000000009</v>
      </c>
      <c r="I300">
        <v>2.9017158534598377E-2</v>
      </c>
    </row>
    <row r="301" spans="2:9" x14ac:dyDescent="0.2">
      <c r="B301">
        <v>202</v>
      </c>
      <c r="C301">
        <v>-1.0690134000000001E-3</v>
      </c>
      <c r="D301">
        <v>1.6798780999999999E-3</v>
      </c>
      <c r="E301" s="4">
        <v>4.5814860000000001E-4</v>
      </c>
      <c r="F301">
        <f t="shared" si="8"/>
        <v>2.0432034210819856E-3</v>
      </c>
      <c r="G301">
        <f t="shared" si="9"/>
        <v>60.801999999999992</v>
      </c>
      <c r="H301">
        <v>-29.285000000000011</v>
      </c>
      <c r="I301">
        <v>3.4406327799034485E-2</v>
      </c>
    </row>
    <row r="302" spans="2:9" x14ac:dyDescent="0.2">
      <c r="B302">
        <v>201</v>
      </c>
      <c r="C302">
        <v>-1.0690134000000001E-3</v>
      </c>
      <c r="D302">
        <v>1.6798780999999999E-3</v>
      </c>
      <c r="E302" s="4">
        <v>-7.6358095999999999E-4</v>
      </c>
      <c r="F302">
        <f t="shared" si="8"/>
        <v>2.1325655822772936E-3</v>
      </c>
      <c r="G302">
        <f t="shared" si="9"/>
        <v>61.002999999999993</v>
      </c>
      <c r="H302">
        <v>-29.08400000000001</v>
      </c>
      <c r="I302">
        <v>2.3852475529730272E-2</v>
      </c>
    </row>
    <row r="303" spans="2:9" x14ac:dyDescent="0.2">
      <c r="B303">
        <v>202</v>
      </c>
      <c r="C303">
        <v>7.6358095999999999E-4</v>
      </c>
      <c r="D303">
        <v>4.5814860000000001E-4</v>
      </c>
      <c r="E303" s="4">
        <v>-1.9853105999999999E-3</v>
      </c>
      <c r="F303">
        <f t="shared" si="8"/>
        <v>2.1758709062416458E-3</v>
      </c>
      <c r="G303">
        <f t="shared" si="9"/>
        <v>61.204999999999991</v>
      </c>
      <c r="H303">
        <v>-28.882000000000012</v>
      </c>
      <c r="I303">
        <v>4.8492753022158538E-2</v>
      </c>
    </row>
    <row r="304" spans="2:9" x14ac:dyDescent="0.2">
      <c r="B304">
        <v>201</v>
      </c>
      <c r="C304">
        <v>7.6358095999999999E-4</v>
      </c>
      <c r="D304">
        <v>-1.5271619999999999E-4</v>
      </c>
      <c r="E304" s="4">
        <v>-1.9853105999999999E-3</v>
      </c>
      <c r="F304">
        <f t="shared" si="8"/>
        <v>2.1325656610499291E-3</v>
      </c>
      <c r="G304">
        <f t="shared" si="9"/>
        <v>61.405999999999992</v>
      </c>
      <c r="H304">
        <v>-28.681000000000012</v>
      </c>
      <c r="I304">
        <v>6.592568304392972E-2</v>
      </c>
    </row>
    <row r="305" spans="2:9" x14ac:dyDescent="0.2">
      <c r="B305">
        <v>204</v>
      </c>
      <c r="C305">
        <v>1.9853105999999999E-3</v>
      </c>
      <c r="D305">
        <v>-1.3744457E-3</v>
      </c>
      <c r="E305" s="4">
        <v>-1.5271619999999999E-4</v>
      </c>
      <c r="F305">
        <f t="shared" si="8"/>
        <v>2.4194795718218598E-3</v>
      </c>
      <c r="G305">
        <f t="shared" si="9"/>
        <v>61.609999999999992</v>
      </c>
      <c r="H305">
        <v>-28.477000000000011</v>
      </c>
      <c r="I305">
        <v>2.7845177312955213E-2</v>
      </c>
    </row>
    <row r="306" spans="2:9" x14ac:dyDescent="0.2">
      <c r="B306">
        <v>204</v>
      </c>
      <c r="C306">
        <v>1.3744457E-3</v>
      </c>
      <c r="D306">
        <v>-1.5271619999999999E-4</v>
      </c>
      <c r="E306" s="4">
        <v>-1.5271619999999999E-4</v>
      </c>
      <c r="F306">
        <f t="shared" si="8"/>
        <v>1.3913106977714827E-3</v>
      </c>
      <c r="G306">
        <f t="shared" si="9"/>
        <v>61.813999999999993</v>
      </c>
      <c r="H306">
        <v>-28.27300000000001</v>
      </c>
      <c r="I306">
        <v>2.9457407212795741E-2</v>
      </c>
    </row>
    <row r="307" spans="2:9" x14ac:dyDescent="0.2">
      <c r="B307">
        <v>204</v>
      </c>
      <c r="C307">
        <v>-4.5814860000000001E-4</v>
      </c>
      <c r="D307">
        <v>-1.5271619999999999E-4</v>
      </c>
      <c r="E307" s="4">
        <v>-1.5271619999999999E-4</v>
      </c>
      <c r="F307">
        <f t="shared" si="8"/>
        <v>5.0650233480887326E-4</v>
      </c>
      <c r="G307">
        <f t="shared" si="9"/>
        <v>62.017999999999994</v>
      </c>
      <c r="H307">
        <v>-28.06900000000001</v>
      </c>
      <c r="I307">
        <v>7.6568734647948417E-2</v>
      </c>
    </row>
    <row r="308" spans="2:9" x14ac:dyDescent="0.2">
      <c r="B308">
        <v>201</v>
      </c>
      <c r="C308">
        <v>-1.0690134000000001E-3</v>
      </c>
      <c r="D308">
        <v>-1.3744457E-3</v>
      </c>
      <c r="E308" s="4">
        <v>1.0690134000000001E-3</v>
      </c>
      <c r="F308">
        <f t="shared" si="8"/>
        <v>2.0432034360306881E-3</v>
      </c>
      <c r="G308">
        <f t="shared" si="9"/>
        <v>62.218999999999994</v>
      </c>
      <c r="H308">
        <v>-27.868000000000009</v>
      </c>
      <c r="I308">
        <v>8.8151657629125746E-2</v>
      </c>
    </row>
    <row r="309" spans="2:9" x14ac:dyDescent="0.2">
      <c r="B309">
        <v>204</v>
      </c>
      <c r="C309">
        <v>1.5271619999999999E-4</v>
      </c>
      <c r="D309">
        <v>4.5814860000000001E-4</v>
      </c>
      <c r="E309" s="4">
        <v>-7.6358095999999999E-4</v>
      </c>
      <c r="F309">
        <f t="shared" si="8"/>
        <v>9.0348118956562755E-4</v>
      </c>
      <c r="G309">
        <f t="shared" si="9"/>
        <v>62.422999999999995</v>
      </c>
      <c r="H309">
        <v>-27.664000000000009</v>
      </c>
      <c r="I309">
        <v>4.7521876249525738E-2</v>
      </c>
    </row>
    <row r="310" spans="2:9" x14ac:dyDescent="0.2">
      <c r="B310">
        <v>204</v>
      </c>
      <c r="C310">
        <v>1.5271619999999999E-4</v>
      </c>
      <c r="D310">
        <v>-7.6358095999999999E-4</v>
      </c>
      <c r="E310" s="4">
        <v>-7.6358095999999999E-4</v>
      </c>
      <c r="F310">
        <f t="shared" si="8"/>
        <v>1.0906117561678321E-3</v>
      </c>
      <c r="G310">
        <f t="shared" si="9"/>
        <v>62.626999999999995</v>
      </c>
      <c r="H310">
        <v>-27.460000000000008</v>
      </c>
      <c r="I310">
        <v>4.6689316732947371E-2</v>
      </c>
    </row>
    <row r="311" spans="2:9" x14ac:dyDescent="0.2">
      <c r="B311">
        <v>201</v>
      </c>
      <c r="C311">
        <v>-4.5814860000000001E-4</v>
      </c>
      <c r="D311">
        <v>1.0690134000000001E-3</v>
      </c>
      <c r="E311" s="4">
        <v>-1.5271619999999999E-4</v>
      </c>
      <c r="F311">
        <f t="shared" si="8"/>
        <v>1.1730353902606521E-3</v>
      </c>
      <c r="G311">
        <f t="shared" si="9"/>
        <v>62.827999999999996</v>
      </c>
      <c r="H311">
        <v>-27.259000000000007</v>
      </c>
      <c r="I311">
        <v>4.896471967994075E-3</v>
      </c>
    </row>
    <row r="312" spans="2:9" x14ac:dyDescent="0.2">
      <c r="B312">
        <v>202</v>
      </c>
      <c r="C312">
        <v>1.5271619999999999E-4</v>
      </c>
      <c r="D312">
        <v>-1.3744457E-3</v>
      </c>
      <c r="E312" s="4">
        <v>4.5814860000000001E-4</v>
      </c>
      <c r="F312">
        <f t="shared" si="8"/>
        <v>1.4568196043686706E-3</v>
      </c>
      <c r="G312">
        <f t="shared" si="9"/>
        <v>63.029999999999994</v>
      </c>
      <c r="H312">
        <v>-27.057000000000009</v>
      </c>
      <c r="I312">
        <v>-1.5186816866910507E-2</v>
      </c>
    </row>
    <row r="313" spans="2:9" x14ac:dyDescent="0.2">
      <c r="B313">
        <v>202</v>
      </c>
      <c r="C313">
        <v>1.5271619999999999E-4</v>
      </c>
      <c r="D313">
        <v>-1.5271619999999999E-4</v>
      </c>
      <c r="E313" s="4">
        <v>-1.3744457E-3</v>
      </c>
      <c r="F313">
        <f t="shared" si="8"/>
        <v>1.3913106977714827E-3</v>
      </c>
      <c r="G313">
        <f t="shared" si="9"/>
        <v>63.231999999999992</v>
      </c>
      <c r="H313">
        <v>-26.855000000000011</v>
      </c>
      <c r="I313">
        <v>-3.5629933930015783E-3</v>
      </c>
    </row>
    <row r="314" spans="2:9" x14ac:dyDescent="0.2">
      <c r="B314">
        <v>200</v>
      </c>
      <c r="C314">
        <v>-4.5814860000000001E-4</v>
      </c>
      <c r="D314">
        <v>4.5814860000000001E-4</v>
      </c>
      <c r="E314" s="4">
        <v>-1.5271619999999999E-4</v>
      </c>
      <c r="F314">
        <f t="shared" si="8"/>
        <v>6.6567448284154626E-4</v>
      </c>
      <c r="G314">
        <f t="shared" si="9"/>
        <v>63.431999999999995</v>
      </c>
      <c r="H314">
        <v>-26.655000000000008</v>
      </c>
      <c r="I314">
        <v>2.6878596826737575E-2</v>
      </c>
    </row>
    <row r="315" spans="2:9" x14ac:dyDescent="0.2">
      <c r="B315">
        <v>205</v>
      </c>
      <c r="C315">
        <v>1.9853105999999999E-3</v>
      </c>
      <c r="D315">
        <v>-1.9853105999999999E-3</v>
      </c>
      <c r="E315" s="4">
        <v>-7.6358095999999999E-4</v>
      </c>
      <c r="F315">
        <f t="shared" si="8"/>
        <v>2.9096343824300745E-3</v>
      </c>
      <c r="G315">
        <f t="shared" si="9"/>
        <v>63.636999999999993</v>
      </c>
      <c r="H315">
        <v>-26.45000000000001</v>
      </c>
      <c r="I315">
        <v>4.4109230084296507E-2</v>
      </c>
    </row>
    <row r="316" spans="2:9" x14ac:dyDescent="0.2">
      <c r="B316">
        <v>200</v>
      </c>
      <c r="C316">
        <v>1.5271619999999999E-4</v>
      </c>
      <c r="D316">
        <v>-1.3744457E-3</v>
      </c>
      <c r="E316" s="4">
        <v>4.5814860000000001E-4</v>
      </c>
      <c r="F316">
        <f t="shared" si="8"/>
        <v>1.4568196043686706E-3</v>
      </c>
      <c r="G316">
        <f t="shared" si="9"/>
        <v>63.836999999999996</v>
      </c>
      <c r="H316">
        <v>-26.250000000000007</v>
      </c>
      <c r="I316">
        <v>1.0870427399166868E-2</v>
      </c>
    </row>
    <row r="317" spans="2:9" x14ac:dyDescent="0.2">
      <c r="B317">
        <v>203</v>
      </c>
      <c r="C317">
        <v>-4.5814860000000001E-4</v>
      </c>
      <c r="D317">
        <v>4.5814860000000001E-4</v>
      </c>
      <c r="E317" s="4">
        <v>4.5814860000000001E-4</v>
      </c>
      <c r="F317">
        <f t="shared" si="8"/>
        <v>7.935366526165505E-4</v>
      </c>
      <c r="G317">
        <f t="shared" si="9"/>
        <v>64.039999999999992</v>
      </c>
      <c r="H317">
        <v>-26.047000000000011</v>
      </c>
      <c r="I317">
        <v>2.2856198466643721E-2</v>
      </c>
    </row>
    <row r="318" spans="2:9" x14ac:dyDescent="0.2">
      <c r="B318">
        <v>200</v>
      </c>
      <c r="C318">
        <v>7.6358095999999999E-4</v>
      </c>
      <c r="D318">
        <v>-1.3744457E-3</v>
      </c>
      <c r="E318" s="4">
        <v>4.5814860000000001E-4</v>
      </c>
      <c r="F318">
        <f t="shared" si="8"/>
        <v>1.6376986915806497E-3</v>
      </c>
      <c r="G318">
        <f t="shared" si="9"/>
        <v>64.239999999999995</v>
      </c>
      <c r="H318">
        <v>-25.847000000000008</v>
      </c>
      <c r="I318">
        <v>4.0953841393192282E-2</v>
      </c>
    </row>
    <row r="319" spans="2:9" x14ac:dyDescent="0.2">
      <c r="B319">
        <v>204</v>
      </c>
      <c r="C319">
        <v>7.6358095999999999E-4</v>
      </c>
      <c r="D319">
        <v>4.5814860000000001E-4</v>
      </c>
      <c r="E319" s="4">
        <v>4.5814860000000001E-4</v>
      </c>
      <c r="F319">
        <f t="shared" si="8"/>
        <v>1.0014270626652955E-3</v>
      </c>
      <c r="G319">
        <f t="shared" si="9"/>
        <v>64.443999999999988</v>
      </c>
      <c r="H319">
        <v>-25.643000000000015</v>
      </c>
      <c r="I319">
        <v>6.147640193903442E-2</v>
      </c>
    </row>
    <row r="320" spans="2:9" x14ac:dyDescent="0.2">
      <c r="B320">
        <v>203</v>
      </c>
      <c r="C320">
        <v>-1.0690134000000001E-3</v>
      </c>
      <c r="D320">
        <v>-1.5271619999999999E-4</v>
      </c>
      <c r="E320" s="4">
        <v>-1.5271619999999999E-4</v>
      </c>
      <c r="F320">
        <f t="shared" si="8"/>
        <v>1.0906118121790356E-3</v>
      </c>
      <c r="G320">
        <f t="shared" si="9"/>
        <v>64.646999999999991</v>
      </c>
      <c r="H320">
        <v>-25.440000000000012</v>
      </c>
      <c r="I320">
        <v>3.5171119522567705E-2</v>
      </c>
    </row>
    <row r="321" spans="2:9" x14ac:dyDescent="0.2">
      <c r="B321">
        <v>200</v>
      </c>
      <c r="C321">
        <v>7.6358095999999999E-4</v>
      </c>
      <c r="D321">
        <v>1.6798780999999999E-3</v>
      </c>
      <c r="E321" s="4">
        <v>4.5814860000000001E-4</v>
      </c>
      <c r="F321">
        <f t="shared" si="8"/>
        <v>1.9013012525678542E-3</v>
      </c>
      <c r="G321">
        <f t="shared" si="9"/>
        <v>64.846999999999994</v>
      </c>
      <c r="H321">
        <v>-25.240000000000009</v>
      </c>
      <c r="I321">
        <v>7.4958034168949444E-2</v>
      </c>
    </row>
    <row r="322" spans="2:9" x14ac:dyDescent="0.2">
      <c r="B322">
        <v>200</v>
      </c>
      <c r="C322">
        <v>-4.5814860000000001E-4</v>
      </c>
      <c r="D322">
        <v>-1.5271619999999999E-4</v>
      </c>
      <c r="E322" s="4">
        <v>1.0690134000000001E-3</v>
      </c>
      <c r="F322">
        <f t="shared" si="8"/>
        <v>1.1730353902606521E-3</v>
      </c>
      <c r="G322">
        <f t="shared" si="9"/>
        <v>65.046999999999997</v>
      </c>
      <c r="H322">
        <v>-25.040000000000006</v>
      </c>
      <c r="I322">
        <v>5.8846681171562221E-2</v>
      </c>
    </row>
    <row r="323" spans="2:9" x14ac:dyDescent="0.2">
      <c r="B323">
        <v>202</v>
      </c>
      <c r="C323">
        <v>1.5271619999999999E-4</v>
      </c>
      <c r="D323">
        <v>1.6798780999999999E-3</v>
      </c>
      <c r="E323" s="4">
        <v>-7.6358095999999999E-4</v>
      </c>
      <c r="F323">
        <f t="shared" ref="F323:F386" si="10">SQRT(SUMSQ(C323:E323))</f>
        <v>1.8515854155497584E-3</v>
      </c>
      <c r="G323">
        <f t="shared" ref="G323:G386" si="11">(G322*1000+B323)/1000</f>
        <v>65.248999999999995</v>
      </c>
      <c r="H323">
        <v>-24.838000000000008</v>
      </c>
      <c r="I323">
        <v>3.0771750936390226E-2</v>
      </c>
    </row>
    <row r="324" spans="2:9" x14ac:dyDescent="0.2">
      <c r="B324">
        <v>203</v>
      </c>
      <c r="C324">
        <v>-4.5814860000000001E-4</v>
      </c>
      <c r="D324">
        <v>-7.6358095999999999E-4</v>
      </c>
      <c r="E324" s="4">
        <v>4.5814860000000001E-4</v>
      </c>
      <c r="F324">
        <f t="shared" si="10"/>
        <v>1.0014270626652955E-3</v>
      </c>
      <c r="G324">
        <f t="shared" si="11"/>
        <v>65.451999999999998</v>
      </c>
      <c r="H324">
        <v>-24.635000000000005</v>
      </c>
      <c r="I324">
        <v>1.9479629850289393E-2</v>
      </c>
    </row>
    <row r="325" spans="2:9" x14ac:dyDescent="0.2">
      <c r="B325">
        <v>203</v>
      </c>
      <c r="C325">
        <v>1.5271619999999999E-4</v>
      </c>
      <c r="D325">
        <v>-1.5271619999999999E-4</v>
      </c>
      <c r="E325" s="4">
        <v>4.5814860000000001E-4</v>
      </c>
      <c r="F325">
        <f t="shared" si="10"/>
        <v>5.0650233480887337E-4</v>
      </c>
      <c r="G325">
        <f t="shared" si="11"/>
        <v>65.655000000000001</v>
      </c>
      <c r="H325">
        <v>-24.432000000000002</v>
      </c>
      <c r="I325">
        <v>4.3359974038789245E-2</v>
      </c>
    </row>
    <row r="326" spans="2:9" x14ac:dyDescent="0.2">
      <c r="B326">
        <v>204</v>
      </c>
      <c r="C326">
        <v>1.3744457E-3</v>
      </c>
      <c r="D326">
        <v>-7.6358095999999999E-4</v>
      </c>
      <c r="E326" s="4">
        <v>-1.5271619999999999E-4</v>
      </c>
      <c r="F326">
        <f t="shared" si="10"/>
        <v>1.5797085498488168E-3</v>
      </c>
      <c r="G326">
        <f t="shared" si="11"/>
        <v>65.858999999999995</v>
      </c>
      <c r="H326">
        <v>-24.228000000000009</v>
      </c>
      <c r="I326">
        <v>-1.3629548356945829E-2</v>
      </c>
    </row>
    <row r="327" spans="2:9" x14ac:dyDescent="0.2">
      <c r="B327">
        <v>202</v>
      </c>
      <c r="C327">
        <v>7.6358095999999999E-4</v>
      </c>
      <c r="D327">
        <v>-1.9853105999999999E-3</v>
      </c>
      <c r="E327" s="4">
        <v>1.0690134000000001E-3</v>
      </c>
      <c r="F327">
        <f t="shared" si="10"/>
        <v>2.380609945019646E-3</v>
      </c>
      <c r="G327">
        <f t="shared" si="11"/>
        <v>66.061000000000007</v>
      </c>
      <c r="H327">
        <v>-24.025999999999996</v>
      </c>
      <c r="I327">
        <v>7.9314879262850552E-2</v>
      </c>
    </row>
    <row r="328" spans="2:9" x14ac:dyDescent="0.2">
      <c r="B328">
        <v>201</v>
      </c>
      <c r="C328">
        <v>-4.5814860000000001E-4</v>
      </c>
      <c r="D328">
        <v>-7.6358095999999999E-4</v>
      </c>
      <c r="E328" s="4">
        <v>4.5814860000000001E-4</v>
      </c>
      <c r="F328">
        <f t="shared" si="10"/>
        <v>1.0014270626652955E-3</v>
      </c>
      <c r="G328">
        <f t="shared" si="11"/>
        <v>66.262</v>
      </c>
      <c r="H328">
        <v>-23.825000000000003</v>
      </c>
      <c r="I328">
        <v>1.5392493507817663E-2</v>
      </c>
    </row>
    <row r="329" spans="2:9" x14ac:dyDescent="0.2">
      <c r="B329">
        <v>200</v>
      </c>
      <c r="C329">
        <v>1.5271619999999999E-4</v>
      </c>
      <c r="D329">
        <v>1.6798780999999999E-3</v>
      </c>
      <c r="E329" s="4">
        <v>4.5814860000000001E-4</v>
      </c>
      <c r="F329">
        <f t="shared" si="10"/>
        <v>1.7479167051904988E-3</v>
      </c>
      <c r="G329">
        <f t="shared" si="11"/>
        <v>66.462000000000003</v>
      </c>
      <c r="H329">
        <v>-23.625</v>
      </c>
      <c r="I329">
        <v>9.0377087245415558E-2</v>
      </c>
    </row>
    <row r="330" spans="2:9" x14ac:dyDescent="0.2">
      <c r="B330">
        <v>202</v>
      </c>
      <c r="C330">
        <v>-1.6798780999999999E-3</v>
      </c>
      <c r="D330">
        <v>4.5814860000000001E-4</v>
      </c>
      <c r="E330" s="4">
        <v>-1.5271619999999999E-4</v>
      </c>
      <c r="F330">
        <f t="shared" si="10"/>
        <v>1.7479167051904988E-3</v>
      </c>
      <c r="G330">
        <f t="shared" si="11"/>
        <v>66.664000000000001</v>
      </c>
      <c r="H330">
        <v>-23.423000000000002</v>
      </c>
      <c r="I330">
        <v>8.3493414198055574E-2</v>
      </c>
    </row>
    <row r="331" spans="2:9" x14ac:dyDescent="0.2">
      <c r="B331">
        <v>204</v>
      </c>
      <c r="C331">
        <v>1.3744457E-3</v>
      </c>
      <c r="D331">
        <v>-7.6358095999999999E-4</v>
      </c>
      <c r="E331" s="4">
        <v>1.0690134000000001E-3</v>
      </c>
      <c r="F331">
        <f t="shared" si="10"/>
        <v>1.9013012686322419E-3</v>
      </c>
      <c r="G331">
        <f t="shared" si="11"/>
        <v>66.867999999999995</v>
      </c>
      <c r="H331">
        <v>-23.219000000000008</v>
      </c>
      <c r="I331">
        <v>7.7631722442235693E-2</v>
      </c>
    </row>
    <row r="332" spans="2:9" x14ac:dyDescent="0.2">
      <c r="B332">
        <v>202</v>
      </c>
      <c r="C332">
        <v>7.6358095999999999E-4</v>
      </c>
      <c r="D332">
        <v>1.6798780999999999E-3</v>
      </c>
      <c r="E332" s="4">
        <v>-1.5271619999999999E-4</v>
      </c>
      <c r="F332">
        <f t="shared" si="10"/>
        <v>1.8515854155497584E-3</v>
      </c>
      <c r="G332">
        <f t="shared" si="11"/>
        <v>67.069999999999993</v>
      </c>
      <c r="H332">
        <v>-23.01700000000001</v>
      </c>
      <c r="I332">
        <v>6.4662119414995708E-2</v>
      </c>
    </row>
    <row r="333" spans="2:9" x14ac:dyDescent="0.2">
      <c r="B333">
        <v>202</v>
      </c>
      <c r="C333">
        <v>1.5271619999999999E-4</v>
      </c>
      <c r="D333">
        <v>-1.5271619999999999E-4</v>
      </c>
      <c r="E333" s="4">
        <v>-1.5271619999999999E-4</v>
      </c>
      <c r="F333">
        <f t="shared" si="10"/>
        <v>2.6451221753885017E-4</v>
      </c>
      <c r="G333">
        <f t="shared" si="11"/>
        <v>67.272000000000006</v>
      </c>
      <c r="H333">
        <v>-22.814999999999998</v>
      </c>
      <c r="I333">
        <v>5.3483941748313293E-2</v>
      </c>
    </row>
    <row r="334" spans="2:9" x14ac:dyDescent="0.2">
      <c r="B334">
        <v>200</v>
      </c>
      <c r="C334">
        <v>1.5271619999999999E-4</v>
      </c>
      <c r="D334">
        <v>4.5814860000000001E-4</v>
      </c>
      <c r="E334" s="4">
        <v>-7.6358095999999999E-4</v>
      </c>
      <c r="F334">
        <f t="shared" si="10"/>
        <v>9.0348118956562755E-4</v>
      </c>
      <c r="G334">
        <f t="shared" si="11"/>
        <v>67.471999999999994</v>
      </c>
      <c r="H334">
        <v>-22.615000000000009</v>
      </c>
      <c r="I334">
        <v>3.9019388304100198E-2</v>
      </c>
    </row>
    <row r="335" spans="2:9" x14ac:dyDescent="0.2">
      <c r="B335">
        <v>200</v>
      </c>
      <c r="C335">
        <v>7.6358095999999999E-4</v>
      </c>
      <c r="D335">
        <v>-2.5961753000000001E-3</v>
      </c>
      <c r="E335" s="4">
        <v>-7.6358095999999999E-4</v>
      </c>
      <c r="F335">
        <f t="shared" si="10"/>
        <v>2.8118033276314214E-3</v>
      </c>
      <c r="G335">
        <f t="shared" si="11"/>
        <v>67.671999999999997</v>
      </c>
      <c r="H335">
        <v>-22.415000000000006</v>
      </c>
      <c r="I335">
        <v>6.1287545026834422E-2</v>
      </c>
    </row>
    <row r="336" spans="2:9" x14ac:dyDescent="0.2">
      <c r="B336">
        <v>204</v>
      </c>
      <c r="C336">
        <v>-4.5814860000000001E-4</v>
      </c>
      <c r="D336">
        <v>4.5814860000000001E-4</v>
      </c>
      <c r="E336" s="4">
        <v>1.6798780999999999E-3</v>
      </c>
      <c r="F336">
        <f t="shared" si="10"/>
        <v>1.8004973507960321E-3</v>
      </c>
      <c r="G336">
        <f t="shared" si="11"/>
        <v>67.876000000000005</v>
      </c>
      <c r="H336">
        <v>-22.210999999999999</v>
      </c>
      <c r="I336">
        <v>-2.1148435190731292E-4</v>
      </c>
    </row>
    <row r="337" spans="2:9" x14ac:dyDescent="0.2">
      <c r="B337">
        <v>200</v>
      </c>
      <c r="C337">
        <v>-1.0690134000000001E-3</v>
      </c>
      <c r="D337">
        <v>4.5814860000000001E-4</v>
      </c>
      <c r="E337" s="4">
        <v>-7.6358095999999999E-4</v>
      </c>
      <c r="F337">
        <f t="shared" si="10"/>
        <v>1.3913107746064651E-3</v>
      </c>
      <c r="G337">
        <f t="shared" si="11"/>
        <v>68.075999999999993</v>
      </c>
      <c r="H337">
        <v>-22.01100000000001</v>
      </c>
      <c r="I337">
        <v>2.16742088985468E-2</v>
      </c>
    </row>
    <row r="338" spans="2:9" x14ac:dyDescent="0.2">
      <c r="B338">
        <v>201</v>
      </c>
      <c r="C338">
        <v>7.6358095999999999E-4</v>
      </c>
      <c r="D338">
        <v>-7.6358095999999999E-4</v>
      </c>
      <c r="E338" s="4">
        <v>1.6798780999999999E-3</v>
      </c>
      <c r="F338">
        <f t="shared" si="10"/>
        <v>1.9970233338167716E-3</v>
      </c>
      <c r="G338">
        <f t="shared" si="11"/>
        <v>68.277000000000001</v>
      </c>
      <c r="H338">
        <v>-21.810000000000002</v>
      </c>
      <c r="I338">
        <v>8.7295130095735751E-2</v>
      </c>
    </row>
    <row r="339" spans="2:9" x14ac:dyDescent="0.2">
      <c r="B339">
        <v>203</v>
      </c>
      <c r="C339">
        <v>1.5271619999999999E-4</v>
      </c>
      <c r="D339">
        <v>-1.5271619999999999E-4</v>
      </c>
      <c r="E339" s="4">
        <v>-7.6358095999999999E-4</v>
      </c>
      <c r="F339">
        <f t="shared" si="10"/>
        <v>7.9353661412653257E-4</v>
      </c>
      <c r="G339">
        <f t="shared" si="11"/>
        <v>68.48</v>
      </c>
      <c r="H339">
        <v>-21.606999999999999</v>
      </c>
      <c r="I339">
        <v>4.3492378935125017E-2</v>
      </c>
    </row>
    <row r="340" spans="2:9" x14ac:dyDescent="0.2">
      <c r="B340">
        <v>206</v>
      </c>
      <c r="C340">
        <v>1.5271619999999999E-4</v>
      </c>
      <c r="D340">
        <v>-7.6358095999999999E-4</v>
      </c>
      <c r="E340" s="4">
        <v>-7.6358095999999999E-4</v>
      </c>
      <c r="F340">
        <f t="shared" si="10"/>
        <v>1.0906117561678321E-3</v>
      </c>
      <c r="G340">
        <f t="shared" si="11"/>
        <v>68.686000000000007</v>
      </c>
      <c r="H340">
        <v>-21.400999999999996</v>
      </c>
      <c r="I340">
        <v>1.8489883178816998E-2</v>
      </c>
    </row>
    <row r="341" spans="2:9" x14ac:dyDescent="0.2">
      <c r="B341">
        <v>201</v>
      </c>
      <c r="C341">
        <v>-4.5814860000000001E-4</v>
      </c>
      <c r="D341">
        <v>1.0690134000000001E-3</v>
      </c>
      <c r="E341" s="4">
        <v>-1.3744457E-3</v>
      </c>
      <c r="F341">
        <f t="shared" si="10"/>
        <v>1.8004973677598116E-3</v>
      </c>
      <c r="G341">
        <f t="shared" si="11"/>
        <v>68.887</v>
      </c>
      <c r="H341">
        <v>-21.200000000000003</v>
      </c>
      <c r="I341">
        <v>3.809943397556969E-2</v>
      </c>
    </row>
    <row r="342" spans="2:9" x14ac:dyDescent="0.2">
      <c r="B342">
        <v>205</v>
      </c>
      <c r="C342">
        <v>-1.0690134000000001E-3</v>
      </c>
      <c r="D342">
        <v>1.0690134000000001E-3</v>
      </c>
      <c r="E342" s="4">
        <v>-1.5271619999999999E-4</v>
      </c>
      <c r="F342">
        <f t="shared" si="10"/>
        <v>1.5195070044266201E-3</v>
      </c>
      <c r="G342">
        <f t="shared" si="11"/>
        <v>69.091999999999999</v>
      </c>
      <c r="H342">
        <v>-20.995000000000005</v>
      </c>
      <c r="I342">
        <v>4.0629019642180797E-2</v>
      </c>
    </row>
    <row r="343" spans="2:9" x14ac:dyDescent="0.2">
      <c r="B343">
        <v>204</v>
      </c>
      <c r="C343">
        <v>-1.6798780999999999E-3</v>
      </c>
      <c r="D343">
        <v>1.0690134000000001E-3</v>
      </c>
      <c r="E343" s="4">
        <v>-1.5271619999999999E-4</v>
      </c>
      <c r="F343">
        <f t="shared" si="10"/>
        <v>1.9970233644055371E-3</v>
      </c>
      <c r="G343">
        <f t="shared" si="11"/>
        <v>69.296000000000006</v>
      </c>
      <c r="H343">
        <v>-20.790999999999997</v>
      </c>
      <c r="I343">
        <v>-4.9169067194435182E-3</v>
      </c>
    </row>
    <row r="344" spans="2:9" x14ac:dyDescent="0.2">
      <c r="B344">
        <v>203</v>
      </c>
      <c r="C344">
        <v>-1.0690134000000001E-3</v>
      </c>
      <c r="D344">
        <v>1.0690134000000001E-3</v>
      </c>
      <c r="E344" s="4">
        <v>-7.6358095999999999E-4</v>
      </c>
      <c r="F344">
        <f t="shared" si="10"/>
        <v>1.6937045731867297E-3</v>
      </c>
      <c r="G344">
        <f t="shared" si="11"/>
        <v>69.498999999999995</v>
      </c>
      <c r="H344">
        <v>-20.588000000000008</v>
      </c>
      <c r="I344">
        <v>3.1789723943955558E-2</v>
      </c>
    </row>
    <row r="345" spans="2:9" x14ac:dyDescent="0.2">
      <c r="B345">
        <v>202</v>
      </c>
      <c r="C345">
        <v>-4.5814860000000001E-4</v>
      </c>
      <c r="D345">
        <v>-1.5271619999999999E-4</v>
      </c>
      <c r="E345" s="4">
        <v>-1.5271619999999999E-4</v>
      </c>
      <c r="F345">
        <f t="shared" si="10"/>
        <v>5.0650233480887326E-4</v>
      </c>
      <c r="G345">
        <f t="shared" si="11"/>
        <v>69.700999999999993</v>
      </c>
      <c r="H345">
        <v>-20.38600000000001</v>
      </c>
      <c r="I345">
        <v>3.2557856096484379E-2</v>
      </c>
    </row>
    <row r="346" spans="2:9" x14ac:dyDescent="0.2">
      <c r="B346">
        <v>201</v>
      </c>
      <c r="C346">
        <v>7.6358095999999999E-4</v>
      </c>
      <c r="D346">
        <v>4.5814860000000001E-4</v>
      </c>
      <c r="E346" s="4">
        <v>-7.6358095999999999E-4</v>
      </c>
      <c r="F346">
        <f t="shared" si="10"/>
        <v>1.1730353381850878E-3</v>
      </c>
      <c r="G346">
        <f t="shared" si="11"/>
        <v>69.902000000000001</v>
      </c>
      <c r="H346">
        <v>-20.185000000000002</v>
      </c>
      <c r="I346">
        <v>1.5036716999777005E-2</v>
      </c>
    </row>
    <row r="347" spans="2:9" x14ac:dyDescent="0.2">
      <c r="B347">
        <v>200</v>
      </c>
      <c r="C347">
        <v>7.6358095999999999E-4</v>
      </c>
      <c r="D347">
        <v>-7.6358095999999999E-4</v>
      </c>
      <c r="E347" s="4">
        <v>-1.5271619999999999E-4</v>
      </c>
      <c r="F347">
        <f t="shared" si="10"/>
        <v>1.0906117561678321E-3</v>
      </c>
      <c r="G347">
        <f t="shared" si="11"/>
        <v>70.102000000000004</v>
      </c>
      <c r="H347">
        <v>-19.984999999999999</v>
      </c>
      <c r="I347">
        <v>3.8301876127887081E-2</v>
      </c>
    </row>
    <row r="348" spans="2:9" x14ac:dyDescent="0.2">
      <c r="B348">
        <v>203</v>
      </c>
      <c r="C348">
        <v>1.5271619999999999E-4</v>
      </c>
      <c r="D348">
        <v>-1.5271619999999999E-4</v>
      </c>
      <c r="E348" s="4">
        <v>4.5814860000000001E-4</v>
      </c>
      <c r="F348">
        <f t="shared" si="10"/>
        <v>5.0650233480887337E-4</v>
      </c>
      <c r="G348">
        <f t="shared" si="11"/>
        <v>70.305000000000007</v>
      </c>
      <c r="H348">
        <v>-19.781999999999996</v>
      </c>
      <c r="I348">
        <v>7.7172190349750147E-2</v>
      </c>
    </row>
    <row r="349" spans="2:9" x14ac:dyDescent="0.2">
      <c r="B349">
        <v>205</v>
      </c>
      <c r="C349">
        <v>7.6358095999999999E-4</v>
      </c>
      <c r="D349">
        <v>-7.6358095999999999E-4</v>
      </c>
      <c r="E349" s="4">
        <v>4.5814860000000001E-4</v>
      </c>
      <c r="F349">
        <f t="shared" si="10"/>
        <v>1.1730353381850878E-3</v>
      </c>
      <c r="G349">
        <f t="shared" si="11"/>
        <v>70.510000000000005</v>
      </c>
      <c r="H349">
        <v>-19.576999999999998</v>
      </c>
      <c r="I349">
        <v>4.6773687178757246E-2</v>
      </c>
    </row>
    <row r="350" spans="2:9" x14ac:dyDescent="0.2">
      <c r="B350">
        <v>202</v>
      </c>
      <c r="C350">
        <v>-4.5814860000000001E-4</v>
      </c>
      <c r="D350">
        <v>4.5814860000000001E-4</v>
      </c>
      <c r="E350" s="4">
        <v>-1.5271619999999999E-4</v>
      </c>
      <c r="F350">
        <f t="shared" si="10"/>
        <v>6.6567448284154626E-4</v>
      </c>
      <c r="G350">
        <f t="shared" si="11"/>
        <v>70.712000000000003</v>
      </c>
      <c r="H350">
        <v>-19.375</v>
      </c>
      <c r="I350">
        <v>1.0953272553168959E-2</v>
      </c>
    </row>
    <row r="351" spans="2:9" x14ac:dyDescent="0.2">
      <c r="B351">
        <v>200</v>
      </c>
      <c r="C351">
        <v>1.5271619999999999E-4</v>
      </c>
      <c r="D351">
        <v>4.5814860000000001E-4</v>
      </c>
      <c r="E351" s="4">
        <v>-7.6358095999999999E-4</v>
      </c>
      <c r="F351">
        <f t="shared" si="10"/>
        <v>9.0348118956562755E-4</v>
      </c>
      <c r="G351">
        <f t="shared" si="11"/>
        <v>70.912000000000006</v>
      </c>
      <c r="H351">
        <v>-19.174999999999997</v>
      </c>
      <c r="I351">
        <v>4.4827956997788722E-2</v>
      </c>
    </row>
    <row r="352" spans="2:9" x14ac:dyDescent="0.2">
      <c r="B352">
        <v>200</v>
      </c>
      <c r="C352">
        <v>7.6358095999999999E-4</v>
      </c>
      <c r="D352">
        <v>-7.6358095999999999E-4</v>
      </c>
      <c r="E352" s="4">
        <v>-1.5271619999999999E-4</v>
      </c>
      <c r="F352">
        <f t="shared" si="10"/>
        <v>1.0906117561678321E-3</v>
      </c>
      <c r="G352">
        <f t="shared" si="11"/>
        <v>71.111999999999995</v>
      </c>
      <c r="H352">
        <v>-18.975000000000009</v>
      </c>
      <c r="I352">
        <v>-1.6632689616004642E-2</v>
      </c>
    </row>
    <row r="353" spans="2:9" x14ac:dyDescent="0.2">
      <c r="B353">
        <v>200</v>
      </c>
      <c r="C353">
        <v>1.5271619999999999E-4</v>
      </c>
      <c r="D353">
        <v>-7.6358095999999999E-4</v>
      </c>
      <c r="E353" s="4">
        <v>-7.6358095999999999E-4</v>
      </c>
      <c r="F353">
        <f t="shared" si="10"/>
        <v>1.0906117561678321E-3</v>
      </c>
      <c r="G353">
        <f t="shared" si="11"/>
        <v>71.311999999999998</v>
      </c>
      <c r="H353">
        <v>-18.775000000000006</v>
      </c>
      <c r="I353">
        <v>2.8151172084430878E-2</v>
      </c>
    </row>
    <row r="354" spans="2:9" x14ac:dyDescent="0.2">
      <c r="B354">
        <v>202</v>
      </c>
      <c r="C354">
        <v>1.5271619999999999E-4</v>
      </c>
      <c r="D354">
        <v>-1.5271619999999999E-4</v>
      </c>
      <c r="E354" s="4">
        <v>-7.6358095999999999E-4</v>
      </c>
      <c r="F354">
        <f t="shared" si="10"/>
        <v>7.9353661412653257E-4</v>
      </c>
      <c r="G354">
        <f t="shared" si="11"/>
        <v>71.513999999999996</v>
      </c>
      <c r="H354">
        <v>-18.573000000000008</v>
      </c>
      <c r="I354">
        <v>6.9621279982220716E-2</v>
      </c>
    </row>
    <row r="355" spans="2:9" x14ac:dyDescent="0.2">
      <c r="B355">
        <v>205</v>
      </c>
      <c r="C355">
        <v>-4.5814860000000001E-4</v>
      </c>
      <c r="D355">
        <v>1.6798780999999999E-3</v>
      </c>
      <c r="E355" s="4">
        <v>-7.6358095999999999E-4</v>
      </c>
      <c r="F355">
        <f t="shared" si="10"/>
        <v>1.9013012525678542E-3</v>
      </c>
      <c r="G355">
        <f t="shared" si="11"/>
        <v>71.718999999999994</v>
      </c>
      <c r="H355">
        <v>-18.368000000000009</v>
      </c>
      <c r="I355">
        <v>2.9753154441951719E-2</v>
      </c>
    </row>
    <row r="356" spans="2:9" x14ac:dyDescent="0.2">
      <c r="B356">
        <v>202</v>
      </c>
      <c r="C356">
        <v>-4.5814860000000001E-4</v>
      </c>
      <c r="D356">
        <v>-1.5271619999999999E-4</v>
      </c>
      <c r="E356" s="4">
        <v>-1.5271619999999999E-4</v>
      </c>
      <c r="F356">
        <f t="shared" si="10"/>
        <v>5.0650233480887326E-4</v>
      </c>
      <c r="G356">
        <f t="shared" si="11"/>
        <v>71.921000000000006</v>
      </c>
      <c r="H356">
        <v>-18.165999999999997</v>
      </c>
      <c r="I356">
        <v>1.8136380812284367E-3</v>
      </c>
    </row>
    <row r="357" spans="2:9" x14ac:dyDescent="0.2">
      <c r="B357">
        <v>204</v>
      </c>
      <c r="C357">
        <v>-1.6798780999999999E-3</v>
      </c>
      <c r="D357">
        <v>-1.5271619999999999E-4</v>
      </c>
      <c r="E357" s="4">
        <v>1.6798780999999999E-3</v>
      </c>
      <c r="F357">
        <f t="shared" si="10"/>
        <v>2.3806098167195857E-3</v>
      </c>
      <c r="G357">
        <f t="shared" si="11"/>
        <v>72.125</v>
      </c>
      <c r="H357">
        <v>-17.962000000000003</v>
      </c>
      <c r="I357">
        <v>2.4613715193809577E-2</v>
      </c>
    </row>
    <row r="358" spans="2:9" x14ac:dyDescent="0.2">
      <c r="B358">
        <v>201</v>
      </c>
      <c r="C358">
        <v>-1.0690134000000001E-3</v>
      </c>
      <c r="D358">
        <v>4.5814860000000001E-4</v>
      </c>
      <c r="E358" s="4">
        <v>-1.3744457E-3</v>
      </c>
      <c r="F358">
        <f t="shared" si="10"/>
        <v>1.8004973677598116E-3</v>
      </c>
      <c r="G358">
        <f t="shared" si="11"/>
        <v>72.325999999999993</v>
      </c>
      <c r="H358">
        <v>-17.76100000000001</v>
      </c>
      <c r="I358">
        <v>2.681896521907837E-2</v>
      </c>
    </row>
    <row r="359" spans="2:9" x14ac:dyDescent="0.2">
      <c r="B359">
        <v>202</v>
      </c>
      <c r="C359">
        <v>-4.5814860000000001E-4</v>
      </c>
      <c r="D359">
        <v>4.5814860000000001E-4</v>
      </c>
      <c r="E359" s="4">
        <v>-1.5271619999999999E-4</v>
      </c>
      <c r="F359">
        <f t="shared" si="10"/>
        <v>6.6567448284154626E-4</v>
      </c>
      <c r="G359">
        <f t="shared" si="11"/>
        <v>72.528000000000006</v>
      </c>
      <c r="H359">
        <v>-17.558999999999997</v>
      </c>
      <c r="I359">
        <v>7.1029148156220284E-3</v>
      </c>
    </row>
    <row r="360" spans="2:9" x14ac:dyDescent="0.2">
      <c r="B360">
        <v>202</v>
      </c>
      <c r="C360">
        <v>1.5271619999999999E-4</v>
      </c>
      <c r="D360">
        <v>-1.5271619999999999E-4</v>
      </c>
      <c r="E360" s="4">
        <v>4.5814860000000001E-4</v>
      </c>
      <c r="F360">
        <f t="shared" si="10"/>
        <v>5.0650233480887337E-4</v>
      </c>
      <c r="G360">
        <f t="shared" si="11"/>
        <v>72.73</v>
      </c>
      <c r="H360">
        <v>-17.356999999999999</v>
      </c>
      <c r="I360">
        <v>9.4664085679972615E-2</v>
      </c>
    </row>
    <row r="361" spans="2:9" x14ac:dyDescent="0.2">
      <c r="B361">
        <v>201</v>
      </c>
      <c r="C361">
        <v>7.6358095999999999E-4</v>
      </c>
      <c r="D361">
        <v>-1.5271619999999999E-4</v>
      </c>
      <c r="E361" s="4">
        <v>-1.5271619999999999E-4</v>
      </c>
      <c r="F361">
        <f t="shared" si="10"/>
        <v>7.9353661412653257E-4</v>
      </c>
      <c r="G361">
        <f t="shared" si="11"/>
        <v>72.930999999999997</v>
      </c>
      <c r="H361">
        <v>-17.156000000000006</v>
      </c>
      <c r="I361">
        <v>6.9202699170560752E-2</v>
      </c>
    </row>
    <row r="362" spans="2:9" x14ac:dyDescent="0.2">
      <c r="B362">
        <v>200</v>
      </c>
      <c r="C362">
        <v>7.6358095999999999E-4</v>
      </c>
      <c r="D362">
        <v>-1.3744457E-3</v>
      </c>
      <c r="E362" s="4">
        <v>4.5814860000000001E-4</v>
      </c>
      <c r="F362">
        <f t="shared" si="10"/>
        <v>1.6376986915806497E-3</v>
      </c>
      <c r="G362">
        <f t="shared" si="11"/>
        <v>73.131</v>
      </c>
      <c r="H362">
        <v>-16.956000000000003</v>
      </c>
      <c r="I362">
        <v>8.8001920805077807E-2</v>
      </c>
    </row>
    <row r="363" spans="2:9" x14ac:dyDescent="0.2">
      <c r="B363">
        <v>200</v>
      </c>
      <c r="C363">
        <v>7.6358095999999999E-4</v>
      </c>
      <c r="D363">
        <v>-1.5271619999999999E-4</v>
      </c>
      <c r="E363" s="4">
        <v>-1.5271619999999999E-4</v>
      </c>
      <c r="F363">
        <f t="shared" si="10"/>
        <v>7.9353661412653257E-4</v>
      </c>
      <c r="G363">
        <f t="shared" si="11"/>
        <v>73.331000000000003</v>
      </c>
      <c r="H363">
        <v>-16.756</v>
      </c>
      <c r="I363">
        <v>1.9710519209086082E-3</v>
      </c>
    </row>
    <row r="364" spans="2:9" x14ac:dyDescent="0.2">
      <c r="B364">
        <v>200</v>
      </c>
      <c r="C364">
        <v>1.3744457E-3</v>
      </c>
      <c r="D364">
        <v>-1.5271619999999999E-4</v>
      </c>
      <c r="E364" s="4">
        <v>4.5814860000000001E-4</v>
      </c>
      <c r="F364">
        <f t="shared" si="10"/>
        <v>1.4568196043686706E-3</v>
      </c>
      <c r="G364">
        <f t="shared" si="11"/>
        <v>73.531000000000006</v>
      </c>
      <c r="H364">
        <v>-16.555999999999997</v>
      </c>
      <c r="I364">
        <v>4.4259933075226202E-2</v>
      </c>
    </row>
    <row r="365" spans="2:9" x14ac:dyDescent="0.2">
      <c r="B365">
        <v>202</v>
      </c>
      <c r="C365">
        <v>-4.5814860000000001E-4</v>
      </c>
      <c r="D365">
        <v>4.5814860000000001E-4</v>
      </c>
      <c r="E365" s="4">
        <v>-7.6358095999999999E-4</v>
      </c>
      <c r="F365">
        <f t="shared" si="10"/>
        <v>1.0014270626652955E-3</v>
      </c>
      <c r="G365">
        <f t="shared" si="11"/>
        <v>73.733000000000004</v>
      </c>
      <c r="H365">
        <v>-16.353999999999999</v>
      </c>
      <c r="I365">
        <v>2.0064422337206983E-2</v>
      </c>
    </row>
    <row r="366" spans="2:9" x14ac:dyDescent="0.2">
      <c r="B366">
        <v>203</v>
      </c>
      <c r="C366">
        <v>1.5271619999999999E-4</v>
      </c>
      <c r="D366">
        <v>1.0690134000000001E-3</v>
      </c>
      <c r="E366" s="4">
        <v>4.5814860000000001E-4</v>
      </c>
      <c r="F366">
        <f t="shared" si="10"/>
        <v>1.1730353902606521E-3</v>
      </c>
      <c r="G366">
        <f t="shared" si="11"/>
        <v>73.936000000000007</v>
      </c>
      <c r="H366">
        <v>-16.150999999999996</v>
      </c>
      <c r="I366">
        <v>9.8557288926580163E-3</v>
      </c>
    </row>
    <row r="367" spans="2:9" x14ac:dyDescent="0.2">
      <c r="B367">
        <v>204</v>
      </c>
      <c r="C367">
        <v>-4.5814860000000001E-4</v>
      </c>
      <c r="D367">
        <v>-1.5271619999999999E-4</v>
      </c>
      <c r="E367" s="4">
        <v>-1.5271619999999999E-4</v>
      </c>
      <c r="F367">
        <f t="shared" si="10"/>
        <v>5.0650233480887326E-4</v>
      </c>
      <c r="G367">
        <f t="shared" si="11"/>
        <v>74.14</v>
      </c>
      <c r="H367">
        <v>-15.947000000000003</v>
      </c>
      <c r="I367">
        <v>-2.2370132491848723E-3</v>
      </c>
    </row>
    <row r="368" spans="2:9" x14ac:dyDescent="0.2">
      <c r="B368">
        <v>204</v>
      </c>
      <c r="C368">
        <v>1.5271619999999999E-4</v>
      </c>
      <c r="D368">
        <v>-1.3744457E-3</v>
      </c>
      <c r="E368" s="4">
        <v>4.5814860000000001E-4</v>
      </c>
      <c r="F368">
        <f t="shared" si="10"/>
        <v>1.4568196043686706E-3</v>
      </c>
      <c r="G368">
        <f t="shared" si="11"/>
        <v>74.343999999999994</v>
      </c>
      <c r="H368">
        <v>-15.743000000000009</v>
      </c>
      <c r="I368">
        <v>-1.1007984031765767E-2</v>
      </c>
    </row>
    <row r="369" spans="2:9" x14ac:dyDescent="0.2">
      <c r="B369">
        <v>201</v>
      </c>
      <c r="C369">
        <v>7.6358095999999999E-4</v>
      </c>
      <c r="D369">
        <v>-7.6358095999999999E-4</v>
      </c>
      <c r="E369" s="4">
        <v>-1.5271619999999999E-4</v>
      </c>
      <c r="F369">
        <f t="shared" si="10"/>
        <v>1.0906117561678321E-3</v>
      </c>
      <c r="G369">
        <f t="shared" si="11"/>
        <v>74.545000000000002</v>
      </c>
      <c r="H369">
        <v>-15.542000000000002</v>
      </c>
      <c r="I369">
        <v>2.6221260303474412E-2</v>
      </c>
    </row>
    <row r="370" spans="2:9" x14ac:dyDescent="0.2">
      <c r="B370">
        <v>201</v>
      </c>
      <c r="C370">
        <v>-2.290743E-3</v>
      </c>
      <c r="D370">
        <v>-1.3744457E-3</v>
      </c>
      <c r="E370" s="4">
        <v>-7.6358095999999999E-4</v>
      </c>
      <c r="F370">
        <f t="shared" si="10"/>
        <v>2.7784276770814122E-3</v>
      </c>
      <c r="G370">
        <f t="shared" si="11"/>
        <v>74.745999999999995</v>
      </c>
      <c r="H370">
        <v>-15.341000000000008</v>
      </c>
      <c r="I370">
        <v>-3.2085252989223745E-3</v>
      </c>
    </row>
    <row r="371" spans="2:9" x14ac:dyDescent="0.2">
      <c r="B371">
        <v>205</v>
      </c>
      <c r="C371">
        <v>7.6358095999999999E-4</v>
      </c>
      <c r="D371">
        <v>4.5814860000000001E-4</v>
      </c>
      <c r="E371" s="4">
        <v>-1.5271619999999999E-4</v>
      </c>
      <c r="F371">
        <f t="shared" si="10"/>
        <v>9.0348118956562755E-4</v>
      </c>
      <c r="G371">
        <f t="shared" si="11"/>
        <v>74.950999999999993</v>
      </c>
      <c r="H371">
        <v>-15.13600000000001</v>
      </c>
      <c r="I371">
        <v>5.9731412180099593E-2</v>
      </c>
    </row>
    <row r="372" spans="2:9" x14ac:dyDescent="0.2">
      <c r="B372">
        <v>200</v>
      </c>
      <c r="C372">
        <v>7.6358095999999999E-4</v>
      </c>
      <c r="D372">
        <v>-1.3744457E-3</v>
      </c>
      <c r="E372" s="4">
        <v>4.5814860000000001E-4</v>
      </c>
      <c r="F372">
        <f t="shared" si="10"/>
        <v>1.6376986915806497E-3</v>
      </c>
      <c r="G372">
        <f t="shared" si="11"/>
        <v>75.150999999999996</v>
      </c>
      <c r="H372">
        <v>-14.936000000000007</v>
      </c>
      <c r="I372">
        <v>8.5306758264877006E-2</v>
      </c>
    </row>
    <row r="373" spans="2:9" x14ac:dyDescent="0.2">
      <c r="B373">
        <v>203</v>
      </c>
      <c r="C373">
        <v>-4.5814860000000001E-4</v>
      </c>
      <c r="D373">
        <v>-7.6358095999999999E-4</v>
      </c>
      <c r="E373" s="4">
        <v>4.5814860000000001E-4</v>
      </c>
      <c r="F373">
        <f t="shared" si="10"/>
        <v>1.0014270626652955E-3</v>
      </c>
      <c r="G373">
        <f t="shared" si="11"/>
        <v>75.353999999999999</v>
      </c>
      <c r="H373">
        <v>-14.733000000000004</v>
      </c>
      <c r="I373">
        <v>1.0576207673032346E-2</v>
      </c>
    </row>
    <row r="374" spans="2:9" x14ac:dyDescent="0.2">
      <c r="B374">
        <v>200</v>
      </c>
      <c r="C374">
        <v>-1.6798780999999999E-3</v>
      </c>
      <c r="D374">
        <v>1.0690134000000001E-3</v>
      </c>
      <c r="E374" s="4">
        <v>-1.5271619999999999E-4</v>
      </c>
      <c r="F374">
        <f t="shared" si="10"/>
        <v>1.9970233644055371E-3</v>
      </c>
      <c r="G374">
        <f t="shared" si="11"/>
        <v>75.554000000000002</v>
      </c>
      <c r="H374">
        <v>-14.533000000000001</v>
      </c>
      <c r="I374">
        <v>5.1338864035878277E-2</v>
      </c>
    </row>
    <row r="375" spans="2:9" x14ac:dyDescent="0.2">
      <c r="B375">
        <v>201</v>
      </c>
      <c r="C375">
        <v>-4.5814860000000001E-4</v>
      </c>
      <c r="D375">
        <v>2.290743E-3</v>
      </c>
      <c r="E375" s="4">
        <v>-7.6358095999999999E-4</v>
      </c>
      <c r="F375">
        <f t="shared" si="10"/>
        <v>2.4577346305501499E-3</v>
      </c>
      <c r="G375">
        <f t="shared" si="11"/>
        <v>75.754999999999995</v>
      </c>
      <c r="H375">
        <v>-14.332000000000008</v>
      </c>
      <c r="I375">
        <v>3.2451797427062321E-2</v>
      </c>
    </row>
    <row r="376" spans="2:9" x14ac:dyDescent="0.2">
      <c r="B376">
        <v>203</v>
      </c>
      <c r="C376">
        <v>-1.6798780999999999E-3</v>
      </c>
      <c r="D376">
        <v>1.6798780999999999E-3</v>
      </c>
      <c r="E376" s="4">
        <v>-1.5271619999999999E-4</v>
      </c>
      <c r="F376">
        <f t="shared" si="10"/>
        <v>2.3806098167195857E-3</v>
      </c>
      <c r="G376">
        <f t="shared" si="11"/>
        <v>75.957999999999998</v>
      </c>
      <c r="H376">
        <v>-14.129000000000005</v>
      </c>
      <c r="I376">
        <v>-5.0044559733592751E-2</v>
      </c>
    </row>
    <row r="377" spans="2:9" x14ac:dyDescent="0.2">
      <c r="B377">
        <v>205</v>
      </c>
      <c r="C377">
        <v>-1.0690134000000001E-3</v>
      </c>
      <c r="D377">
        <v>2.9016076999999999E-3</v>
      </c>
      <c r="E377" s="4">
        <v>-2.5961753000000001E-3</v>
      </c>
      <c r="F377">
        <f t="shared" si="10"/>
        <v>4.0376036311665043E-3</v>
      </c>
      <c r="G377">
        <f t="shared" si="11"/>
        <v>76.162999999999997</v>
      </c>
      <c r="H377">
        <v>-13.924000000000007</v>
      </c>
      <c r="I377">
        <v>2.4320643881410531E-2</v>
      </c>
    </row>
    <row r="378" spans="2:9" x14ac:dyDescent="0.2">
      <c r="B378">
        <v>201</v>
      </c>
      <c r="C378">
        <v>7.6358095999999999E-4</v>
      </c>
      <c r="D378">
        <v>-1.5271619999999999E-4</v>
      </c>
      <c r="E378" s="4">
        <v>-7.6358095999999999E-4</v>
      </c>
      <c r="F378">
        <f t="shared" si="10"/>
        <v>1.0906117561678321E-3</v>
      </c>
      <c r="G378">
        <f t="shared" si="11"/>
        <v>76.364000000000004</v>
      </c>
      <c r="H378">
        <v>-13.722999999999999</v>
      </c>
      <c r="I378">
        <v>-1.3077691405721962E-2</v>
      </c>
    </row>
    <row r="379" spans="2:9" x14ac:dyDescent="0.2">
      <c r="B379">
        <v>201</v>
      </c>
      <c r="C379">
        <v>4.4287694999999997E-3</v>
      </c>
      <c r="D379">
        <v>-1.3744457E-3</v>
      </c>
      <c r="E379" s="4">
        <v>-7.6358095999999999E-4</v>
      </c>
      <c r="F379">
        <f t="shared" si="10"/>
        <v>4.699591061874773E-3</v>
      </c>
      <c r="G379">
        <f t="shared" si="11"/>
        <v>76.564999999999998</v>
      </c>
      <c r="H379">
        <v>-13.522000000000006</v>
      </c>
      <c r="I379">
        <v>8.0618005669219703E-3</v>
      </c>
    </row>
    <row r="380" spans="2:9" x14ac:dyDescent="0.2">
      <c r="B380">
        <v>204</v>
      </c>
      <c r="C380">
        <v>7.6358095999999999E-4</v>
      </c>
      <c r="D380">
        <v>-2.5961753000000001E-3</v>
      </c>
      <c r="E380" s="4">
        <v>4.5814860000000001E-4</v>
      </c>
      <c r="F380">
        <f t="shared" si="10"/>
        <v>2.7446460993152781E-3</v>
      </c>
      <c r="G380">
        <f t="shared" si="11"/>
        <v>76.769000000000005</v>
      </c>
      <c r="H380">
        <v>-13.317999999999998</v>
      </c>
      <c r="I380">
        <v>3.910843574831839E-2</v>
      </c>
    </row>
    <row r="381" spans="2:9" x14ac:dyDescent="0.2">
      <c r="B381">
        <v>199</v>
      </c>
      <c r="C381">
        <v>7.6358095999999999E-4</v>
      </c>
      <c r="D381">
        <v>-2.5961753000000001E-3</v>
      </c>
      <c r="E381" s="4">
        <v>-7.6358095999999999E-4</v>
      </c>
      <c r="F381">
        <f t="shared" si="10"/>
        <v>2.8118033276314214E-3</v>
      </c>
      <c r="G381">
        <f t="shared" si="11"/>
        <v>76.968000000000004</v>
      </c>
      <c r="H381">
        <v>-13.119</v>
      </c>
      <c r="I381">
        <v>3.8473908340047575E-2</v>
      </c>
    </row>
    <row r="382" spans="2:9" x14ac:dyDescent="0.2">
      <c r="B382">
        <v>201</v>
      </c>
      <c r="C382">
        <v>1.5271619999999999E-4</v>
      </c>
      <c r="D382">
        <v>-1.5271619999999999E-4</v>
      </c>
      <c r="E382" s="4">
        <v>4.5814860000000001E-4</v>
      </c>
      <c r="F382">
        <f t="shared" si="10"/>
        <v>5.0650233480887337E-4</v>
      </c>
      <c r="G382">
        <f t="shared" si="11"/>
        <v>77.168999999999997</v>
      </c>
      <c r="H382">
        <v>-12.918000000000006</v>
      </c>
      <c r="I382">
        <v>2.369376777865673E-2</v>
      </c>
    </row>
    <row r="383" spans="2:9" x14ac:dyDescent="0.2">
      <c r="B383">
        <v>201</v>
      </c>
      <c r="C383">
        <v>-1.0690134000000001E-3</v>
      </c>
      <c r="D383">
        <v>-7.6358095999999999E-4</v>
      </c>
      <c r="E383" s="4">
        <v>1.0690134000000001E-3</v>
      </c>
      <c r="F383">
        <f t="shared" si="10"/>
        <v>1.6937045731867295E-3</v>
      </c>
      <c r="G383">
        <f t="shared" si="11"/>
        <v>77.37</v>
      </c>
      <c r="H383">
        <v>-12.716999999999999</v>
      </c>
      <c r="I383">
        <v>1.4991773191172576E-2</v>
      </c>
    </row>
    <row r="384" spans="2:9" x14ac:dyDescent="0.2">
      <c r="B384">
        <v>200</v>
      </c>
      <c r="C384">
        <v>-3.5124724000000001E-3</v>
      </c>
      <c r="D384">
        <v>1.0690134000000001E-3</v>
      </c>
      <c r="E384" s="4">
        <v>-1.3744457E-3</v>
      </c>
      <c r="F384">
        <f t="shared" si="10"/>
        <v>3.9203766390985715E-3</v>
      </c>
      <c r="G384">
        <f t="shared" si="11"/>
        <v>77.569999999999993</v>
      </c>
      <c r="H384">
        <v>-12.51700000000001</v>
      </c>
      <c r="I384">
        <v>4.0526908586817047E-2</v>
      </c>
    </row>
    <row r="385" spans="2:9" x14ac:dyDescent="0.2">
      <c r="B385">
        <v>203</v>
      </c>
      <c r="C385">
        <v>7.6358095999999999E-4</v>
      </c>
      <c r="D385">
        <v>-4.4287694999999997E-3</v>
      </c>
      <c r="E385" s="4">
        <v>-1.5271619999999999E-4</v>
      </c>
      <c r="F385">
        <f t="shared" si="10"/>
        <v>4.4967073959006057E-3</v>
      </c>
      <c r="G385">
        <f t="shared" si="11"/>
        <v>77.772999999999996</v>
      </c>
      <c r="H385">
        <v>-12.314000000000007</v>
      </c>
      <c r="I385">
        <v>5.7599369373425506E-4</v>
      </c>
    </row>
    <row r="386" spans="2:9" x14ac:dyDescent="0.2">
      <c r="B386">
        <v>200</v>
      </c>
      <c r="C386">
        <v>-1.6798780999999999E-3</v>
      </c>
      <c r="D386">
        <v>3.5124724000000001E-3</v>
      </c>
      <c r="E386" s="4">
        <v>4.5814860000000001E-4</v>
      </c>
      <c r="F386">
        <f t="shared" si="10"/>
        <v>3.9203766313076769E-3</v>
      </c>
      <c r="G386">
        <f t="shared" si="11"/>
        <v>77.972999999999999</v>
      </c>
      <c r="H386">
        <v>-12.114000000000004</v>
      </c>
      <c r="I386">
        <v>3.7924932032077627E-2</v>
      </c>
    </row>
    <row r="387" spans="2:9" x14ac:dyDescent="0.2">
      <c r="B387">
        <v>205</v>
      </c>
      <c r="C387">
        <v>-5.3450670000000002E-3</v>
      </c>
      <c r="D387">
        <v>6.5667965000000003E-3</v>
      </c>
      <c r="E387" s="4">
        <v>1.0690134000000001E-3</v>
      </c>
      <c r="F387">
        <f t="shared" ref="F387:F450" si="12">SQRT(SUMSQ(C387:E387))</f>
        <v>8.53436272701605E-3</v>
      </c>
      <c r="G387">
        <f t="shared" ref="G387:G450" si="13">(G386*1000+B387)/1000</f>
        <v>78.177999999999997</v>
      </c>
      <c r="H387">
        <v>-11.909000000000006</v>
      </c>
      <c r="I387">
        <v>1.5318466667329146E-2</v>
      </c>
    </row>
    <row r="388" spans="2:9" x14ac:dyDescent="0.2">
      <c r="B388">
        <v>202</v>
      </c>
      <c r="C388">
        <v>-1.0690134000000001E-3</v>
      </c>
      <c r="D388">
        <v>2.290743E-3</v>
      </c>
      <c r="E388" s="4">
        <v>-1.5271619999999999E-4</v>
      </c>
      <c r="F388">
        <f t="shared" si="12"/>
        <v>2.5325116740443666E-3</v>
      </c>
      <c r="G388">
        <f t="shared" si="13"/>
        <v>78.38</v>
      </c>
      <c r="H388">
        <v>-11.707000000000008</v>
      </c>
      <c r="I388">
        <v>1.7455845334044429E-2</v>
      </c>
    </row>
    <row r="389" spans="2:9" x14ac:dyDescent="0.2">
      <c r="B389">
        <v>200</v>
      </c>
      <c r="C389">
        <v>7.6358095999999999E-4</v>
      </c>
      <c r="D389">
        <v>-3.20704E-3</v>
      </c>
      <c r="E389" s="4">
        <v>1.0690134000000001E-3</v>
      </c>
      <c r="F389">
        <f t="shared" si="12"/>
        <v>3.4656819088678755E-3</v>
      </c>
      <c r="G389">
        <f t="shared" si="13"/>
        <v>78.58</v>
      </c>
      <c r="H389">
        <v>-11.507000000000005</v>
      </c>
      <c r="I389">
        <v>3.2521968423698841E-3</v>
      </c>
    </row>
    <row r="390" spans="2:9" x14ac:dyDescent="0.2">
      <c r="B390">
        <v>204</v>
      </c>
      <c r="C390">
        <v>-4.5814860000000001E-4</v>
      </c>
      <c r="D390">
        <v>1.0690134000000001E-3</v>
      </c>
      <c r="E390" s="4">
        <v>-1.5271619999999999E-4</v>
      </c>
      <c r="F390">
        <f t="shared" si="12"/>
        <v>1.1730353902606521E-3</v>
      </c>
      <c r="G390">
        <f t="shared" si="13"/>
        <v>78.784000000000006</v>
      </c>
      <c r="H390">
        <v>-11.302999999999997</v>
      </c>
      <c r="I390">
        <v>3.6125710251777167E-2</v>
      </c>
    </row>
    <row r="391" spans="2:9" x14ac:dyDescent="0.2">
      <c r="B391">
        <v>201</v>
      </c>
      <c r="C391">
        <v>-2.290743E-3</v>
      </c>
      <c r="D391">
        <v>2.9016076999999999E-3</v>
      </c>
      <c r="E391" s="4">
        <v>1.6798780999999999E-3</v>
      </c>
      <c r="F391">
        <f t="shared" si="12"/>
        <v>4.0606429500274826E-3</v>
      </c>
      <c r="G391">
        <f t="shared" si="13"/>
        <v>78.984999999999999</v>
      </c>
      <c r="H391">
        <v>-11.102000000000004</v>
      </c>
      <c r="I391">
        <v>3.3286116939239309E-2</v>
      </c>
    </row>
    <row r="392" spans="2:9" x14ac:dyDescent="0.2">
      <c r="B392">
        <v>201</v>
      </c>
      <c r="C392">
        <v>7.6358095999999999E-4</v>
      </c>
      <c r="D392">
        <v>2.290743E-3</v>
      </c>
      <c r="E392" s="4">
        <v>-1.3744457E-3</v>
      </c>
      <c r="F392">
        <f t="shared" si="12"/>
        <v>2.7784276770814122E-3</v>
      </c>
      <c r="G392">
        <f t="shared" si="13"/>
        <v>79.186000000000007</v>
      </c>
      <c r="H392">
        <v>-10.900999999999996</v>
      </c>
      <c r="I392">
        <v>-2.2827805456397694E-2</v>
      </c>
    </row>
    <row r="393" spans="2:9" x14ac:dyDescent="0.2">
      <c r="B393">
        <v>203</v>
      </c>
      <c r="C393">
        <v>1.5271619999999999E-4</v>
      </c>
      <c r="D393">
        <v>1.6798780999999999E-3</v>
      </c>
      <c r="E393" s="4">
        <v>1.0690134000000001E-3</v>
      </c>
      <c r="F393">
        <f t="shared" si="12"/>
        <v>1.9970233644055371E-3</v>
      </c>
      <c r="G393">
        <f t="shared" si="13"/>
        <v>79.388999999999996</v>
      </c>
      <c r="H393">
        <v>-10.698000000000008</v>
      </c>
      <c r="I393">
        <v>-6.3688106721503074E-2</v>
      </c>
    </row>
    <row r="394" spans="2:9" x14ac:dyDescent="0.2">
      <c r="B394">
        <v>204</v>
      </c>
      <c r="C394">
        <v>-4.5814860000000001E-4</v>
      </c>
      <c r="D394">
        <v>-1.3744457E-3</v>
      </c>
      <c r="E394" s="4">
        <v>-7.6358095999999999E-4</v>
      </c>
      <c r="F394">
        <f t="shared" si="12"/>
        <v>1.6376986915806497E-3</v>
      </c>
      <c r="G394">
        <f t="shared" si="13"/>
        <v>79.593000000000004</v>
      </c>
      <c r="H394">
        <v>-10.494</v>
      </c>
      <c r="I394">
        <v>1.272389253163691E-2</v>
      </c>
    </row>
    <row r="395" spans="2:9" x14ac:dyDescent="0.2">
      <c r="B395">
        <v>200</v>
      </c>
      <c r="C395">
        <v>-2.290743E-3</v>
      </c>
      <c r="D395">
        <v>2.9016076999999999E-3</v>
      </c>
      <c r="E395" s="4">
        <v>-7.6358095999999999E-4</v>
      </c>
      <c r="F395">
        <f t="shared" si="12"/>
        <v>3.774902199954697E-3</v>
      </c>
      <c r="G395">
        <f t="shared" si="13"/>
        <v>79.793000000000006</v>
      </c>
      <c r="H395">
        <v>-10.293999999999997</v>
      </c>
      <c r="I395">
        <v>3.0816489799176276E-2</v>
      </c>
    </row>
    <row r="396" spans="2:9" x14ac:dyDescent="0.2">
      <c r="B396">
        <v>202</v>
      </c>
      <c r="C396">
        <v>1.3744457E-3</v>
      </c>
      <c r="D396">
        <v>1.6798780999999999E-3</v>
      </c>
      <c r="E396" s="4">
        <v>-1.5271619999999999E-4</v>
      </c>
      <c r="F396">
        <f t="shared" si="12"/>
        <v>2.1758707799064123E-3</v>
      </c>
      <c r="G396">
        <f t="shared" si="13"/>
        <v>79.995000000000005</v>
      </c>
      <c r="H396">
        <v>-10.091999999999999</v>
      </c>
      <c r="I396">
        <v>4.4302126453138038E-2</v>
      </c>
    </row>
    <row r="397" spans="2:9" x14ac:dyDescent="0.2">
      <c r="B397">
        <v>201</v>
      </c>
      <c r="C397">
        <v>1.3744457E-3</v>
      </c>
      <c r="D397">
        <v>-1.5271619999999999E-4</v>
      </c>
      <c r="E397" s="4">
        <v>-7.6358095999999999E-4</v>
      </c>
      <c r="F397">
        <f t="shared" si="12"/>
        <v>1.5797085498488168E-3</v>
      </c>
      <c r="G397">
        <f t="shared" si="13"/>
        <v>80.195999999999998</v>
      </c>
      <c r="H397">
        <v>-9.8910000000000053</v>
      </c>
      <c r="I397">
        <v>3.9779318589584578E-3</v>
      </c>
    </row>
    <row r="398" spans="2:9" x14ac:dyDescent="0.2">
      <c r="B398">
        <v>204</v>
      </c>
      <c r="C398">
        <v>7.6358095999999999E-4</v>
      </c>
      <c r="D398">
        <v>-1.9853105999999999E-3</v>
      </c>
      <c r="E398" s="4">
        <v>-7.6358095999999999E-4</v>
      </c>
      <c r="F398">
        <f t="shared" si="12"/>
        <v>2.2599933503046868E-3</v>
      </c>
      <c r="G398">
        <f t="shared" si="13"/>
        <v>80.400000000000006</v>
      </c>
      <c r="H398">
        <v>-9.6869999999999976</v>
      </c>
      <c r="I398">
        <v>-8.3829738106784319E-4</v>
      </c>
    </row>
    <row r="399" spans="2:9" x14ac:dyDescent="0.2">
      <c r="B399">
        <v>201</v>
      </c>
      <c r="C399">
        <v>1.5271619999999999E-4</v>
      </c>
      <c r="D399">
        <v>-1.9853105999999999E-3</v>
      </c>
      <c r="E399" s="4">
        <v>-1.5271619999999999E-4</v>
      </c>
      <c r="F399">
        <f t="shared" si="12"/>
        <v>1.9970234485246386E-3</v>
      </c>
      <c r="G399">
        <f t="shared" si="13"/>
        <v>80.600999999999999</v>
      </c>
      <c r="H399">
        <v>-9.4860000000000042</v>
      </c>
      <c r="I399">
        <v>1.246432434002308E-2</v>
      </c>
    </row>
    <row r="400" spans="2:9" x14ac:dyDescent="0.2">
      <c r="B400">
        <v>205</v>
      </c>
      <c r="C400">
        <v>-4.5814860000000001E-4</v>
      </c>
      <c r="D400">
        <v>-7.6358095999999999E-4</v>
      </c>
      <c r="E400" s="4">
        <v>-1.5271619999999999E-4</v>
      </c>
      <c r="F400">
        <f t="shared" si="12"/>
        <v>9.0348118956562755E-4</v>
      </c>
      <c r="G400">
        <f t="shared" si="13"/>
        <v>80.805999999999997</v>
      </c>
      <c r="H400">
        <v>-9.2810000000000059</v>
      </c>
      <c r="I400">
        <v>-1.9039220017270968E-2</v>
      </c>
    </row>
    <row r="401" spans="2:9" x14ac:dyDescent="0.2">
      <c r="B401">
        <v>202</v>
      </c>
      <c r="C401">
        <v>-1.0690134000000001E-3</v>
      </c>
      <c r="D401">
        <v>1.0690134000000001E-3</v>
      </c>
      <c r="E401" s="4">
        <v>-1.9853105999999999E-3</v>
      </c>
      <c r="F401">
        <f t="shared" si="12"/>
        <v>2.4954032694599645E-3</v>
      </c>
      <c r="G401">
        <f t="shared" si="13"/>
        <v>81.007999999999996</v>
      </c>
      <c r="H401">
        <v>-9.0790000000000077</v>
      </c>
      <c r="I401">
        <v>3.7358679133614403E-2</v>
      </c>
    </row>
    <row r="402" spans="2:9" x14ac:dyDescent="0.2">
      <c r="B402">
        <v>202</v>
      </c>
      <c r="C402">
        <v>1.9853105999999999E-3</v>
      </c>
      <c r="D402">
        <v>-1.9853105999999999E-3</v>
      </c>
      <c r="E402" s="4">
        <v>-1.5271619999999999E-4</v>
      </c>
      <c r="F402">
        <f t="shared" si="12"/>
        <v>2.8118034416877648E-3</v>
      </c>
      <c r="G402">
        <f t="shared" si="13"/>
        <v>81.209999999999994</v>
      </c>
      <c r="H402">
        <v>-8.8770000000000095</v>
      </c>
      <c r="I402">
        <v>-1.5081956373382624E-2</v>
      </c>
    </row>
    <row r="403" spans="2:9" x14ac:dyDescent="0.2">
      <c r="B403">
        <v>207</v>
      </c>
      <c r="C403">
        <v>-4.5814860000000001E-4</v>
      </c>
      <c r="D403">
        <v>-1.9853105999999999E-3</v>
      </c>
      <c r="E403" s="4">
        <v>4.5814860000000001E-4</v>
      </c>
      <c r="F403">
        <f t="shared" si="12"/>
        <v>2.0883626260389454E-3</v>
      </c>
      <c r="G403">
        <f t="shared" si="13"/>
        <v>81.417000000000002</v>
      </c>
      <c r="H403">
        <v>-8.6700000000000017</v>
      </c>
      <c r="I403">
        <v>2.1221063810129014E-2</v>
      </c>
    </row>
    <row r="404" spans="2:9" x14ac:dyDescent="0.2">
      <c r="B404">
        <v>199</v>
      </c>
      <c r="C404">
        <v>1.5271619999999999E-4</v>
      </c>
      <c r="D404">
        <v>2.290743E-3</v>
      </c>
      <c r="E404" s="4">
        <v>-7.6358095999999999E-4</v>
      </c>
      <c r="F404">
        <f t="shared" si="12"/>
        <v>2.4194796160054671E-3</v>
      </c>
      <c r="G404">
        <f t="shared" si="13"/>
        <v>81.616</v>
      </c>
      <c r="H404">
        <v>-8.4710000000000036</v>
      </c>
      <c r="I404">
        <v>5.1188987925442589E-2</v>
      </c>
    </row>
    <row r="405" spans="2:9" x14ac:dyDescent="0.2">
      <c r="B405">
        <v>200</v>
      </c>
      <c r="C405">
        <v>1.5271619999999999E-4</v>
      </c>
      <c r="D405">
        <v>2.290743E-3</v>
      </c>
      <c r="E405" s="4">
        <v>-7.6358095999999999E-4</v>
      </c>
      <c r="F405">
        <f t="shared" si="12"/>
        <v>2.4194796160054671E-3</v>
      </c>
      <c r="G405">
        <f t="shared" si="13"/>
        <v>81.816000000000003</v>
      </c>
      <c r="H405">
        <v>-8.2710000000000008</v>
      </c>
      <c r="I405">
        <v>-3.4910329476359886E-2</v>
      </c>
    </row>
    <row r="406" spans="2:9" x14ac:dyDescent="0.2">
      <c r="B406">
        <v>202</v>
      </c>
      <c r="C406">
        <v>-1.6798780999999999E-3</v>
      </c>
      <c r="D406">
        <v>4.5814860000000001E-4</v>
      </c>
      <c r="E406" s="4">
        <v>-1.9853105999999999E-3</v>
      </c>
      <c r="F406">
        <f t="shared" si="12"/>
        <v>2.6407098948983262E-3</v>
      </c>
      <c r="G406">
        <f t="shared" si="13"/>
        <v>82.018000000000001</v>
      </c>
      <c r="H406">
        <v>-8.0690000000000026</v>
      </c>
      <c r="I406">
        <v>-3.3014545217422503E-2</v>
      </c>
    </row>
    <row r="407" spans="2:9" x14ac:dyDescent="0.2">
      <c r="B407">
        <v>204</v>
      </c>
      <c r="C407">
        <v>1.5271619999999999E-4</v>
      </c>
      <c r="D407">
        <v>4.5814860000000001E-4</v>
      </c>
      <c r="E407" s="4">
        <v>4.5814860000000001E-4</v>
      </c>
      <c r="F407">
        <f t="shared" si="12"/>
        <v>6.6567448284154626E-4</v>
      </c>
      <c r="G407">
        <f t="shared" si="13"/>
        <v>82.221999999999994</v>
      </c>
      <c r="H407">
        <v>-7.8650000000000091</v>
      </c>
      <c r="I407">
        <v>3.275234572966533E-2</v>
      </c>
    </row>
    <row r="408" spans="2:9" x14ac:dyDescent="0.2">
      <c r="B408">
        <v>201</v>
      </c>
      <c r="C408">
        <v>1.5271619999999999E-4</v>
      </c>
      <c r="D408">
        <v>2.290743E-3</v>
      </c>
      <c r="E408" s="4">
        <v>-7.6358095999999999E-4</v>
      </c>
      <c r="F408">
        <f t="shared" si="12"/>
        <v>2.4194796160054671E-3</v>
      </c>
      <c r="G408">
        <f t="shared" si="13"/>
        <v>82.423000000000002</v>
      </c>
      <c r="H408">
        <v>-7.6640000000000015</v>
      </c>
      <c r="I408">
        <v>1.7943567592333471E-2</v>
      </c>
    </row>
    <row r="409" spans="2:9" x14ac:dyDescent="0.2">
      <c r="B409">
        <v>202</v>
      </c>
      <c r="C409">
        <v>1.5271619999999999E-4</v>
      </c>
      <c r="D409">
        <v>-1.5271619999999999E-4</v>
      </c>
      <c r="E409" s="4">
        <v>-7.6358095999999999E-4</v>
      </c>
      <c r="F409">
        <f t="shared" si="12"/>
        <v>7.9353661412653257E-4</v>
      </c>
      <c r="G409">
        <f t="shared" si="13"/>
        <v>82.625</v>
      </c>
      <c r="H409">
        <v>-7.4620000000000033</v>
      </c>
      <c r="I409">
        <v>-5.4738924603943799E-2</v>
      </c>
    </row>
    <row r="410" spans="2:9" x14ac:dyDescent="0.2">
      <c r="B410">
        <v>201</v>
      </c>
      <c r="C410">
        <v>7.6358095999999999E-4</v>
      </c>
      <c r="D410">
        <v>-1.3744457E-3</v>
      </c>
      <c r="E410" s="4">
        <v>4.5814860000000001E-4</v>
      </c>
      <c r="F410">
        <f t="shared" si="12"/>
        <v>1.6376986915806497E-3</v>
      </c>
      <c r="G410">
        <f t="shared" si="13"/>
        <v>82.825999999999993</v>
      </c>
      <c r="H410">
        <v>-7.2610000000000099</v>
      </c>
      <c r="I410">
        <v>-5.8737832650898103E-2</v>
      </c>
    </row>
    <row r="411" spans="2:9" x14ac:dyDescent="0.2">
      <c r="B411">
        <v>202</v>
      </c>
      <c r="C411">
        <v>-4.5814860000000001E-4</v>
      </c>
      <c r="D411">
        <v>4.5814860000000001E-4</v>
      </c>
      <c r="E411" s="4">
        <v>-7.6358095999999999E-4</v>
      </c>
      <c r="F411">
        <f t="shared" si="12"/>
        <v>1.0014270626652955E-3</v>
      </c>
      <c r="G411">
        <f t="shared" si="13"/>
        <v>83.028000000000006</v>
      </c>
      <c r="H411">
        <v>-7.0589999999999975</v>
      </c>
      <c r="I411">
        <v>-2.2869682003238335E-2</v>
      </c>
    </row>
    <row r="412" spans="2:9" x14ac:dyDescent="0.2">
      <c r="B412">
        <v>201</v>
      </c>
      <c r="C412">
        <v>1.5271619999999999E-4</v>
      </c>
      <c r="D412">
        <v>1.0690134000000001E-3</v>
      </c>
      <c r="E412" s="4">
        <v>1.6798780999999999E-3</v>
      </c>
      <c r="F412">
        <f t="shared" si="12"/>
        <v>1.9970233644055371E-3</v>
      </c>
      <c r="G412">
        <f t="shared" si="13"/>
        <v>83.228999999999999</v>
      </c>
      <c r="H412">
        <v>-6.8580000000000041</v>
      </c>
      <c r="I412">
        <v>1.1734675361141788E-2</v>
      </c>
    </row>
    <row r="413" spans="2:9" x14ac:dyDescent="0.2">
      <c r="B413">
        <v>203</v>
      </c>
      <c r="C413">
        <v>7.6358095999999999E-4</v>
      </c>
      <c r="D413">
        <v>-7.6358095999999999E-4</v>
      </c>
      <c r="E413" s="4">
        <v>4.5814860000000001E-4</v>
      </c>
      <c r="F413">
        <f t="shared" si="12"/>
        <v>1.1730353381850878E-3</v>
      </c>
      <c r="G413">
        <f t="shared" si="13"/>
        <v>83.432000000000002</v>
      </c>
      <c r="H413">
        <v>-6.6550000000000011</v>
      </c>
      <c r="I413">
        <v>-1.5183644572942362E-2</v>
      </c>
    </row>
    <row r="414" spans="2:9" x14ac:dyDescent="0.2">
      <c r="B414">
        <v>200</v>
      </c>
      <c r="C414">
        <v>7.6358095999999999E-4</v>
      </c>
      <c r="D414">
        <v>4.5814860000000001E-4</v>
      </c>
      <c r="E414" s="4">
        <v>-1.5271619999999999E-4</v>
      </c>
      <c r="F414">
        <f t="shared" si="12"/>
        <v>9.0348118956562755E-4</v>
      </c>
      <c r="G414">
        <f t="shared" si="13"/>
        <v>83.632000000000005</v>
      </c>
      <c r="H414">
        <v>-6.4549999999999983</v>
      </c>
      <c r="I414">
        <v>1.7931258712598486E-2</v>
      </c>
    </row>
    <row r="415" spans="2:9" x14ac:dyDescent="0.2">
      <c r="B415">
        <v>202</v>
      </c>
      <c r="C415">
        <v>1.5271619999999999E-4</v>
      </c>
      <c r="D415">
        <v>-1.5271619999999999E-4</v>
      </c>
      <c r="E415" s="4">
        <v>-1.5271619999999999E-4</v>
      </c>
      <c r="F415">
        <f t="shared" si="12"/>
        <v>2.6451221753885017E-4</v>
      </c>
      <c r="G415">
        <f t="shared" si="13"/>
        <v>83.834000000000003</v>
      </c>
      <c r="H415">
        <v>-6.2530000000000001</v>
      </c>
      <c r="I415">
        <v>6.8437703969295802E-3</v>
      </c>
    </row>
    <row r="416" spans="2:9" x14ac:dyDescent="0.2">
      <c r="B416">
        <v>203</v>
      </c>
      <c r="C416">
        <v>7.6358095999999999E-4</v>
      </c>
      <c r="D416">
        <v>4.5814860000000001E-4</v>
      </c>
      <c r="E416" s="4">
        <v>-7.6358095999999999E-4</v>
      </c>
      <c r="F416">
        <f t="shared" si="12"/>
        <v>1.1730353381850878E-3</v>
      </c>
      <c r="G416">
        <f t="shared" si="13"/>
        <v>84.037000000000006</v>
      </c>
      <c r="H416">
        <v>-6.0499999999999972</v>
      </c>
      <c r="I416">
        <v>6.8930653964314095E-2</v>
      </c>
    </row>
    <row r="417" spans="2:9" x14ac:dyDescent="0.2">
      <c r="B417">
        <v>202</v>
      </c>
      <c r="C417">
        <v>1.5271619999999999E-4</v>
      </c>
      <c r="D417">
        <v>1.0690134000000001E-3</v>
      </c>
      <c r="E417" s="4">
        <v>1.0690134000000001E-3</v>
      </c>
      <c r="F417">
        <f t="shared" si="12"/>
        <v>1.5195070044266201E-3</v>
      </c>
      <c r="G417">
        <f t="shared" si="13"/>
        <v>84.239000000000004</v>
      </c>
      <c r="H417">
        <v>-5.847999999999999</v>
      </c>
      <c r="I417">
        <v>2.445314659519569E-2</v>
      </c>
    </row>
    <row r="418" spans="2:9" x14ac:dyDescent="0.2">
      <c r="B418">
        <v>201</v>
      </c>
      <c r="C418">
        <v>-3.5124724000000001E-3</v>
      </c>
      <c r="D418">
        <v>8.3993910000000008E-3</v>
      </c>
      <c r="E418" s="4">
        <v>4.5814860000000001E-4</v>
      </c>
      <c r="F418">
        <f t="shared" si="12"/>
        <v>9.1157628134635408E-3</v>
      </c>
      <c r="G418">
        <f t="shared" si="13"/>
        <v>84.44</v>
      </c>
      <c r="H418">
        <v>-5.6470000000000056</v>
      </c>
      <c r="I418">
        <v>2.0808156282857013E-2</v>
      </c>
    </row>
    <row r="419" spans="2:9" x14ac:dyDescent="0.2">
      <c r="B419">
        <v>201</v>
      </c>
      <c r="C419">
        <v>-4.1233370000000004E-3</v>
      </c>
      <c r="D419">
        <v>2.9016076999999999E-3</v>
      </c>
      <c r="E419" s="4">
        <v>-1.9853105999999999E-3</v>
      </c>
      <c r="F419">
        <f t="shared" si="12"/>
        <v>5.4187354095527355E-3</v>
      </c>
      <c r="G419">
        <f t="shared" si="13"/>
        <v>84.641000000000005</v>
      </c>
      <c r="H419">
        <v>-5.445999999999998</v>
      </c>
      <c r="I419">
        <v>-2.2397055186480209E-2</v>
      </c>
    </row>
    <row r="420" spans="2:9" x14ac:dyDescent="0.2">
      <c r="B420">
        <v>201</v>
      </c>
      <c r="C420">
        <v>2.5961753000000001E-3</v>
      </c>
      <c r="D420">
        <v>-1.5271619999999999E-4</v>
      </c>
      <c r="E420" s="4">
        <v>-1.3744457E-3</v>
      </c>
      <c r="F420">
        <f t="shared" si="12"/>
        <v>2.941521614457562E-3</v>
      </c>
      <c r="G420">
        <f t="shared" si="13"/>
        <v>84.841999999999999</v>
      </c>
      <c r="H420">
        <v>-5.2450000000000045</v>
      </c>
      <c r="I420">
        <v>1.2695221050593961E-2</v>
      </c>
    </row>
    <row r="421" spans="2:9" x14ac:dyDescent="0.2">
      <c r="B421">
        <v>200</v>
      </c>
      <c r="C421">
        <v>1.9853105999999999E-3</v>
      </c>
      <c r="D421">
        <v>-1.5271619999999999E-4</v>
      </c>
      <c r="E421" s="4">
        <v>-1.5271619999999999E-4</v>
      </c>
      <c r="F421">
        <f t="shared" si="12"/>
        <v>1.9970234485246386E-3</v>
      </c>
      <c r="G421">
        <f t="shared" si="13"/>
        <v>85.042000000000002</v>
      </c>
      <c r="H421">
        <v>-5.0450000000000017</v>
      </c>
      <c r="I421">
        <v>-6.3915726206492662E-3</v>
      </c>
    </row>
    <row r="422" spans="2:9" x14ac:dyDescent="0.2">
      <c r="B422">
        <v>201</v>
      </c>
      <c r="C422">
        <v>-1.0690134000000001E-3</v>
      </c>
      <c r="D422">
        <v>4.5814860000000001E-4</v>
      </c>
      <c r="E422" s="4">
        <v>4.5814860000000001E-4</v>
      </c>
      <c r="F422">
        <f t="shared" si="12"/>
        <v>1.2500359709798276E-3</v>
      </c>
      <c r="G422">
        <f t="shared" si="13"/>
        <v>85.242999999999995</v>
      </c>
      <c r="H422">
        <v>-4.8440000000000083</v>
      </c>
      <c r="I422">
        <v>-4.7211227591096713E-3</v>
      </c>
    </row>
    <row r="423" spans="2:9" x14ac:dyDescent="0.2">
      <c r="B423">
        <v>200</v>
      </c>
      <c r="C423">
        <v>-4.5814860000000001E-4</v>
      </c>
      <c r="D423">
        <v>4.5814860000000001E-4</v>
      </c>
      <c r="E423" s="4">
        <v>-1.5271619999999999E-4</v>
      </c>
      <c r="F423">
        <f t="shared" si="12"/>
        <v>6.6567448284154626E-4</v>
      </c>
      <c r="G423">
        <f t="shared" si="13"/>
        <v>85.442999999999998</v>
      </c>
      <c r="H423">
        <v>-4.6440000000000055</v>
      </c>
      <c r="I423">
        <v>1.0714632350990339E-2</v>
      </c>
    </row>
    <row r="424" spans="2:9" x14ac:dyDescent="0.2">
      <c r="B424">
        <v>201</v>
      </c>
      <c r="C424">
        <v>7.6358095999999999E-4</v>
      </c>
      <c r="D424">
        <v>4.5814860000000001E-4</v>
      </c>
      <c r="E424" s="4">
        <v>-1.3744457E-3</v>
      </c>
      <c r="F424">
        <f t="shared" si="12"/>
        <v>1.6376986915806497E-3</v>
      </c>
      <c r="G424">
        <f t="shared" si="13"/>
        <v>85.644000000000005</v>
      </c>
      <c r="H424">
        <v>-4.4429999999999978</v>
      </c>
      <c r="I424">
        <v>-1.038914859952909E-2</v>
      </c>
    </row>
    <row r="425" spans="2:9" x14ac:dyDescent="0.2">
      <c r="B425">
        <v>200</v>
      </c>
      <c r="C425">
        <v>-4.5814860000000001E-4</v>
      </c>
      <c r="D425">
        <v>4.5814860000000001E-4</v>
      </c>
      <c r="E425" s="4">
        <v>-1.5271619999999999E-4</v>
      </c>
      <c r="F425">
        <f t="shared" si="12"/>
        <v>6.6567448284154626E-4</v>
      </c>
      <c r="G425">
        <f t="shared" si="13"/>
        <v>85.843999999999994</v>
      </c>
      <c r="H425">
        <v>-4.2430000000000092</v>
      </c>
      <c r="I425">
        <v>-4.2294179569982403E-2</v>
      </c>
    </row>
    <row r="426" spans="2:9" x14ac:dyDescent="0.2">
      <c r="B426">
        <v>201</v>
      </c>
      <c r="C426">
        <v>7.6358095999999999E-4</v>
      </c>
      <c r="D426">
        <v>-7.6358095999999999E-4</v>
      </c>
      <c r="E426" s="4">
        <v>-7.6358095999999999E-4</v>
      </c>
      <c r="F426">
        <f t="shared" si="12"/>
        <v>1.3225610184122185E-3</v>
      </c>
      <c r="G426">
        <f t="shared" si="13"/>
        <v>86.045000000000002</v>
      </c>
      <c r="H426">
        <v>-4.0420000000000016</v>
      </c>
      <c r="I426">
        <v>-6.2606554758035671E-2</v>
      </c>
    </row>
    <row r="427" spans="2:9" x14ac:dyDescent="0.2">
      <c r="B427">
        <v>204</v>
      </c>
      <c r="C427">
        <v>-1.0690134000000001E-3</v>
      </c>
      <c r="D427">
        <v>1.6798780999999999E-3</v>
      </c>
      <c r="E427" s="4">
        <v>-7.6358095999999999E-4</v>
      </c>
      <c r="F427">
        <f t="shared" si="12"/>
        <v>2.1325655822772936E-3</v>
      </c>
      <c r="G427">
        <f t="shared" si="13"/>
        <v>86.248999999999995</v>
      </c>
      <c r="H427">
        <v>-3.8380000000000081</v>
      </c>
      <c r="I427">
        <v>-1.5390661276759459E-2</v>
      </c>
    </row>
    <row r="428" spans="2:9" x14ac:dyDescent="0.2">
      <c r="B428">
        <v>200</v>
      </c>
      <c r="C428">
        <v>7.6358095999999999E-4</v>
      </c>
      <c r="D428">
        <v>4.5814860000000001E-4</v>
      </c>
      <c r="E428" s="4">
        <v>-1.5271619999999999E-4</v>
      </c>
      <c r="F428">
        <f t="shared" si="12"/>
        <v>9.0348118956562755E-4</v>
      </c>
      <c r="G428">
        <f t="shared" si="13"/>
        <v>86.448999999999998</v>
      </c>
      <c r="H428">
        <v>-3.6380000000000052</v>
      </c>
      <c r="I428">
        <v>-1.1509750061703182E-2</v>
      </c>
    </row>
    <row r="429" spans="2:9" x14ac:dyDescent="0.2">
      <c r="B429">
        <v>202</v>
      </c>
      <c r="C429">
        <v>7.6358095999999999E-4</v>
      </c>
      <c r="D429">
        <v>1.0690134000000001E-3</v>
      </c>
      <c r="E429" s="4">
        <v>4.5814860000000001E-4</v>
      </c>
      <c r="F429">
        <f t="shared" si="12"/>
        <v>1.3913107746064649E-3</v>
      </c>
      <c r="G429">
        <f t="shared" si="13"/>
        <v>86.650999999999996</v>
      </c>
      <c r="H429">
        <v>-3.436000000000007</v>
      </c>
      <c r="I429">
        <v>-5.54203589045794E-2</v>
      </c>
    </row>
    <row r="430" spans="2:9" x14ac:dyDescent="0.2">
      <c r="B430">
        <v>202</v>
      </c>
      <c r="C430">
        <v>1.3744457E-3</v>
      </c>
      <c r="D430">
        <v>2.290743E-3</v>
      </c>
      <c r="E430" s="4">
        <v>-1.5271619999999999E-4</v>
      </c>
      <c r="F430">
        <f t="shared" si="12"/>
        <v>2.6758039375185789E-3</v>
      </c>
      <c r="G430">
        <f t="shared" si="13"/>
        <v>86.852999999999994</v>
      </c>
      <c r="H430">
        <v>-3.2340000000000089</v>
      </c>
      <c r="I430">
        <v>-9.8290410800382796E-2</v>
      </c>
    </row>
    <row r="431" spans="2:9" x14ac:dyDescent="0.2">
      <c r="B431">
        <v>200</v>
      </c>
      <c r="C431">
        <v>-4.5814860000000001E-4</v>
      </c>
      <c r="D431">
        <v>-1.5271619999999999E-4</v>
      </c>
      <c r="E431" s="4">
        <v>4.5814860000000001E-4</v>
      </c>
      <c r="F431">
        <f t="shared" si="12"/>
        <v>6.6567448284154626E-4</v>
      </c>
      <c r="G431">
        <f t="shared" si="13"/>
        <v>87.052999999999997</v>
      </c>
      <c r="H431">
        <v>-3.034000000000006</v>
      </c>
      <c r="I431">
        <v>-3.2101012656239929E-2</v>
      </c>
    </row>
    <row r="432" spans="2:9" x14ac:dyDescent="0.2">
      <c r="B432">
        <v>206</v>
      </c>
      <c r="C432">
        <v>7.6358095999999999E-4</v>
      </c>
      <c r="D432">
        <v>-1.3744457E-3</v>
      </c>
      <c r="E432" s="4">
        <v>4.5814860000000001E-4</v>
      </c>
      <c r="F432">
        <f t="shared" si="12"/>
        <v>1.6376986915806497E-3</v>
      </c>
      <c r="G432">
        <f t="shared" si="13"/>
        <v>87.259</v>
      </c>
      <c r="H432">
        <v>-2.828000000000003</v>
      </c>
      <c r="I432">
        <v>-1.8602402336256874E-2</v>
      </c>
    </row>
    <row r="433" spans="2:9" x14ac:dyDescent="0.2">
      <c r="B433">
        <v>200</v>
      </c>
      <c r="C433">
        <v>7.6358095999999999E-4</v>
      </c>
      <c r="D433">
        <v>-7.6358095999999999E-4</v>
      </c>
      <c r="E433" s="4">
        <v>4.5814860000000001E-4</v>
      </c>
      <c r="F433">
        <f t="shared" si="12"/>
        <v>1.1730353381850878E-3</v>
      </c>
      <c r="G433">
        <f t="shared" si="13"/>
        <v>87.459000000000003</v>
      </c>
      <c r="H433">
        <v>-2.6280000000000001</v>
      </c>
      <c r="I433">
        <v>1.8815469232709568E-2</v>
      </c>
    </row>
    <row r="434" spans="2:9" x14ac:dyDescent="0.2">
      <c r="B434">
        <v>201</v>
      </c>
      <c r="C434">
        <v>7.6358095999999999E-4</v>
      </c>
      <c r="D434">
        <v>-7.6358095999999999E-4</v>
      </c>
      <c r="E434" s="4">
        <v>1.6798780999999999E-3</v>
      </c>
      <c r="F434">
        <f t="shared" si="12"/>
        <v>1.9970233338167716E-3</v>
      </c>
      <c r="G434">
        <f t="shared" si="13"/>
        <v>87.66</v>
      </c>
      <c r="H434">
        <v>-2.4270000000000067</v>
      </c>
      <c r="I434">
        <v>-4.4612705430720392E-2</v>
      </c>
    </row>
    <row r="435" spans="2:9" x14ac:dyDescent="0.2">
      <c r="B435">
        <v>200</v>
      </c>
      <c r="C435">
        <v>-4.5814860000000001E-4</v>
      </c>
      <c r="D435">
        <v>4.5814860000000001E-4</v>
      </c>
      <c r="E435" s="4">
        <v>-7.6358095999999999E-4</v>
      </c>
      <c r="F435">
        <f t="shared" si="12"/>
        <v>1.0014270626652955E-3</v>
      </c>
      <c r="G435">
        <f t="shared" si="13"/>
        <v>87.86</v>
      </c>
      <c r="H435">
        <v>-2.2270000000000039</v>
      </c>
      <c r="I435">
        <v>-4.1188784089961877E-2</v>
      </c>
    </row>
    <row r="436" spans="2:9" x14ac:dyDescent="0.2">
      <c r="B436">
        <v>204</v>
      </c>
      <c r="C436">
        <v>1.5271619999999999E-4</v>
      </c>
      <c r="D436">
        <v>-7.6358095999999999E-4</v>
      </c>
      <c r="E436" s="4">
        <v>-1.5271619999999999E-4</v>
      </c>
      <c r="F436">
        <f t="shared" si="12"/>
        <v>7.9353661412653257E-4</v>
      </c>
      <c r="G436">
        <f t="shared" si="13"/>
        <v>88.063999999999993</v>
      </c>
      <c r="H436">
        <v>-2.0230000000000103</v>
      </c>
      <c r="I436">
        <v>1.152607542050537E-2</v>
      </c>
    </row>
    <row r="437" spans="2:9" x14ac:dyDescent="0.2">
      <c r="B437">
        <v>202</v>
      </c>
      <c r="C437">
        <v>1.3744457E-3</v>
      </c>
      <c r="D437">
        <v>-1.5271619999999999E-4</v>
      </c>
      <c r="E437" s="4">
        <v>-1.5271619999999999E-4</v>
      </c>
      <c r="F437">
        <f t="shared" si="12"/>
        <v>1.3913106977714827E-3</v>
      </c>
      <c r="G437">
        <f t="shared" si="13"/>
        <v>88.266000000000005</v>
      </c>
      <c r="H437">
        <v>-1.820999999999998</v>
      </c>
      <c r="I437">
        <v>-3.6255055363927056E-2</v>
      </c>
    </row>
    <row r="438" spans="2:9" x14ac:dyDescent="0.2">
      <c r="B438">
        <v>201</v>
      </c>
      <c r="C438">
        <v>1.3744457E-3</v>
      </c>
      <c r="D438">
        <v>4.5814860000000001E-4</v>
      </c>
      <c r="E438" s="4">
        <v>-1.5271619999999999E-4</v>
      </c>
      <c r="F438">
        <f t="shared" si="12"/>
        <v>1.4568196043686706E-3</v>
      </c>
      <c r="G438">
        <f t="shared" si="13"/>
        <v>88.466999999999999</v>
      </c>
      <c r="H438">
        <v>-1.6200000000000045</v>
      </c>
      <c r="I438">
        <v>-4.2779702057314281E-2</v>
      </c>
    </row>
    <row r="439" spans="2:9" x14ac:dyDescent="0.2">
      <c r="B439">
        <v>203</v>
      </c>
      <c r="C439">
        <v>1.5271619999999999E-4</v>
      </c>
      <c r="D439">
        <v>-1.5271619999999999E-4</v>
      </c>
      <c r="E439" s="4">
        <v>-1.5271619999999999E-4</v>
      </c>
      <c r="F439">
        <f t="shared" si="12"/>
        <v>2.6451221753885017E-4</v>
      </c>
      <c r="G439">
        <f t="shared" si="13"/>
        <v>88.67</v>
      </c>
      <c r="H439">
        <v>-1.4170000000000016</v>
      </c>
      <c r="I439">
        <v>-4.9357311850736434E-2</v>
      </c>
    </row>
    <row r="440" spans="2:9" x14ac:dyDescent="0.2">
      <c r="B440">
        <v>201</v>
      </c>
      <c r="C440">
        <v>-1.6798780999999999E-3</v>
      </c>
      <c r="D440">
        <v>1.0690134000000001E-3</v>
      </c>
      <c r="E440" s="4">
        <v>-1.3744457E-3</v>
      </c>
      <c r="F440">
        <f t="shared" si="12"/>
        <v>2.4194795023904747E-3</v>
      </c>
      <c r="G440">
        <f t="shared" si="13"/>
        <v>88.870999999999995</v>
      </c>
      <c r="H440">
        <v>-1.2160000000000082</v>
      </c>
      <c r="I440">
        <v>8.3692312074462214E-4</v>
      </c>
    </row>
    <row r="441" spans="2:9" x14ac:dyDescent="0.2">
      <c r="B441">
        <v>205</v>
      </c>
      <c r="C441">
        <v>1.3744457E-3</v>
      </c>
      <c r="D441">
        <v>-7.6358095999999999E-4</v>
      </c>
      <c r="E441" s="4">
        <v>4.5814860000000001E-4</v>
      </c>
      <c r="F441">
        <f t="shared" si="12"/>
        <v>1.6376986915806497E-3</v>
      </c>
      <c r="G441">
        <f t="shared" si="13"/>
        <v>89.075999999999993</v>
      </c>
      <c r="H441">
        <v>-1.0110000000000099</v>
      </c>
      <c r="I441">
        <v>-2.9222751503573251E-2</v>
      </c>
    </row>
    <row r="442" spans="2:9" x14ac:dyDescent="0.2">
      <c r="B442">
        <v>204</v>
      </c>
      <c r="C442">
        <v>7.6358095999999999E-4</v>
      </c>
      <c r="D442">
        <v>1.0690134000000001E-3</v>
      </c>
      <c r="E442" s="4">
        <v>-7.6358095999999999E-4</v>
      </c>
      <c r="F442">
        <f t="shared" si="12"/>
        <v>1.5195069642251079E-3</v>
      </c>
      <c r="G442">
        <f t="shared" si="13"/>
        <v>89.28</v>
      </c>
      <c r="H442">
        <v>-0.80700000000000216</v>
      </c>
      <c r="I442">
        <v>-4.5986806837994297E-2</v>
      </c>
    </row>
    <row r="443" spans="2:9" x14ac:dyDescent="0.2">
      <c r="B443">
        <v>202</v>
      </c>
      <c r="C443">
        <v>1.5271619999999999E-4</v>
      </c>
      <c r="D443">
        <v>-1.3744457E-3</v>
      </c>
      <c r="E443" s="4">
        <v>4.5814860000000001E-4</v>
      </c>
      <c r="F443">
        <f t="shared" si="12"/>
        <v>1.4568196043686706E-3</v>
      </c>
      <c r="G443">
        <f t="shared" si="13"/>
        <v>89.481999999999999</v>
      </c>
      <c r="H443">
        <v>-0.60500000000000398</v>
      </c>
      <c r="I443">
        <v>-4.814384579413053E-2</v>
      </c>
    </row>
    <row r="444" spans="2:9" x14ac:dyDescent="0.2">
      <c r="B444">
        <v>200</v>
      </c>
      <c r="C444">
        <v>1.5271619999999999E-4</v>
      </c>
      <c r="D444">
        <v>-1.3744457E-3</v>
      </c>
      <c r="E444" s="4">
        <v>4.5814860000000001E-4</v>
      </c>
      <c r="F444">
        <f t="shared" si="12"/>
        <v>1.4568196043686706E-3</v>
      </c>
      <c r="G444">
        <f t="shared" si="13"/>
        <v>89.682000000000002</v>
      </c>
      <c r="H444">
        <v>-0.40500000000000114</v>
      </c>
      <c r="I444">
        <v>-6.6023784231019789E-2</v>
      </c>
    </row>
    <row r="445" spans="2:9" x14ac:dyDescent="0.2">
      <c r="B445">
        <v>200</v>
      </c>
      <c r="C445">
        <v>-1.0690134000000001E-3</v>
      </c>
      <c r="D445">
        <v>1.6798780999999999E-3</v>
      </c>
      <c r="E445" s="4">
        <v>4.5814860000000001E-4</v>
      </c>
      <c r="F445">
        <f t="shared" si="12"/>
        <v>2.0432034210819856E-3</v>
      </c>
      <c r="G445">
        <f t="shared" si="13"/>
        <v>89.882000000000005</v>
      </c>
      <c r="H445">
        <v>-0.20499999999999829</v>
      </c>
      <c r="I445">
        <v>4.1481129841366329E-2</v>
      </c>
    </row>
    <row r="446" spans="2:9" x14ac:dyDescent="0.2">
      <c r="B446">
        <v>205</v>
      </c>
      <c r="C446">
        <v>7.6358095999999999E-4</v>
      </c>
      <c r="D446">
        <v>1.0690134000000001E-3</v>
      </c>
      <c r="E446" s="4">
        <v>4.5814860000000001E-4</v>
      </c>
      <c r="F446">
        <f t="shared" si="12"/>
        <v>1.3913107746064649E-3</v>
      </c>
      <c r="G446">
        <f t="shared" si="13"/>
        <v>90.087000000000003</v>
      </c>
      <c r="H446">
        <v>0</v>
      </c>
      <c r="I446">
        <v>-1.590664951045638E-2</v>
      </c>
    </row>
    <row r="447" spans="2:9" x14ac:dyDescent="0.2">
      <c r="B447">
        <v>202</v>
      </c>
      <c r="C447">
        <v>-1.0690134000000001E-3</v>
      </c>
      <c r="D447">
        <v>4.5814860000000001E-4</v>
      </c>
      <c r="E447" s="4">
        <v>-7.6358095999999999E-4</v>
      </c>
      <c r="F447">
        <f t="shared" si="12"/>
        <v>1.3913107746064651E-3</v>
      </c>
      <c r="G447">
        <f t="shared" si="13"/>
        <v>90.289000000000001</v>
      </c>
      <c r="H447">
        <v>0.20199999999999818</v>
      </c>
      <c r="I447">
        <v>-4.2207425802082865E-2</v>
      </c>
    </row>
    <row r="448" spans="2:9" x14ac:dyDescent="0.2">
      <c r="B448">
        <v>202</v>
      </c>
      <c r="C448">
        <v>-4.5814860000000001E-4</v>
      </c>
      <c r="D448">
        <v>-1.3744457E-3</v>
      </c>
      <c r="E448" s="4">
        <v>-7.6358095999999999E-4</v>
      </c>
      <c r="F448">
        <f t="shared" si="12"/>
        <v>1.6376986915806497E-3</v>
      </c>
      <c r="G448">
        <f t="shared" si="13"/>
        <v>90.491</v>
      </c>
      <c r="H448">
        <v>0.40399999999999636</v>
      </c>
      <c r="I448">
        <v>-2.9083111525982346E-2</v>
      </c>
    </row>
    <row r="449" spans="2:9" x14ac:dyDescent="0.2">
      <c r="B449">
        <v>200</v>
      </c>
      <c r="C449">
        <v>1.5271619999999999E-4</v>
      </c>
      <c r="D449">
        <v>-7.6358095999999999E-4</v>
      </c>
      <c r="E449" s="4">
        <v>-1.5271619999999999E-4</v>
      </c>
      <c r="F449">
        <f t="shared" si="12"/>
        <v>7.9353661412653257E-4</v>
      </c>
      <c r="G449">
        <f t="shared" si="13"/>
        <v>90.691000000000003</v>
      </c>
      <c r="H449">
        <v>0.6039999999999992</v>
      </c>
      <c r="I449">
        <v>-4.3374993293241869E-2</v>
      </c>
    </row>
    <row r="450" spans="2:9" x14ac:dyDescent="0.2">
      <c r="B450">
        <v>206</v>
      </c>
      <c r="C450">
        <v>1.5271619999999999E-4</v>
      </c>
      <c r="D450">
        <v>-7.6358095999999999E-4</v>
      </c>
      <c r="E450" s="4">
        <v>4.5814860000000001E-4</v>
      </c>
      <c r="F450">
        <f t="shared" si="12"/>
        <v>9.0348118956562755E-4</v>
      </c>
      <c r="G450">
        <f t="shared" si="13"/>
        <v>90.897000000000006</v>
      </c>
      <c r="H450">
        <v>0.81000000000000227</v>
      </c>
      <c r="I450">
        <v>-1.5572046647273297E-2</v>
      </c>
    </row>
    <row r="451" spans="2:9" x14ac:dyDescent="0.2">
      <c r="B451">
        <v>203</v>
      </c>
      <c r="C451">
        <v>-1.0690134000000001E-3</v>
      </c>
      <c r="D451">
        <v>-1.5271619999999999E-4</v>
      </c>
      <c r="E451" s="4">
        <v>-1.5271619999999999E-4</v>
      </c>
      <c r="F451">
        <f t="shared" ref="F451:F514" si="14">SQRT(SUMSQ(C451:E451))</f>
        <v>1.0906118121790356E-3</v>
      </c>
      <c r="G451">
        <f t="shared" ref="G451:G514" si="15">(G450*1000+B451)/1000</f>
        <v>91.1</v>
      </c>
      <c r="H451">
        <v>1.012999999999991</v>
      </c>
      <c r="I451">
        <v>-8.4660453064390392E-2</v>
      </c>
    </row>
    <row r="452" spans="2:9" x14ac:dyDescent="0.2">
      <c r="B452">
        <v>200</v>
      </c>
      <c r="C452">
        <v>-1.6798780999999999E-3</v>
      </c>
      <c r="D452">
        <v>-1.5271619999999999E-4</v>
      </c>
      <c r="E452" s="4">
        <v>-1.5271619999999999E-4</v>
      </c>
      <c r="F452">
        <f t="shared" si="14"/>
        <v>1.693704492036462E-3</v>
      </c>
      <c r="G452">
        <f t="shared" si="15"/>
        <v>91.3</v>
      </c>
      <c r="H452">
        <v>1.2129999999999939</v>
      </c>
      <c r="I452">
        <v>-6.5079562464355381E-2</v>
      </c>
    </row>
    <row r="453" spans="2:9" x14ac:dyDescent="0.2">
      <c r="B453">
        <v>205</v>
      </c>
      <c r="C453">
        <v>-4.5814860000000001E-4</v>
      </c>
      <c r="D453">
        <v>-7.6358095999999999E-4</v>
      </c>
      <c r="E453" s="4">
        <v>-1.5271619999999999E-4</v>
      </c>
      <c r="F453">
        <f t="shared" si="14"/>
        <v>9.0348118956562755E-4</v>
      </c>
      <c r="G453">
        <f t="shared" si="15"/>
        <v>91.504999999999995</v>
      </c>
      <c r="H453">
        <v>1.4179999999999922</v>
      </c>
      <c r="I453">
        <v>-4.9705543492557611E-2</v>
      </c>
    </row>
    <row r="454" spans="2:9" x14ac:dyDescent="0.2">
      <c r="B454">
        <v>200</v>
      </c>
      <c r="C454">
        <v>1.5271619999999999E-4</v>
      </c>
      <c r="D454">
        <v>4.5814860000000001E-4</v>
      </c>
      <c r="E454" s="4">
        <v>-7.6358095999999999E-4</v>
      </c>
      <c r="F454">
        <f t="shared" si="14"/>
        <v>9.0348118956562755E-4</v>
      </c>
      <c r="G454">
        <f t="shared" si="15"/>
        <v>91.704999999999998</v>
      </c>
      <c r="H454">
        <v>1.617999999999995</v>
      </c>
      <c r="I454">
        <v>-1.0735232796513658E-2</v>
      </c>
    </row>
    <row r="455" spans="2:9" x14ac:dyDescent="0.2">
      <c r="B455">
        <v>201</v>
      </c>
      <c r="C455">
        <v>1.5271619999999999E-4</v>
      </c>
      <c r="D455">
        <v>-7.6358095999999999E-4</v>
      </c>
      <c r="E455" s="4">
        <v>1.0690134000000001E-3</v>
      </c>
      <c r="F455">
        <f t="shared" si="14"/>
        <v>1.3225610646002406E-3</v>
      </c>
      <c r="G455">
        <f t="shared" si="15"/>
        <v>91.906000000000006</v>
      </c>
      <c r="H455">
        <v>1.8190000000000026</v>
      </c>
      <c r="I455">
        <v>-9.0089927695945621E-3</v>
      </c>
    </row>
    <row r="456" spans="2:9" x14ac:dyDescent="0.2">
      <c r="B456">
        <v>202</v>
      </c>
      <c r="C456">
        <v>-4.5814860000000001E-4</v>
      </c>
      <c r="D456">
        <v>4.5814860000000001E-4</v>
      </c>
      <c r="E456" s="4">
        <v>-7.6358095999999999E-4</v>
      </c>
      <c r="F456">
        <f t="shared" si="14"/>
        <v>1.0014270626652955E-3</v>
      </c>
      <c r="G456">
        <f t="shared" si="15"/>
        <v>92.108000000000004</v>
      </c>
      <c r="H456">
        <v>2.0210000000000008</v>
      </c>
      <c r="I456">
        <v>9.0105445551744623E-4</v>
      </c>
    </row>
    <row r="457" spans="2:9" x14ac:dyDescent="0.2">
      <c r="B457">
        <v>200</v>
      </c>
      <c r="C457">
        <v>7.6358095999999999E-4</v>
      </c>
      <c r="D457">
        <v>-1.5271619999999999E-4</v>
      </c>
      <c r="E457" s="4">
        <v>4.5814860000000001E-4</v>
      </c>
      <c r="F457">
        <f t="shared" si="14"/>
        <v>9.0348118956562755E-4</v>
      </c>
      <c r="G457">
        <f t="shared" si="15"/>
        <v>92.308000000000007</v>
      </c>
      <c r="H457">
        <v>2.2210000000000036</v>
      </c>
      <c r="I457">
        <v>1.140408861117658E-2</v>
      </c>
    </row>
    <row r="458" spans="2:9" x14ac:dyDescent="0.2">
      <c r="B458">
        <v>202</v>
      </c>
      <c r="C458">
        <v>1.5271619999999999E-4</v>
      </c>
      <c r="D458">
        <v>1.0690134000000001E-3</v>
      </c>
      <c r="E458" s="4">
        <v>4.5814860000000001E-4</v>
      </c>
      <c r="F458">
        <f t="shared" si="14"/>
        <v>1.1730353902606521E-3</v>
      </c>
      <c r="G458">
        <f t="shared" si="15"/>
        <v>92.51</v>
      </c>
      <c r="H458">
        <v>2.4230000000000018</v>
      </c>
      <c r="I458">
        <v>-7.8416449902669813E-3</v>
      </c>
    </row>
    <row r="459" spans="2:9" x14ac:dyDescent="0.2">
      <c r="B459">
        <v>202</v>
      </c>
      <c r="C459">
        <v>-4.5814860000000001E-4</v>
      </c>
      <c r="D459">
        <v>1.0690134000000001E-3</v>
      </c>
      <c r="E459" s="4">
        <v>-1.5271619999999999E-4</v>
      </c>
      <c r="F459">
        <f t="shared" si="14"/>
        <v>1.1730353902606521E-3</v>
      </c>
      <c r="G459">
        <f t="shared" si="15"/>
        <v>92.712000000000003</v>
      </c>
      <c r="H459">
        <v>2.625</v>
      </c>
      <c r="I459">
        <v>-4.2561795363714995E-2</v>
      </c>
    </row>
    <row r="460" spans="2:9" x14ac:dyDescent="0.2">
      <c r="B460">
        <v>205</v>
      </c>
      <c r="C460">
        <v>-4.5814860000000001E-4</v>
      </c>
      <c r="D460">
        <v>-1.5271619999999999E-4</v>
      </c>
      <c r="E460" s="4">
        <v>4.5814860000000001E-4</v>
      </c>
      <c r="F460">
        <f t="shared" si="14"/>
        <v>6.6567448284154626E-4</v>
      </c>
      <c r="G460">
        <f t="shared" si="15"/>
        <v>92.917000000000002</v>
      </c>
      <c r="H460">
        <v>2.8299999999999983</v>
      </c>
      <c r="I460">
        <v>-4.7773459161312988E-2</v>
      </c>
    </row>
    <row r="461" spans="2:9" x14ac:dyDescent="0.2">
      <c r="B461">
        <v>202</v>
      </c>
      <c r="C461">
        <v>1.3744457E-3</v>
      </c>
      <c r="D461">
        <v>-7.6358095999999999E-4</v>
      </c>
      <c r="E461" s="4">
        <v>-7.6358095999999999E-4</v>
      </c>
      <c r="F461">
        <f t="shared" si="14"/>
        <v>1.7479166877164179E-3</v>
      </c>
      <c r="G461">
        <f t="shared" si="15"/>
        <v>93.119</v>
      </c>
      <c r="H461">
        <v>3.0319999999999965</v>
      </c>
      <c r="I461">
        <v>-5.1322077405601588E-2</v>
      </c>
    </row>
    <row r="462" spans="2:9" x14ac:dyDescent="0.2">
      <c r="B462">
        <v>202</v>
      </c>
      <c r="C462">
        <v>1.5271619999999999E-4</v>
      </c>
      <c r="D462">
        <v>4.5814860000000001E-4</v>
      </c>
      <c r="E462" s="4">
        <v>4.5814860000000001E-4</v>
      </c>
      <c r="F462">
        <f t="shared" si="14"/>
        <v>6.6567448284154626E-4</v>
      </c>
      <c r="G462">
        <f t="shared" si="15"/>
        <v>93.320999999999998</v>
      </c>
      <c r="H462">
        <v>3.2339999999999947</v>
      </c>
      <c r="I462">
        <v>1.0029285762723434E-2</v>
      </c>
    </row>
    <row r="463" spans="2:9" x14ac:dyDescent="0.2">
      <c r="B463">
        <v>200</v>
      </c>
      <c r="C463">
        <v>-4.5814860000000001E-4</v>
      </c>
      <c r="D463">
        <v>1.0690134000000001E-3</v>
      </c>
      <c r="E463" s="4">
        <v>-7.6358095999999999E-4</v>
      </c>
      <c r="F463">
        <f t="shared" si="14"/>
        <v>1.3913107746064651E-3</v>
      </c>
      <c r="G463">
        <f t="shared" si="15"/>
        <v>93.521000000000001</v>
      </c>
      <c r="H463">
        <v>3.4339999999999975</v>
      </c>
      <c r="I463">
        <v>6.3583939255252256E-2</v>
      </c>
    </row>
    <row r="464" spans="2:9" x14ac:dyDescent="0.2">
      <c r="B464">
        <v>200</v>
      </c>
      <c r="C464">
        <v>1.5271619999999999E-4</v>
      </c>
      <c r="D464">
        <v>4.5814860000000001E-4</v>
      </c>
      <c r="E464" s="4">
        <v>-1.5271619999999999E-4</v>
      </c>
      <c r="F464">
        <f t="shared" si="14"/>
        <v>5.0650233480887326E-4</v>
      </c>
      <c r="G464">
        <f t="shared" si="15"/>
        <v>93.721000000000004</v>
      </c>
      <c r="H464">
        <v>3.6340000000000003</v>
      </c>
      <c r="I464">
        <v>2.2515437727984346E-2</v>
      </c>
    </row>
    <row r="465" spans="2:9" x14ac:dyDescent="0.2">
      <c r="B465">
        <v>202</v>
      </c>
      <c r="C465">
        <v>7.6358095999999999E-4</v>
      </c>
      <c r="D465">
        <v>-1.5271619999999999E-4</v>
      </c>
      <c r="E465" s="4">
        <v>1.0690134000000001E-3</v>
      </c>
      <c r="F465">
        <f t="shared" si="14"/>
        <v>1.3225610646002406E-3</v>
      </c>
      <c r="G465">
        <f t="shared" si="15"/>
        <v>93.923000000000002</v>
      </c>
      <c r="H465">
        <v>3.8359999999999985</v>
      </c>
      <c r="I465">
        <v>2.8008939509388535E-2</v>
      </c>
    </row>
    <row r="466" spans="2:9" x14ac:dyDescent="0.2">
      <c r="B466">
        <v>205</v>
      </c>
      <c r="C466">
        <v>-1.0690134000000001E-3</v>
      </c>
      <c r="D466">
        <v>4.5814860000000001E-4</v>
      </c>
      <c r="E466" s="4">
        <v>-1.5271619999999999E-4</v>
      </c>
      <c r="F466">
        <f t="shared" si="14"/>
        <v>1.1730353902606521E-3</v>
      </c>
      <c r="G466">
        <f t="shared" si="15"/>
        <v>94.128</v>
      </c>
      <c r="H466">
        <v>4.0409999999999968</v>
      </c>
      <c r="I466">
        <v>7.8384801622658432E-3</v>
      </c>
    </row>
    <row r="467" spans="2:9" x14ac:dyDescent="0.2">
      <c r="B467">
        <v>201</v>
      </c>
      <c r="C467">
        <v>7.6358095999999999E-4</v>
      </c>
      <c r="D467">
        <v>4.5814860000000001E-4</v>
      </c>
      <c r="E467" s="4">
        <v>1.0690134000000001E-3</v>
      </c>
      <c r="F467">
        <f t="shared" si="14"/>
        <v>1.3913107746064649E-3</v>
      </c>
      <c r="G467">
        <f t="shared" si="15"/>
        <v>94.328999999999994</v>
      </c>
      <c r="H467">
        <v>4.2419999999999902</v>
      </c>
      <c r="I467">
        <v>-1.7839227052771311E-2</v>
      </c>
    </row>
    <row r="468" spans="2:9" x14ac:dyDescent="0.2">
      <c r="B468">
        <v>201</v>
      </c>
      <c r="C468">
        <v>-1.0690134000000001E-3</v>
      </c>
      <c r="D468">
        <v>4.5814860000000001E-4</v>
      </c>
      <c r="E468" s="4">
        <v>-1.5271619999999999E-4</v>
      </c>
      <c r="F468">
        <f t="shared" si="14"/>
        <v>1.1730353902606521E-3</v>
      </c>
      <c r="G468">
        <f t="shared" si="15"/>
        <v>94.53</v>
      </c>
      <c r="H468">
        <v>4.4429999999999978</v>
      </c>
      <c r="I468">
        <v>3.2744043837193383E-3</v>
      </c>
    </row>
    <row r="469" spans="2:9" x14ac:dyDescent="0.2">
      <c r="B469">
        <v>203</v>
      </c>
      <c r="C469">
        <v>1.5271619999999999E-4</v>
      </c>
      <c r="D469">
        <v>1.0690134000000001E-3</v>
      </c>
      <c r="E469" s="4">
        <v>-1.5271619999999999E-4</v>
      </c>
      <c r="F469">
        <f t="shared" si="14"/>
        <v>1.0906118121790356E-3</v>
      </c>
      <c r="G469">
        <f t="shared" si="15"/>
        <v>94.733000000000004</v>
      </c>
      <c r="H469">
        <v>4.6460000000000008</v>
      </c>
      <c r="I469">
        <v>3.6810010309717722E-3</v>
      </c>
    </row>
    <row r="470" spans="2:9" x14ac:dyDescent="0.2">
      <c r="B470">
        <v>201</v>
      </c>
      <c r="C470">
        <v>-1.0690134000000001E-3</v>
      </c>
      <c r="D470">
        <v>4.5814860000000001E-4</v>
      </c>
      <c r="E470" s="4">
        <v>-7.6358095999999999E-4</v>
      </c>
      <c r="F470">
        <f t="shared" si="14"/>
        <v>1.3913107746064651E-3</v>
      </c>
      <c r="G470">
        <f t="shared" si="15"/>
        <v>94.933999999999997</v>
      </c>
      <c r="H470">
        <v>4.8469999999999942</v>
      </c>
      <c r="I470">
        <v>-5.8173261590291582E-3</v>
      </c>
    </row>
    <row r="471" spans="2:9" x14ac:dyDescent="0.2">
      <c r="B471">
        <v>200</v>
      </c>
      <c r="C471">
        <v>1.5271619999999999E-4</v>
      </c>
      <c r="D471">
        <v>-1.5271619999999999E-4</v>
      </c>
      <c r="E471" s="4">
        <v>-7.6358095999999999E-4</v>
      </c>
      <c r="F471">
        <f t="shared" si="14"/>
        <v>7.9353661412653257E-4</v>
      </c>
      <c r="G471">
        <f t="shared" si="15"/>
        <v>95.134</v>
      </c>
      <c r="H471">
        <v>5.046999999999997</v>
      </c>
      <c r="I471">
        <v>-3.7547185860890571E-2</v>
      </c>
    </row>
    <row r="472" spans="2:9" x14ac:dyDescent="0.2">
      <c r="B472">
        <v>200</v>
      </c>
      <c r="C472">
        <v>1.9853105999999999E-3</v>
      </c>
      <c r="D472">
        <v>-7.6358095999999999E-4</v>
      </c>
      <c r="E472" s="4">
        <v>-7.6358095999999999E-4</v>
      </c>
      <c r="F472">
        <f t="shared" si="14"/>
        <v>2.2599933503046868E-3</v>
      </c>
      <c r="G472">
        <f t="shared" si="15"/>
        <v>95.334000000000003</v>
      </c>
      <c r="H472">
        <v>5.2469999999999999</v>
      </c>
      <c r="I472">
        <v>2.015801891166065E-2</v>
      </c>
    </row>
    <row r="473" spans="2:9" x14ac:dyDescent="0.2">
      <c r="B473">
        <v>204</v>
      </c>
      <c r="C473">
        <v>1.3744457E-3</v>
      </c>
      <c r="D473">
        <v>-2.5961753000000001E-3</v>
      </c>
      <c r="E473" s="4">
        <v>4.5814860000000001E-4</v>
      </c>
      <c r="F473">
        <f t="shared" si="14"/>
        <v>2.9730669871801643E-3</v>
      </c>
      <c r="G473">
        <f t="shared" si="15"/>
        <v>95.537999999999997</v>
      </c>
      <c r="H473">
        <v>5.4509999999999934</v>
      </c>
      <c r="I473">
        <v>6.0819437962480606E-2</v>
      </c>
    </row>
    <row r="474" spans="2:9" x14ac:dyDescent="0.2">
      <c r="B474">
        <v>202</v>
      </c>
      <c r="C474">
        <v>-1.6798780999999999E-3</v>
      </c>
      <c r="D474">
        <v>-7.6358095999999999E-4</v>
      </c>
      <c r="E474" s="4">
        <v>-7.6358095999999999E-4</v>
      </c>
      <c r="F474">
        <f t="shared" si="14"/>
        <v>1.9970233338167716E-3</v>
      </c>
      <c r="G474">
        <f t="shared" si="15"/>
        <v>95.74</v>
      </c>
      <c r="H474">
        <v>5.6529999999999916</v>
      </c>
      <c r="I474">
        <v>9.2128685482250425E-3</v>
      </c>
    </row>
    <row r="475" spans="2:9" x14ac:dyDescent="0.2">
      <c r="B475">
        <v>201</v>
      </c>
      <c r="C475">
        <v>1.5271619999999999E-4</v>
      </c>
      <c r="D475">
        <v>-1.5271619999999999E-4</v>
      </c>
      <c r="E475" s="4">
        <v>4.5814860000000001E-4</v>
      </c>
      <c r="F475">
        <f t="shared" si="14"/>
        <v>5.0650233480887337E-4</v>
      </c>
      <c r="G475">
        <f t="shared" si="15"/>
        <v>95.941000000000003</v>
      </c>
      <c r="H475">
        <v>5.8539999999999992</v>
      </c>
      <c r="I475">
        <v>-4.7728652229758556E-2</v>
      </c>
    </row>
    <row r="476" spans="2:9" x14ac:dyDescent="0.2">
      <c r="B476">
        <v>202</v>
      </c>
      <c r="C476">
        <v>-4.5814860000000001E-4</v>
      </c>
      <c r="D476">
        <v>-7.6358095999999999E-4</v>
      </c>
      <c r="E476" s="4">
        <v>-1.5271619999999999E-4</v>
      </c>
      <c r="F476">
        <f t="shared" si="14"/>
        <v>9.0348118956562755E-4</v>
      </c>
      <c r="G476">
        <f t="shared" si="15"/>
        <v>96.143000000000001</v>
      </c>
      <c r="H476">
        <v>6.0559999999999974</v>
      </c>
      <c r="I476">
        <v>-2.8371869535829691E-2</v>
      </c>
    </row>
    <row r="477" spans="2:9" x14ac:dyDescent="0.2">
      <c r="B477">
        <v>201</v>
      </c>
      <c r="C477">
        <v>-1.0690134000000001E-3</v>
      </c>
      <c r="D477">
        <v>1.0690134000000001E-3</v>
      </c>
      <c r="E477" s="4">
        <v>-1.3744457E-3</v>
      </c>
      <c r="F477">
        <f t="shared" si="14"/>
        <v>2.0432034360306881E-3</v>
      </c>
      <c r="G477">
        <f t="shared" si="15"/>
        <v>96.343999999999994</v>
      </c>
      <c r="H477">
        <v>6.2569999999999908</v>
      </c>
      <c r="I477">
        <v>2.1754133985180415E-2</v>
      </c>
    </row>
    <row r="478" spans="2:9" x14ac:dyDescent="0.2">
      <c r="B478">
        <v>204</v>
      </c>
      <c r="C478">
        <v>1.5271619999999999E-4</v>
      </c>
      <c r="D478">
        <v>4.5814860000000001E-4</v>
      </c>
      <c r="E478" s="4">
        <v>4.5814860000000001E-4</v>
      </c>
      <c r="F478">
        <f t="shared" si="14"/>
        <v>6.6567448284154626E-4</v>
      </c>
      <c r="G478">
        <f t="shared" si="15"/>
        <v>96.548000000000002</v>
      </c>
      <c r="H478">
        <v>6.4609999999999985</v>
      </c>
      <c r="I478">
        <v>1.6248371354881171E-2</v>
      </c>
    </row>
    <row r="479" spans="2:9" x14ac:dyDescent="0.2">
      <c r="B479">
        <v>203</v>
      </c>
      <c r="C479">
        <v>2.5961753000000001E-3</v>
      </c>
      <c r="D479">
        <v>-7.6358095999999999E-4</v>
      </c>
      <c r="E479" s="4">
        <v>4.5814860000000001E-4</v>
      </c>
      <c r="F479">
        <f t="shared" si="14"/>
        <v>2.7446460993152781E-3</v>
      </c>
      <c r="G479">
        <f t="shared" si="15"/>
        <v>96.751000000000005</v>
      </c>
      <c r="H479">
        <v>6.6640000000000015</v>
      </c>
      <c r="I479">
        <v>-1.8448413503778075E-2</v>
      </c>
    </row>
    <row r="480" spans="2:9" x14ac:dyDescent="0.2">
      <c r="B480">
        <v>202</v>
      </c>
      <c r="C480">
        <v>-4.5814860000000001E-4</v>
      </c>
      <c r="D480">
        <v>1.0690134000000001E-3</v>
      </c>
      <c r="E480" s="4">
        <v>4.5814860000000001E-4</v>
      </c>
      <c r="F480">
        <f t="shared" si="14"/>
        <v>1.2500359709798276E-3</v>
      </c>
      <c r="G480">
        <f t="shared" si="15"/>
        <v>96.953000000000003</v>
      </c>
      <c r="H480">
        <v>6.8659999999999997</v>
      </c>
      <c r="I480">
        <v>9.4199093192290258E-3</v>
      </c>
    </row>
    <row r="481" spans="2:9" x14ac:dyDescent="0.2">
      <c r="B481">
        <v>201</v>
      </c>
      <c r="C481">
        <v>1.3744457E-3</v>
      </c>
      <c r="D481">
        <v>-1.3744457E-3</v>
      </c>
      <c r="E481" s="4">
        <v>1.6798780999999999E-3</v>
      </c>
      <c r="F481">
        <f t="shared" si="14"/>
        <v>2.5690839603556342E-3</v>
      </c>
      <c r="G481">
        <f t="shared" si="15"/>
        <v>97.153999999999996</v>
      </c>
      <c r="H481">
        <v>7.0669999999999931</v>
      </c>
      <c r="I481">
        <v>9.6715898890456353E-3</v>
      </c>
    </row>
    <row r="482" spans="2:9" x14ac:dyDescent="0.2">
      <c r="B482">
        <v>201</v>
      </c>
      <c r="C482">
        <v>7.6358095999999999E-4</v>
      </c>
      <c r="D482">
        <v>-7.6358095999999999E-4</v>
      </c>
      <c r="E482" s="4">
        <v>-7.6358095999999999E-4</v>
      </c>
      <c r="F482">
        <f t="shared" si="14"/>
        <v>1.3225610184122185E-3</v>
      </c>
      <c r="G482">
        <f t="shared" si="15"/>
        <v>97.355000000000004</v>
      </c>
      <c r="H482">
        <v>7.2680000000000007</v>
      </c>
      <c r="I482">
        <v>-1.1658271954453693E-2</v>
      </c>
    </row>
    <row r="483" spans="2:9" x14ac:dyDescent="0.2">
      <c r="B483">
        <v>202</v>
      </c>
      <c r="C483">
        <v>-1.0690134000000001E-3</v>
      </c>
      <c r="D483">
        <v>4.5814860000000001E-4</v>
      </c>
      <c r="E483" s="4">
        <v>-1.9853105999999999E-3</v>
      </c>
      <c r="F483">
        <f t="shared" si="14"/>
        <v>2.3009015553764746E-3</v>
      </c>
      <c r="G483">
        <f t="shared" si="15"/>
        <v>97.557000000000002</v>
      </c>
      <c r="H483">
        <v>7.4699999999999989</v>
      </c>
      <c r="I483">
        <v>-1.5661532143155851E-2</v>
      </c>
    </row>
    <row r="484" spans="2:9" x14ac:dyDescent="0.2">
      <c r="B484">
        <v>200</v>
      </c>
      <c r="C484">
        <v>-4.5814860000000001E-4</v>
      </c>
      <c r="D484">
        <v>-1.5271619999999999E-4</v>
      </c>
      <c r="E484" s="4">
        <v>-1.5271619999999999E-4</v>
      </c>
      <c r="F484">
        <f t="shared" si="14"/>
        <v>5.0650233480887326E-4</v>
      </c>
      <c r="G484">
        <f t="shared" si="15"/>
        <v>97.757000000000005</v>
      </c>
      <c r="H484">
        <v>7.6700000000000017</v>
      </c>
      <c r="I484">
        <v>-3.2354236873578357E-2</v>
      </c>
    </row>
    <row r="485" spans="2:9" x14ac:dyDescent="0.2">
      <c r="B485">
        <v>201</v>
      </c>
      <c r="C485">
        <v>-1.0690134000000001E-3</v>
      </c>
      <c r="D485">
        <v>4.5814860000000001E-4</v>
      </c>
      <c r="E485" s="4">
        <v>1.0690134000000001E-3</v>
      </c>
      <c r="F485">
        <f t="shared" si="14"/>
        <v>1.5797086561898308E-3</v>
      </c>
      <c r="G485">
        <f t="shared" si="15"/>
        <v>97.957999999999998</v>
      </c>
      <c r="H485">
        <v>7.8709999999999951</v>
      </c>
      <c r="I485">
        <v>1.2557219901898011E-2</v>
      </c>
    </row>
    <row r="486" spans="2:9" x14ac:dyDescent="0.2">
      <c r="B486">
        <v>202</v>
      </c>
      <c r="C486">
        <v>-4.5814860000000001E-4</v>
      </c>
      <c r="D486">
        <v>-1.5271619999999999E-4</v>
      </c>
      <c r="E486" s="4">
        <v>1.6798780999999999E-3</v>
      </c>
      <c r="F486">
        <f t="shared" si="14"/>
        <v>1.7479167051904988E-3</v>
      </c>
      <c r="G486">
        <f t="shared" si="15"/>
        <v>98.16</v>
      </c>
      <c r="H486">
        <v>8.0729999999999933</v>
      </c>
      <c r="I486">
        <v>9.7576516256060437E-4</v>
      </c>
    </row>
    <row r="487" spans="2:9" x14ac:dyDescent="0.2">
      <c r="B487">
        <v>204</v>
      </c>
      <c r="C487">
        <v>1.5271619999999999E-4</v>
      </c>
      <c r="D487">
        <v>1.0690134000000001E-3</v>
      </c>
      <c r="E487" s="4">
        <v>-1.5271619999999999E-4</v>
      </c>
      <c r="F487">
        <f t="shared" si="14"/>
        <v>1.0906118121790356E-3</v>
      </c>
      <c r="G487">
        <f t="shared" si="15"/>
        <v>98.364000000000004</v>
      </c>
      <c r="H487">
        <v>8.277000000000001</v>
      </c>
      <c r="I487">
        <v>3.4516594383592284E-3</v>
      </c>
    </row>
    <row r="488" spans="2:9" x14ac:dyDescent="0.2">
      <c r="B488">
        <v>201</v>
      </c>
      <c r="C488">
        <v>1.5271619999999999E-4</v>
      </c>
      <c r="D488">
        <v>-7.6358095999999999E-4</v>
      </c>
      <c r="E488" s="4">
        <v>4.5814860000000001E-4</v>
      </c>
      <c r="F488">
        <f t="shared" si="14"/>
        <v>9.0348118956562755E-4</v>
      </c>
      <c r="G488">
        <f t="shared" si="15"/>
        <v>98.564999999999998</v>
      </c>
      <c r="H488">
        <v>8.4779999999999944</v>
      </c>
      <c r="I488">
        <v>-4.4732075518309315E-3</v>
      </c>
    </row>
    <row r="489" spans="2:9" x14ac:dyDescent="0.2">
      <c r="B489">
        <v>203</v>
      </c>
      <c r="C489">
        <v>1.5271619999999999E-4</v>
      </c>
      <c r="D489">
        <v>-1.5271619999999999E-4</v>
      </c>
      <c r="E489" s="4">
        <v>-1.5271619999999999E-4</v>
      </c>
      <c r="F489">
        <f t="shared" si="14"/>
        <v>2.6451221753885017E-4</v>
      </c>
      <c r="G489">
        <f t="shared" si="15"/>
        <v>98.768000000000001</v>
      </c>
      <c r="H489">
        <v>8.6809999999999974</v>
      </c>
      <c r="I489">
        <v>3.348457229567553E-2</v>
      </c>
    </row>
    <row r="490" spans="2:9" x14ac:dyDescent="0.2">
      <c r="B490">
        <v>201</v>
      </c>
      <c r="C490">
        <v>-1.6798780999999999E-3</v>
      </c>
      <c r="D490">
        <v>4.5814860000000001E-4</v>
      </c>
      <c r="E490" s="4">
        <v>4.5814860000000001E-4</v>
      </c>
      <c r="F490">
        <f t="shared" si="14"/>
        <v>1.8004973507960321E-3</v>
      </c>
      <c r="G490">
        <f t="shared" si="15"/>
        <v>98.968999999999994</v>
      </c>
      <c r="H490">
        <v>8.8819999999999908</v>
      </c>
      <c r="I490">
        <v>9.8097263091783595E-3</v>
      </c>
    </row>
    <row r="491" spans="2:9" x14ac:dyDescent="0.2">
      <c r="B491">
        <v>202</v>
      </c>
      <c r="C491">
        <v>1.5271619999999999E-4</v>
      </c>
      <c r="D491">
        <v>-1.9853105999999999E-3</v>
      </c>
      <c r="E491" s="4">
        <v>4.5814860000000001E-4</v>
      </c>
      <c r="F491">
        <f t="shared" si="14"/>
        <v>2.0432035032998449E-3</v>
      </c>
      <c r="G491">
        <f t="shared" si="15"/>
        <v>99.171000000000006</v>
      </c>
      <c r="H491">
        <v>9.0840000000000032</v>
      </c>
      <c r="I491">
        <v>1.9037202202374606E-2</v>
      </c>
    </row>
    <row r="492" spans="2:9" x14ac:dyDescent="0.2">
      <c r="B492">
        <v>201</v>
      </c>
      <c r="C492">
        <v>1.5271619999999999E-4</v>
      </c>
      <c r="D492">
        <v>-1.5271619999999999E-4</v>
      </c>
      <c r="E492" s="4">
        <v>1.0690134000000001E-3</v>
      </c>
      <c r="F492">
        <f t="shared" si="14"/>
        <v>1.0906118121790356E-3</v>
      </c>
      <c r="G492">
        <f t="shared" si="15"/>
        <v>99.372</v>
      </c>
      <c r="H492">
        <v>9.2849999999999966</v>
      </c>
      <c r="I492">
        <v>-1.878776909175706E-2</v>
      </c>
    </row>
    <row r="493" spans="2:9" x14ac:dyDescent="0.2">
      <c r="B493">
        <v>200</v>
      </c>
      <c r="C493">
        <v>1.3744457E-3</v>
      </c>
      <c r="D493">
        <v>-1.3744457E-3</v>
      </c>
      <c r="E493" s="4">
        <v>-1.5271619999999999E-4</v>
      </c>
      <c r="F493">
        <f t="shared" si="14"/>
        <v>1.9497497793920686E-3</v>
      </c>
      <c r="G493">
        <f t="shared" si="15"/>
        <v>99.572000000000003</v>
      </c>
      <c r="H493">
        <v>9.4849999999999994</v>
      </c>
      <c r="I493">
        <v>-1.1181380101135367E-2</v>
      </c>
    </row>
    <row r="494" spans="2:9" x14ac:dyDescent="0.2">
      <c r="B494">
        <v>201</v>
      </c>
      <c r="C494">
        <v>-4.5814860000000001E-4</v>
      </c>
      <c r="D494">
        <v>-1.5271619999999999E-4</v>
      </c>
      <c r="E494" s="4">
        <v>-1.5271619999999999E-4</v>
      </c>
      <c r="F494">
        <f t="shared" si="14"/>
        <v>5.0650233480887326E-4</v>
      </c>
      <c r="G494">
        <f t="shared" si="15"/>
        <v>99.772999999999996</v>
      </c>
      <c r="H494">
        <v>9.6859999999999928</v>
      </c>
      <c r="I494">
        <v>-2.4953654975304475E-2</v>
      </c>
    </row>
    <row r="495" spans="2:9" x14ac:dyDescent="0.2">
      <c r="B495">
        <v>201</v>
      </c>
      <c r="C495">
        <v>7.6358095999999999E-4</v>
      </c>
      <c r="D495">
        <v>-7.6358095999999999E-4</v>
      </c>
      <c r="E495" s="4">
        <v>-7.6358095999999999E-4</v>
      </c>
      <c r="F495">
        <f t="shared" si="14"/>
        <v>1.3225610184122185E-3</v>
      </c>
      <c r="G495">
        <f t="shared" si="15"/>
        <v>99.974000000000004</v>
      </c>
      <c r="H495">
        <v>9.8870000000000005</v>
      </c>
      <c r="I495">
        <v>2.1586331514926418E-2</v>
      </c>
    </row>
    <row r="496" spans="2:9" x14ac:dyDescent="0.2">
      <c r="B496">
        <v>204</v>
      </c>
      <c r="C496">
        <v>1.3744457E-3</v>
      </c>
      <c r="D496">
        <v>-1.9853105999999999E-3</v>
      </c>
      <c r="E496" s="4">
        <v>-1.5271619999999999E-4</v>
      </c>
      <c r="F496">
        <f t="shared" si="14"/>
        <v>2.4194795718218598E-3</v>
      </c>
      <c r="G496">
        <f t="shared" si="15"/>
        <v>100.178</v>
      </c>
      <c r="H496">
        <v>10.090999999999994</v>
      </c>
      <c r="I496">
        <v>6.889413584978455E-3</v>
      </c>
    </row>
    <row r="497" spans="2:9" x14ac:dyDescent="0.2">
      <c r="B497">
        <v>201</v>
      </c>
      <c r="C497">
        <v>-5.3450670000000004E-4</v>
      </c>
      <c r="D497">
        <v>-2.6725335000000001E-3</v>
      </c>
      <c r="E497" s="4">
        <v>0</v>
      </c>
      <c r="F497">
        <f t="shared" si="14"/>
        <v>2.7254600934460845E-3</v>
      </c>
      <c r="G497">
        <f t="shared" si="15"/>
        <v>100.379</v>
      </c>
      <c r="H497">
        <v>10.292000000000002</v>
      </c>
      <c r="I497">
        <v>1.9996992054290778E-2</v>
      </c>
    </row>
    <row r="498" spans="2:9" x14ac:dyDescent="0.2">
      <c r="B498">
        <v>202</v>
      </c>
      <c r="C498">
        <v>7.6358099999999997E-5</v>
      </c>
      <c r="D498">
        <v>3.8179048E-4</v>
      </c>
      <c r="E498" s="4">
        <v>-6.1086479999999997E-4</v>
      </c>
      <c r="F498">
        <f t="shared" si="14"/>
        <v>7.2439653086778407E-4</v>
      </c>
      <c r="G498">
        <f t="shared" si="15"/>
        <v>100.581</v>
      </c>
      <c r="H498">
        <v>10.494</v>
      </c>
      <c r="I498">
        <v>3.737921444032815E-2</v>
      </c>
    </row>
    <row r="499" spans="2:9" x14ac:dyDescent="0.2">
      <c r="B499">
        <v>200</v>
      </c>
      <c r="C499">
        <v>-5.3450670000000004E-4</v>
      </c>
      <c r="D499">
        <v>1.60352E-3</v>
      </c>
      <c r="E499" s="4">
        <v>0</v>
      </c>
      <c r="F499">
        <f t="shared" si="14"/>
        <v>1.6902585017519924E-3</v>
      </c>
      <c r="G499">
        <f t="shared" si="15"/>
        <v>100.78100000000001</v>
      </c>
      <c r="H499">
        <v>10.694000000000003</v>
      </c>
      <c r="I499">
        <v>1.741095705263266E-2</v>
      </c>
    </row>
    <row r="500" spans="2:9" x14ac:dyDescent="0.2">
      <c r="B500">
        <v>203</v>
      </c>
      <c r="C500">
        <v>7.6358099999999997E-5</v>
      </c>
      <c r="D500">
        <v>-2.290743E-4</v>
      </c>
      <c r="E500" s="4">
        <v>1.2217295999999999E-3</v>
      </c>
      <c r="F500">
        <f t="shared" si="14"/>
        <v>1.2453629229554973E-3</v>
      </c>
      <c r="G500">
        <f t="shared" si="15"/>
        <v>100.98399999999999</v>
      </c>
      <c r="H500">
        <v>10.896999999999991</v>
      </c>
      <c r="I500">
        <v>-5.64941891966508E-3</v>
      </c>
    </row>
    <row r="501" spans="2:9" x14ac:dyDescent="0.2">
      <c r="B501">
        <v>206</v>
      </c>
      <c r="C501">
        <v>-5.3450670000000004E-4</v>
      </c>
      <c r="D501">
        <v>-2.290743E-4</v>
      </c>
      <c r="E501" s="4">
        <v>0</v>
      </c>
      <c r="F501">
        <f t="shared" si="14"/>
        <v>5.8152596439486697E-4</v>
      </c>
      <c r="G501">
        <f t="shared" si="15"/>
        <v>101.19</v>
      </c>
      <c r="H501">
        <v>11.102999999999994</v>
      </c>
      <c r="I501">
        <v>-2.6453013999583108E-2</v>
      </c>
    </row>
    <row r="502" spans="2:9" x14ac:dyDescent="0.2">
      <c r="B502">
        <v>202</v>
      </c>
      <c r="C502">
        <v>7.6358099999999997E-5</v>
      </c>
      <c r="D502">
        <v>3.8179048E-4</v>
      </c>
      <c r="E502" s="4">
        <v>-6.1086479999999997E-4</v>
      </c>
      <c r="F502">
        <f t="shared" si="14"/>
        <v>7.2439653086778407E-4</v>
      </c>
      <c r="G502">
        <f t="shared" si="15"/>
        <v>101.392</v>
      </c>
      <c r="H502">
        <v>11.304999999999993</v>
      </c>
      <c r="I502">
        <v>-2.4547632667248083E-2</v>
      </c>
    </row>
    <row r="503" spans="2:9" x14ac:dyDescent="0.2">
      <c r="B503">
        <v>205</v>
      </c>
      <c r="C503">
        <v>-5.3450670000000004E-4</v>
      </c>
      <c r="D503">
        <v>9.9265529999999994E-4</v>
      </c>
      <c r="E503" s="4">
        <v>0</v>
      </c>
      <c r="F503">
        <f t="shared" si="14"/>
        <v>1.1274138357156079E-3</v>
      </c>
      <c r="G503">
        <f t="shared" si="15"/>
        <v>101.59699999999999</v>
      </c>
      <c r="H503">
        <v>11.509999999999991</v>
      </c>
      <c r="I503">
        <v>-6.642984149093558E-3</v>
      </c>
    </row>
    <row r="504" spans="2:9" x14ac:dyDescent="0.2">
      <c r="B504">
        <v>206</v>
      </c>
      <c r="C504">
        <v>7.6358099999999997E-5</v>
      </c>
      <c r="D504">
        <v>-2.290743E-4</v>
      </c>
      <c r="E504" s="4">
        <v>-6.1086479999999997E-4</v>
      </c>
      <c r="F504">
        <f t="shared" si="14"/>
        <v>6.5685721297336762E-4</v>
      </c>
      <c r="G504">
        <f t="shared" si="15"/>
        <v>101.803</v>
      </c>
      <c r="H504">
        <v>11.715999999999994</v>
      </c>
      <c r="I504">
        <v>-4.8390820824697561E-2</v>
      </c>
    </row>
    <row r="505" spans="2:9" x14ac:dyDescent="0.2">
      <c r="B505">
        <v>204</v>
      </c>
      <c r="C505">
        <v>7.6358099999999997E-5</v>
      </c>
      <c r="D505">
        <v>-8.3993904999999996E-4</v>
      </c>
      <c r="E505" s="4">
        <v>0</v>
      </c>
      <c r="F505">
        <f t="shared" si="14"/>
        <v>8.4340273129182618E-4</v>
      </c>
      <c r="G505">
        <f t="shared" si="15"/>
        <v>102.00700000000001</v>
      </c>
      <c r="H505">
        <v>11.920000000000002</v>
      </c>
      <c r="I505">
        <v>-3.3737599452044408E-3</v>
      </c>
    </row>
    <row r="506" spans="2:9" x14ac:dyDescent="0.2">
      <c r="B506">
        <v>204</v>
      </c>
      <c r="C506">
        <v>7.6358099999999997E-5</v>
      </c>
      <c r="D506">
        <v>-8.3993904999999996E-4</v>
      </c>
      <c r="E506" s="4">
        <v>0</v>
      </c>
      <c r="F506">
        <f t="shared" si="14"/>
        <v>8.4340273129182618E-4</v>
      </c>
      <c r="G506">
        <f t="shared" si="15"/>
        <v>102.211</v>
      </c>
      <c r="H506">
        <v>12.123999999999995</v>
      </c>
      <c r="I506">
        <v>2.0516749147732754E-2</v>
      </c>
    </row>
    <row r="507" spans="2:9" x14ac:dyDescent="0.2">
      <c r="B507">
        <v>201</v>
      </c>
      <c r="C507">
        <v>-5.3450670000000004E-4</v>
      </c>
      <c r="D507">
        <v>1.60352E-3</v>
      </c>
      <c r="E507" s="4">
        <v>1.2217295999999999E-3</v>
      </c>
      <c r="F507">
        <f t="shared" si="14"/>
        <v>2.0855687517464029E-3</v>
      </c>
      <c r="G507">
        <f t="shared" si="15"/>
        <v>102.41200000000001</v>
      </c>
      <c r="H507">
        <v>12.325000000000003</v>
      </c>
      <c r="I507">
        <v>2.5046680946741433E-2</v>
      </c>
    </row>
    <row r="508" spans="2:9" x14ac:dyDescent="0.2">
      <c r="B508">
        <v>201</v>
      </c>
      <c r="C508">
        <v>-1.7562362000000001E-3</v>
      </c>
      <c r="D508">
        <v>2.2143847E-3</v>
      </c>
      <c r="E508" s="4">
        <v>0</v>
      </c>
      <c r="F508">
        <f t="shared" si="14"/>
        <v>2.8262811590117022E-3</v>
      </c>
      <c r="G508">
        <f t="shared" si="15"/>
        <v>102.613</v>
      </c>
      <c r="H508">
        <v>12.525999999999996</v>
      </c>
      <c r="I508">
        <v>5.7253404285522282E-3</v>
      </c>
    </row>
    <row r="509" spans="2:9" x14ac:dyDescent="0.2">
      <c r="B509">
        <v>202</v>
      </c>
      <c r="C509">
        <v>-1.1453715E-3</v>
      </c>
      <c r="D509">
        <v>-2.290743E-4</v>
      </c>
      <c r="E509" s="4">
        <v>-6.1086479999999997E-4</v>
      </c>
      <c r="F509">
        <f t="shared" si="14"/>
        <v>1.3181451785792718E-3</v>
      </c>
      <c r="G509">
        <f t="shared" si="15"/>
        <v>102.815</v>
      </c>
      <c r="H509">
        <v>12.727999999999994</v>
      </c>
      <c r="I509">
        <v>2.0622545478402983E-2</v>
      </c>
    </row>
    <row r="510" spans="2:9" x14ac:dyDescent="0.2">
      <c r="B510">
        <v>200</v>
      </c>
      <c r="C510">
        <v>7.6358099999999997E-5</v>
      </c>
      <c r="D510">
        <v>-2.290743E-4</v>
      </c>
      <c r="E510" s="4">
        <v>0</v>
      </c>
      <c r="F510">
        <f t="shared" si="14"/>
        <v>2.4146551380290312E-4</v>
      </c>
      <c r="G510">
        <f t="shared" si="15"/>
        <v>103.015</v>
      </c>
      <c r="H510">
        <v>12.927999999999997</v>
      </c>
      <c r="I510">
        <v>-1.5288385199398449E-2</v>
      </c>
    </row>
    <row r="511" spans="2:9" x14ac:dyDescent="0.2">
      <c r="B511">
        <v>204</v>
      </c>
      <c r="C511">
        <v>7.6358099999999997E-5</v>
      </c>
      <c r="D511">
        <v>-1.4508037999999999E-3</v>
      </c>
      <c r="E511" s="4">
        <v>0</v>
      </c>
      <c r="F511">
        <f t="shared" si="14"/>
        <v>1.4528118341788276E-3</v>
      </c>
      <c r="G511">
        <f t="shared" si="15"/>
        <v>103.21899999999999</v>
      </c>
      <c r="H511">
        <v>13.131999999999991</v>
      </c>
      <c r="I511">
        <v>1.8855022441277559E-2</v>
      </c>
    </row>
    <row r="512" spans="2:9" x14ac:dyDescent="0.2">
      <c r="B512">
        <v>202</v>
      </c>
      <c r="C512">
        <v>1.2980876000000001E-3</v>
      </c>
      <c r="D512">
        <v>1.60352E-3</v>
      </c>
      <c r="E512" s="4">
        <v>-6.1086479999999997E-4</v>
      </c>
      <c r="F512">
        <f t="shared" si="14"/>
        <v>2.1516188350990052E-3</v>
      </c>
      <c r="G512">
        <f t="shared" si="15"/>
        <v>103.42100000000001</v>
      </c>
      <c r="H512">
        <v>13.334000000000003</v>
      </c>
      <c r="I512">
        <v>-5.5782108748586206E-3</v>
      </c>
    </row>
    <row r="513" spans="2:9" x14ac:dyDescent="0.2">
      <c r="B513">
        <v>201</v>
      </c>
      <c r="C513">
        <v>-1.7562362000000001E-3</v>
      </c>
      <c r="D513">
        <v>9.9265529999999994E-4</v>
      </c>
      <c r="E513" s="4">
        <v>-1.8325944E-3</v>
      </c>
      <c r="F513">
        <f t="shared" si="14"/>
        <v>2.725460029007927E-3</v>
      </c>
      <c r="G513">
        <f t="shared" si="15"/>
        <v>103.622</v>
      </c>
      <c r="H513">
        <v>13.534999999999997</v>
      </c>
      <c r="I513">
        <v>7.4853181285481631E-4</v>
      </c>
    </row>
    <row r="514" spans="2:9" x14ac:dyDescent="0.2">
      <c r="B514">
        <v>203</v>
      </c>
      <c r="C514">
        <v>-5.3450670000000004E-4</v>
      </c>
      <c r="D514">
        <v>2.8252497E-3</v>
      </c>
      <c r="E514" s="4">
        <v>-6.1086479999999997E-4</v>
      </c>
      <c r="F514">
        <f t="shared" si="14"/>
        <v>2.9395389236364978E-3</v>
      </c>
      <c r="G514">
        <f t="shared" si="15"/>
        <v>103.825</v>
      </c>
      <c r="H514">
        <v>13.738</v>
      </c>
      <c r="I514">
        <v>1.5105496104195213E-2</v>
      </c>
    </row>
    <row r="515" spans="2:9" x14ac:dyDescent="0.2">
      <c r="B515">
        <v>203</v>
      </c>
      <c r="C515">
        <v>6.8722287000000002E-4</v>
      </c>
      <c r="D515">
        <v>3.8179048E-4</v>
      </c>
      <c r="E515" s="4">
        <v>-1.2217295999999999E-3</v>
      </c>
      <c r="F515">
        <f t="shared" ref="F515:F578" si="16">SQRT(SUMSQ(C515:E515))</f>
        <v>1.4528119145938428E-3</v>
      </c>
      <c r="G515">
        <f t="shared" ref="G515:G578" si="17">(G514*1000+B515)/1000</f>
        <v>104.02800000000001</v>
      </c>
      <c r="H515">
        <v>13.941000000000003</v>
      </c>
      <c r="I515">
        <v>1.6352765931459016E-2</v>
      </c>
    </row>
    <row r="516" spans="2:9" x14ac:dyDescent="0.2">
      <c r="B516">
        <v>204</v>
      </c>
      <c r="C516">
        <v>1.2980876000000001E-3</v>
      </c>
      <c r="D516">
        <v>-8.3993904999999996E-4</v>
      </c>
      <c r="E516" s="4">
        <v>-1.8325944E-3</v>
      </c>
      <c r="F516">
        <f t="shared" si="16"/>
        <v>2.397692903584615E-3</v>
      </c>
      <c r="G516">
        <f t="shared" si="17"/>
        <v>104.232</v>
      </c>
      <c r="H516">
        <v>14.144999999999996</v>
      </c>
      <c r="I516">
        <v>4.3489312874782991E-2</v>
      </c>
    </row>
    <row r="517" spans="2:9" x14ac:dyDescent="0.2">
      <c r="B517">
        <v>205</v>
      </c>
      <c r="C517">
        <v>-1.7562362000000001E-3</v>
      </c>
      <c r="D517">
        <v>-8.3993904999999996E-4</v>
      </c>
      <c r="E517" s="4">
        <v>0</v>
      </c>
      <c r="F517">
        <f t="shared" si="16"/>
        <v>1.9467570978181491E-3</v>
      </c>
      <c r="G517">
        <f t="shared" si="17"/>
        <v>104.437</v>
      </c>
      <c r="H517">
        <v>14.349999999999994</v>
      </c>
      <c r="I517">
        <v>-5.520714072216033E-3</v>
      </c>
    </row>
    <row r="518" spans="2:9" x14ac:dyDescent="0.2">
      <c r="B518">
        <v>200</v>
      </c>
      <c r="C518">
        <v>7.6358099999999997E-5</v>
      </c>
      <c r="D518">
        <v>2.8252497E-3</v>
      </c>
      <c r="E518" s="4">
        <v>1.2217295999999999E-3</v>
      </c>
      <c r="F518">
        <f t="shared" si="16"/>
        <v>3.079040376854753E-3</v>
      </c>
      <c r="G518">
        <f t="shared" si="17"/>
        <v>104.637</v>
      </c>
      <c r="H518">
        <v>14.549999999999997</v>
      </c>
      <c r="I518">
        <v>2.2643555891623235E-3</v>
      </c>
    </row>
    <row r="519" spans="2:9" x14ac:dyDescent="0.2">
      <c r="B519">
        <v>202</v>
      </c>
      <c r="C519">
        <v>-2.9779658999999998E-3</v>
      </c>
      <c r="D519">
        <v>9.9265529999999994E-4</v>
      </c>
      <c r="E519" s="4">
        <v>6.1086479999999997E-4</v>
      </c>
      <c r="F519">
        <f t="shared" si="16"/>
        <v>3.1979370303462729E-3</v>
      </c>
      <c r="G519">
        <f t="shared" si="17"/>
        <v>104.839</v>
      </c>
      <c r="H519">
        <v>14.751999999999995</v>
      </c>
      <c r="I519">
        <v>3.1625146114688009E-2</v>
      </c>
    </row>
    <row r="520" spans="2:9" x14ac:dyDescent="0.2">
      <c r="B520">
        <v>200</v>
      </c>
      <c r="C520">
        <v>-1.1453715E-3</v>
      </c>
      <c r="D520">
        <v>2.2143847E-3</v>
      </c>
      <c r="E520" s="4">
        <v>-1.2217295999999999E-3</v>
      </c>
      <c r="F520">
        <f t="shared" si="16"/>
        <v>2.7763282745602146E-3</v>
      </c>
      <c r="G520">
        <f t="shared" si="17"/>
        <v>105.039</v>
      </c>
      <c r="H520">
        <v>14.951999999999998</v>
      </c>
      <c r="I520">
        <v>1.3283631573042866E-2</v>
      </c>
    </row>
    <row r="521" spans="2:9" x14ac:dyDescent="0.2">
      <c r="B521">
        <v>201</v>
      </c>
      <c r="C521">
        <v>-1.1453715E-3</v>
      </c>
      <c r="D521">
        <v>1.60352E-3</v>
      </c>
      <c r="E521" s="4">
        <v>6.1086479999999997E-4</v>
      </c>
      <c r="F521">
        <f t="shared" si="16"/>
        <v>2.0630821765725399E-3</v>
      </c>
      <c r="G521">
        <f t="shared" si="17"/>
        <v>105.24</v>
      </c>
      <c r="H521">
        <v>15.152999999999992</v>
      </c>
      <c r="I521">
        <v>-1.8045080630076411E-4</v>
      </c>
    </row>
    <row r="522" spans="2:9" x14ac:dyDescent="0.2">
      <c r="B522">
        <v>202</v>
      </c>
      <c r="C522">
        <v>-5.3450670000000004E-4</v>
      </c>
      <c r="D522">
        <v>-8.3993904999999996E-4</v>
      </c>
      <c r="E522" s="4">
        <v>-6.1086479999999997E-4</v>
      </c>
      <c r="F522">
        <f t="shared" si="16"/>
        <v>1.1680542898079834E-3</v>
      </c>
      <c r="G522">
        <f t="shared" si="17"/>
        <v>105.44199999999999</v>
      </c>
      <c r="H522">
        <v>15.35499999999999</v>
      </c>
      <c r="I522">
        <v>8.3688227882221383E-2</v>
      </c>
    </row>
    <row r="523" spans="2:9" x14ac:dyDescent="0.2">
      <c r="B523">
        <v>203</v>
      </c>
      <c r="C523">
        <v>7.6358099999999997E-5</v>
      </c>
      <c r="D523">
        <v>-2.0616686000000002E-3</v>
      </c>
      <c r="E523" s="4">
        <v>-1.2217295999999999E-3</v>
      </c>
      <c r="F523">
        <f t="shared" si="16"/>
        <v>2.3976928892536949E-3</v>
      </c>
      <c r="G523">
        <f t="shared" si="17"/>
        <v>105.645</v>
      </c>
      <c r="H523">
        <v>15.557999999999993</v>
      </c>
      <c r="I523">
        <v>3.9982714999508902E-2</v>
      </c>
    </row>
    <row r="524" spans="2:9" x14ac:dyDescent="0.2">
      <c r="B524">
        <v>201</v>
      </c>
      <c r="C524">
        <v>-1.1453715E-3</v>
      </c>
      <c r="D524">
        <v>-8.3993904999999996E-4</v>
      </c>
      <c r="E524" s="4">
        <v>6.1086479999999997E-4</v>
      </c>
      <c r="F524">
        <f t="shared" si="16"/>
        <v>1.5461336567729818E-3</v>
      </c>
      <c r="G524">
        <f t="shared" si="17"/>
        <v>105.846</v>
      </c>
      <c r="H524">
        <v>15.759</v>
      </c>
      <c r="I524">
        <v>4.3718084498302556E-2</v>
      </c>
    </row>
    <row r="525" spans="2:9" x14ac:dyDescent="0.2">
      <c r="B525">
        <v>200</v>
      </c>
      <c r="C525">
        <v>1.9089525E-3</v>
      </c>
      <c r="D525">
        <v>-8.3993904999999996E-4</v>
      </c>
      <c r="E525" s="4">
        <v>0</v>
      </c>
      <c r="F525">
        <f t="shared" si="16"/>
        <v>2.0855688084959346E-3</v>
      </c>
      <c r="G525">
        <f t="shared" si="17"/>
        <v>106.04600000000001</v>
      </c>
      <c r="H525">
        <v>15.959000000000003</v>
      </c>
      <c r="I525">
        <v>2.7160505263803009E-2</v>
      </c>
    </row>
    <row r="526" spans="2:9" x14ac:dyDescent="0.2">
      <c r="B526">
        <v>204</v>
      </c>
      <c r="C526">
        <v>6.8722287000000002E-4</v>
      </c>
      <c r="D526">
        <v>-8.3993904999999996E-4</v>
      </c>
      <c r="E526" s="4">
        <v>-1.2217295999999999E-3</v>
      </c>
      <c r="F526">
        <f t="shared" si="16"/>
        <v>1.6341346628359914E-3</v>
      </c>
      <c r="G526">
        <f t="shared" si="17"/>
        <v>106.25</v>
      </c>
      <c r="H526">
        <v>16.162999999999997</v>
      </c>
      <c r="I526">
        <v>2.9066200276340975E-2</v>
      </c>
    </row>
    <row r="527" spans="2:9" x14ac:dyDescent="0.2">
      <c r="B527">
        <v>200</v>
      </c>
      <c r="C527">
        <v>6.8722287000000002E-4</v>
      </c>
      <c r="D527">
        <v>-1.4508037999999999E-3</v>
      </c>
      <c r="E527" s="4">
        <v>0</v>
      </c>
      <c r="F527">
        <f t="shared" si="16"/>
        <v>1.6053370173099094E-3</v>
      </c>
      <c r="G527">
        <f t="shared" si="17"/>
        <v>106.45</v>
      </c>
      <c r="H527">
        <v>16.363</v>
      </c>
      <c r="I527">
        <v>-1.979876501690769E-2</v>
      </c>
    </row>
    <row r="528" spans="2:9" x14ac:dyDescent="0.2">
      <c r="B528">
        <v>200</v>
      </c>
      <c r="C528">
        <v>6.8722287000000002E-4</v>
      </c>
      <c r="D528">
        <v>3.8179048E-4</v>
      </c>
      <c r="E528" s="4">
        <v>0</v>
      </c>
      <c r="F528">
        <f t="shared" si="16"/>
        <v>7.8615471993092256E-4</v>
      </c>
      <c r="G528">
        <f t="shared" si="17"/>
        <v>106.65</v>
      </c>
      <c r="H528">
        <v>16.563000000000002</v>
      </c>
      <c r="I528">
        <v>-2.3136168987294183E-2</v>
      </c>
    </row>
    <row r="529" spans="2:9" x14ac:dyDescent="0.2">
      <c r="B529">
        <v>205</v>
      </c>
      <c r="C529">
        <v>6.8722287000000002E-4</v>
      </c>
      <c r="D529">
        <v>-2.290743E-4</v>
      </c>
      <c r="E529" s="4">
        <v>-6.1086479999999997E-4</v>
      </c>
      <c r="F529">
        <f t="shared" si="16"/>
        <v>9.4757907947071456E-4</v>
      </c>
      <c r="G529">
        <f t="shared" si="17"/>
        <v>106.855</v>
      </c>
      <c r="H529">
        <v>16.768000000000001</v>
      </c>
      <c r="I529">
        <v>1.5553761035465149E-3</v>
      </c>
    </row>
    <row r="530" spans="2:9" x14ac:dyDescent="0.2">
      <c r="B530">
        <v>205</v>
      </c>
      <c r="C530">
        <v>6.8722287000000002E-4</v>
      </c>
      <c r="D530">
        <v>-1.4508037999999999E-3</v>
      </c>
      <c r="E530" s="4">
        <v>6.1086479999999997E-4</v>
      </c>
      <c r="F530">
        <f t="shared" si="16"/>
        <v>1.7176328894803207E-3</v>
      </c>
      <c r="G530">
        <f t="shared" si="17"/>
        <v>107.06</v>
      </c>
      <c r="H530">
        <v>16.972999999999999</v>
      </c>
      <c r="I530">
        <v>6.4653019847601568E-3</v>
      </c>
    </row>
    <row r="531" spans="2:9" x14ac:dyDescent="0.2">
      <c r="B531">
        <v>203</v>
      </c>
      <c r="C531">
        <v>6.8722287000000002E-4</v>
      </c>
      <c r="D531">
        <v>-1.4508037999999999E-3</v>
      </c>
      <c r="E531" s="4">
        <v>6.1086479999999997E-4</v>
      </c>
      <c r="F531">
        <f t="shared" si="16"/>
        <v>1.7176328894803207E-3</v>
      </c>
      <c r="G531">
        <f t="shared" si="17"/>
        <v>107.26300000000001</v>
      </c>
      <c r="H531">
        <v>17.176000000000002</v>
      </c>
      <c r="I531">
        <v>2.5622791491918675E-2</v>
      </c>
    </row>
    <row r="532" spans="2:9" x14ac:dyDescent="0.2">
      <c r="B532">
        <v>201</v>
      </c>
      <c r="C532">
        <v>6.8722287000000002E-4</v>
      </c>
      <c r="D532">
        <v>-8.3993904999999996E-4</v>
      </c>
      <c r="E532" s="4">
        <v>-6.1086479999999997E-4</v>
      </c>
      <c r="F532">
        <f t="shared" si="16"/>
        <v>1.2453628726780718E-3</v>
      </c>
      <c r="G532">
        <f t="shared" si="17"/>
        <v>107.464</v>
      </c>
      <c r="H532">
        <v>17.376999999999995</v>
      </c>
      <c r="I532">
        <v>-6.083515748257412E-3</v>
      </c>
    </row>
    <row r="533" spans="2:9" x14ac:dyDescent="0.2">
      <c r="B533">
        <v>201</v>
      </c>
      <c r="C533">
        <v>7.6358099999999997E-5</v>
      </c>
      <c r="D533">
        <v>-2.290743E-4</v>
      </c>
      <c r="E533" s="4">
        <v>6.1086479999999997E-4</v>
      </c>
      <c r="F533">
        <f t="shared" si="16"/>
        <v>6.5685721297336762E-4</v>
      </c>
      <c r="G533">
        <f t="shared" si="17"/>
        <v>107.66500000000001</v>
      </c>
      <c r="H533">
        <v>17.578000000000003</v>
      </c>
      <c r="I533">
        <v>3.644367695300358E-2</v>
      </c>
    </row>
    <row r="534" spans="2:9" x14ac:dyDescent="0.2">
      <c r="B534">
        <v>200</v>
      </c>
      <c r="C534">
        <v>-5.3450670000000004E-4</v>
      </c>
      <c r="D534">
        <v>-8.3993904999999996E-4</v>
      </c>
      <c r="E534" s="4">
        <v>6.1086479999999997E-4</v>
      </c>
      <c r="F534">
        <f t="shared" si="16"/>
        <v>1.1680542898079834E-3</v>
      </c>
      <c r="G534">
        <f t="shared" si="17"/>
        <v>107.86499999999999</v>
      </c>
      <c r="H534">
        <v>17.777999999999992</v>
      </c>
      <c r="I534">
        <v>-1.4627733017830968E-2</v>
      </c>
    </row>
    <row r="535" spans="2:9" x14ac:dyDescent="0.2">
      <c r="B535">
        <v>205</v>
      </c>
      <c r="C535">
        <v>7.6358099999999997E-5</v>
      </c>
      <c r="D535">
        <v>-1.4508037999999999E-3</v>
      </c>
      <c r="E535" s="4">
        <v>0</v>
      </c>
      <c r="F535">
        <f t="shared" si="16"/>
        <v>1.4528118341788276E-3</v>
      </c>
      <c r="G535">
        <f t="shared" si="17"/>
        <v>108.07</v>
      </c>
      <c r="H535">
        <v>17.98299999999999</v>
      </c>
      <c r="I535">
        <v>-2.8480151230306248E-2</v>
      </c>
    </row>
    <row r="536" spans="2:9" x14ac:dyDescent="0.2">
      <c r="B536">
        <v>202</v>
      </c>
      <c r="C536">
        <v>-5.3450670000000004E-4</v>
      </c>
      <c r="D536">
        <v>3.8179048E-4</v>
      </c>
      <c r="E536" s="4">
        <v>0</v>
      </c>
      <c r="F536">
        <f t="shared" si="16"/>
        <v>6.5685720134860397E-4</v>
      </c>
      <c r="G536">
        <f t="shared" si="17"/>
        <v>108.27200000000001</v>
      </c>
      <c r="H536">
        <v>18.185000000000002</v>
      </c>
      <c r="I536">
        <v>-1.2582962717264353E-2</v>
      </c>
    </row>
    <row r="537" spans="2:9" x14ac:dyDescent="0.2">
      <c r="B537">
        <v>204</v>
      </c>
      <c r="C537">
        <v>7.6358099999999997E-5</v>
      </c>
      <c r="D537">
        <v>-8.3993904999999996E-4</v>
      </c>
      <c r="E537" s="4">
        <v>1.2217295999999999E-3</v>
      </c>
      <c r="F537">
        <f t="shared" si="16"/>
        <v>1.4845711106803447E-3</v>
      </c>
      <c r="G537">
        <f t="shared" si="17"/>
        <v>108.476</v>
      </c>
      <c r="H537">
        <v>18.388999999999996</v>
      </c>
      <c r="I537">
        <v>3.6160545076540946E-3</v>
      </c>
    </row>
    <row r="538" spans="2:9" x14ac:dyDescent="0.2">
      <c r="B538">
        <v>203</v>
      </c>
      <c r="C538">
        <v>-5.3450670000000004E-4</v>
      </c>
      <c r="D538">
        <v>-2.290743E-4</v>
      </c>
      <c r="E538" s="4">
        <v>-6.1086479999999997E-4</v>
      </c>
      <c r="F538">
        <f t="shared" si="16"/>
        <v>8.4340278108648655E-4</v>
      </c>
      <c r="G538">
        <f t="shared" si="17"/>
        <v>108.679</v>
      </c>
      <c r="H538">
        <v>18.591999999999999</v>
      </c>
      <c r="I538">
        <v>4.5724192460033564E-2</v>
      </c>
    </row>
    <row r="539" spans="2:9" x14ac:dyDescent="0.2">
      <c r="B539">
        <v>200</v>
      </c>
      <c r="C539">
        <v>6.8722287000000002E-4</v>
      </c>
      <c r="D539">
        <v>3.8179048E-4</v>
      </c>
      <c r="E539" s="4">
        <v>-1.8325944E-3</v>
      </c>
      <c r="F539">
        <f t="shared" si="16"/>
        <v>1.9941016720771859E-3</v>
      </c>
      <c r="G539">
        <f t="shared" si="17"/>
        <v>108.879</v>
      </c>
      <c r="H539">
        <v>18.792000000000002</v>
      </c>
      <c r="I539">
        <v>9.8846079394237937E-2</v>
      </c>
    </row>
    <row r="540" spans="2:9" x14ac:dyDescent="0.2">
      <c r="B540">
        <v>204</v>
      </c>
      <c r="C540">
        <v>1.2980876000000001E-3</v>
      </c>
      <c r="D540">
        <v>2.2143847E-3</v>
      </c>
      <c r="E540" s="4">
        <v>-6.1086479999999997E-4</v>
      </c>
      <c r="F540">
        <f t="shared" si="16"/>
        <v>2.638500866163756E-3</v>
      </c>
      <c r="G540">
        <f t="shared" si="17"/>
        <v>109.083</v>
      </c>
      <c r="H540">
        <v>18.995999999999995</v>
      </c>
      <c r="I540">
        <v>7.657990710052287E-2</v>
      </c>
    </row>
    <row r="541" spans="2:9" x14ac:dyDescent="0.2">
      <c r="B541">
        <v>204</v>
      </c>
      <c r="C541">
        <v>7.6358099999999997E-5</v>
      </c>
      <c r="D541">
        <v>9.9265529999999994E-4</v>
      </c>
      <c r="E541" s="4">
        <v>6.1086479999999997E-4</v>
      </c>
      <c r="F541">
        <f t="shared" si="16"/>
        <v>1.1680543257626076E-3</v>
      </c>
      <c r="G541">
        <f t="shared" si="17"/>
        <v>109.28700000000001</v>
      </c>
      <c r="H541">
        <v>19.200000000000003</v>
      </c>
      <c r="I541">
        <v>-1.1151969235886489E-2</v>
      </c>
    </row>
    <row r="542" spans="2:9" x14ac:dyDescent="0.2">
      <c r="B542">
        <v>201</v>
      </c>
      <c r="C542">
        <v>7.6358099999999997E-5</v>
      </c>
      <c r="D542">
        <v>3.8179048E-4</v>
      </c>
      <c r="E542" s="4">
        <v>6.1086479999999997E-4</v>
      </c>
      <c r="F542">
        <f t="shared" si="16"/>
        <v>7.2439653086778407E-4</v>
      </c>
      <c r="G542">
        <f t="shared" si="17"/>
        <v>109.488</v>
      </c>
      <c r="H542">
        <v>19.400999999999996</v>
      </c>
      <c r="I542">
        <v>3.7436358807431819E-3</v>
      </c>
    </row>
    <row r="543" spans="2:9" x14ac:dyDescent="0.2">
      <c r="B543">
        <v>202</v>
      </c>
      <c r="C543">
        <v>1.2980876000000001E-3</v>
      </c>
      <c r="D543">
        <v>9.9265529999999994E-4</v>
      </c>
      <c r="E543" s="4">
        <v>1.8325944E-3</v>
      </c>
      <c r="F543">
        <f t="shared" si="16"/>
        <v>2.4553611133198332E-3</v>
      </c>
      <c r="G543">
        <f t="shared" si="17"/>
        <v>109.69</v>
      </c>
      <c r="H543">
        <v>19.602999999999994</v>
      </c>
      <c r="I543">
        <v>1.0748824201639548E-2</v>
      </c>
    </row>
    <row r="544" spans="2:9" x14ac:dyDescent="0.2">
      <c r="B544">
        <v>200</v>
      </c>
      <c r="C544">
        <v>-1.7562362000000001E-3</v>
      </c>
      <c r="D544">
        <v>-2.290743E-4</v>
      </c>
      <c r="E544" s="4">
        <v>0</v>
      </c>
      <c r="F544">
        <f t="shared" si="16"/>
        <v>1.7711128211130227E-3</v>
      </c>
      <c r="G544">
        <f t="shared" si="17"/>
        <v>109.89</v>
      </c>
      <c r="H544">
        <v>19.802999999999997</v>
      </c>
      <c r="I544">
        <v>-2.5327394363092049E-2</v>
      </c>
    </row>
    <row r="545" spans="2:9" x14ac:dyDescent="0.2">
      <c r="B545">
        <v>206</v>
      </c>
      <c r="C545">
        <v>7.6358099999999997E-5</v>
      </c>
      <c r="D545">
        <v>-2.290743E-4</v>
      </c>
      <c r="E545" s="4">
        <v>1.2217295999999999E-3</v>
      </c>
      <c r="F545">
        <f t="shared" si="16"/>
        <v>1.2453629229554973E-3</v>
      </c>
      <c r="G545">
        <f t="shared" si="17"/>
        <v>110.096</v>
      </c>
      <c r="H545">
        <v>20.009</v>
      </c>
      <c r="I545">
        <v>4.2652924260093761E-2</v>
      </c>
    </row>
    <row r="546" spans="2:9" x14ac:dyDescent="0.2">
      <c r="B546">
        <v>205</v>
      </c>
      <c r="C546">
        <v>-5.3450670000000004E-4</v>
      </c>
      <c r="D546">
        <v>9.9265529999999994E-4</v>
      </c>
      <c r="E546" s="4">
        <v>-6.1086479999999997E-4</v>
      </c>
      <c r="F546">
        <f t="shared" si="16"/>
        <v>1.2822705490036102E-3</v>
      </c>
      <c r="G546">
        <f t="shared" si="17"/>
        <v>110.301</v>
      </c>
      <c r="H546">
        <v>20.213999999999999</v>
      </c>
      <c r="I546">
        <v>-3.0310184277729333E-2</v>
      </c>
    </row>
    <row r="547" spans="2:9" x14ac:dyDescent="0.2">
      <c r="B547">
        <v>205</v>
      </c>
      <c r="C547">
        <v>6.8722287000000002E-4</v>
      </c>
      <c r="D547">
        <v>3.8179048E-4</v>
      </c>
      <c r="E547" s="4">
        <v>-1.2217295999999999E-3</v>
      </c>
      <c r="F547">
        <f t="shared" si="16"/>
        <v>1.4528119145938428E-3</v>
      </c>
      <c r="G547">
        <f t="shared" si="17"/>
        <v>110.506</v>
      </c>
      <c r="H547">
        <v>20.418999999999997</v>
      </c>
      <c r="I547">
        <v>2.4415991101047682E-2</v>
      </c>
    </row>
    <row r="548" spans="2:9" x14ac:dyDescent="0.2">
      <c r="B548">
        <v>200</v>
      </c>
      <c r="C548">
        <v>1.2980876000000001E-3</v>
      </c>
      <c r="D548">
        <v>-2.0616686000000002E-3</v>
      </c>
      <c r="E548" s="4">
        <v>-6.1086479999999997E-4</v>
      </c>
      <c r="F548">
        <f t="shared" si="16"/>
        <v>2.5117055236191128E-3</v>
      </c>
      <c r="G548">
        <f t="shared" si="17"/>
        <v>110.706</v>
      </c>
      <c r="H548">
        <v>20.619</v>
      </c>
      <c r="I548">
        <v>-1.3702872994600468E-2</v>
      </c>
    </row>
    <row r="549" spans="2:9" x14ac:dyDescent="0.2">
      <c r="B549">
        <v>205</v>
      </c>
      <c r="C549">
        <v>7.6358099999999997E-5</v>
      </c>
      <c r="D549">
        <v>-8.3993904999999996E-4</v>
      </c>
      <c r="E549" s="4">
        <v>1.2217295999999999E-3</v>
      </c>
      <c r="F549">
        <f t="shared" si="16"/>
        <v>1.4845711106803447E-3</v>
      </c>
      <c r="G549">
        <f t="shared" si="17"/>
        <v>110.911</v>
      </c>
      <c r="H549">
        <v>20.823999999999998</v>
      </c>
      <c r="I549">
        <v>4.4090987038285498E-2</v>
      </c>
    </row>
    <row r="550" spans="2:9" x14ac:dyDescent="0.2">
      <c r="B550">
        <v>202</v>
      </c>
      <c r="C550">
        <v>6.8722287000000002E-4</v>
      </c>
      <c r="D550">
        <v>3.8179048E-4</v>
      </c>
      <c r="E550" s="4">
        <v>-6.1086479999999997E-4</v>
      </c>
      <c r="F550">
        <f t="shared" si="16"/>
        <v>9.9558778997570446E-4</v>
      </c>
      <c r="G550">
        <f t="shared" si="17"/>
        <v>111.113</v>
      </c>
      <c r="H550">
        <v>21.025999999999996</v>
      </c>
      <c r="I550">
        <v>5.7412788468562126E-2</v>
      </c>
    </row>
    <row r="551" spans="2:9" x14ac:dyDescent="0.2">
      <c r="B551">
        <v>201</v>
      </c>
      <c r="C551">
        <v>1.2980876000000001E-3</v>
      </c>
      <c r="D551">
        <v>3.8179048E-4</v>
      </c>
      <c r="E551" s="4">
        <v>-6.1086479999999997E-4</v>
      </c>
      <c r="F551">
        <f t="shared" si="16"/>
        <v>1.4845710463872823E-3</v>
      </c>
      <c r="G551">
        <f t="shared" si="17"/>
        <v>111.31399999999999</v>
      </c>
      <c r="H551">
        <v>21.22699999999999</v>
      </c>
      <c r="I551">
        <v>3.7105388278100941E-2</v>
      </c>
    </row>
    <row r="552" spans="2:9" x14ac:dyDescent="0.2">
      <c r="B552">
        <v>201</v>
      </c>
      <c r="C552">
        <v>7.6358099999999997E-5</v>
      </c>
      <c r="D552">
        <v>1.60352E-3</v>
      </c>
      <c r="E552" s="4">
        <v>-6.1086479999999997E-4</v>
      </c>
      <c r="F552">
        <f t="shared" si="16"/>
        <v>1.7176328925922004E-3</v>
      </c>
      <c r="G552">
        <f t="shared" si="17"/>
        <v>111.515</v>
      </c>
      <c r="H552">
        <v>21.427999999999997</v>
      </c>
      <c r="I552">
        <v>1.4527162251336968E-3</v>
      </c>
    </row>
    <row r="553" spans="2:9" x14ac:dyDescent="0.2">
      <c r="B553">
        <v>202</v>
      </c>
      <c r="C553">
        <v>7.6358099999999997E-5</v>
      </c>
      <c r="D553">
        <v>9.9265529999999994E-4</v>
      </c>
      <c r="E553" s="4">
        <v>1.2217295999999999E-3</v>
      </c>
      <c r="F553">
        <f t="shared" si="16"/>
        <v>1.5760134262022833E-3</v>
      </c>
      <c r="G553">
        <f t="shared" si="17"/>
        <v>111.717</v>
      </c>
      <c r="H553">
        <v>21.629999999999995</v>
      </c>
      <c r="I553">
        <v>4.978252852989256E-2</v>
      </c>
    </row>
    <row r="554" spans="2:9" x14ac:dyDescent="0.2">
      <c r="B554">
        <v>200</v>
      </c>
      <c r="C554">
        <v>1.9089525E-3</v>
      </c>
      <c r="D554">
        <v>1.60352E-3</v>
      </c>
      <c r="E554" s="4">
        <v>-1.2217295999999999E-3</v>
      </c>
      <c r="F554">
        <f t="shared" si="16"/>
        <v>2.7763283763222986E-3</v>
      </c>
      <c r="G554">
        <f t="shared" si="17"/>
        <v>111.917</v>
      </c>
      <c r="H554">
        <v>21.83</v>
      </c>
      <c r="I554">
        <v>7.6339599907642233E-2</v>
      </c>
    </row>
    <row r="555" spans="2:9" x14ac:dyDescent="0.2">
      <c r="B555">
        <v>200</v>
      </c>
      <c r="C555">
        <v>-5.3450670000000004E-4</v>
      </c>
      <c r="D555">
        <v>9.9265529999999994E-4</v>
      </c>
      <c r="E555" s="4">
        <v>-6.1086479999999997E-4</v>
      </c>
      <c r="F555">
        <f t="shared" si="16"/>
        <v>1.2822705490036102E-3</v>
      </c>
      <c r="G555">
        <f t="shared" si="17"/>
        <v>112.117</v>
      </c>
      <c r="H555">
        <v>22.03</v>
      </c>
      <c r="I555">
        <v>8.0580090796159357E-4</v>
      </c>
    </row>
    <row r="556" spans="2:9" x14ac:dyDescent="0.2">
      <c r="B556">
        <v>203</v>
      </c>
      <c r="C556">
        <v>-1.7562362000000001E-3</v>
      </c>
      <c r="D556">
        <v>-2.290743E-4</v>
      </c>
      <c r="E556" s="4">
        <v>6.1086479999999997E-4</v>
      </c>
      <c r="F556">
        <f t="shared" si="16"/>
        <v>1.873498446487205E-3</v>
      </c>
      <c r="G556">
        <f t="shared" si="17"/>
        <v>112.32</v>
      </c>
      <c r="H556">
        <v>22.23299999999999</v>
      </c>
      <c r="I556">
        <v>3.8925791038378552E-2</v>
      </c>
    </row>
    <row r="557" spans="2:9" x14ac:dyDescent="0.2">
      <c r="B557">
        <v>209</v>
      </c>
      <c r="C557">
        <v>2.5198172999999998E-3</v>
      </c>
      <c r="D557">
        <v>-2.6725335000000001E-3</v>
      </c>
      <c r="E557" s="4">
        <v>-6.1086479999999997E-4</v>
      </c>
      <c r="F557">
        <f t="shared" si="16"/>
        <v>3.7235829973132841E-3</v>
      </c>
      <c r="G557">
        <f t="shared" si="17"/>
        <v>112.529</v>
      </c>
      <c r="H557">
        <v>22.441999999999993</v>
      </c>
      <c r="I557">
        <v>2.6990508946936352E-2</v>
      </c>
    </row>
    <row r="558" spans="2:9" x14ac:dyDescent="0.2">
      <c r="B558">
        <v>207</v>
      </c>
      <c r="C558">
        <v>-5.3450670000000004E-4</v>
      </c>
      <c r="D558">
        <v>1.60352E-3</v>
      </c>
      <c r="E558" s="4">
        <v>0</v>
      </c>
      <c r="F558">
        <f t="shared" si="16"/>
        <v>1.6902585017519924E-3</v>
      </c>
      <c r="G558">
        <f t="shared" si="17"/>
        <v>112.736</v>
      </c>
      <c r="H558">
        <v>22.649000000000001</v>
      </c>
      <c r="I558">
        <v>3.9029775768270394E-2</v>
      </c>
    </row>
    <row r="559" spans="2:9" x14ac:dyDescent="0.2">
      <c r="B559">
        <v>201</v>
      </c>
      <c r="C559">
        <v>-5.3450670000000004E-4</v>
      </c>
      <c r="D559">
        <v>2.8252497E-3</v>
      </c>
      <c r="E559" s="4">
        <v>-6.1086479999999997E-4</v>
      </c>
      <c r="F559">
        <f t="shared" si="16"/>
        <v>2.9395389236364978E-3</v>
      </c>
      <c r="G559">
        <f t="shared" si="17"/>
        <v>112.937</v>
      </c>
      <c r="H559">
        <v>22.849999999999994</v>
      </c>
      <c r="I559">
        <v>1.8727222756585886E-2</v>
      </c>
    </row>
    <row r="560" spans="2:9" x14ac:dyDescent="0.2">
      <c r="B560">
        <v>202</v>
      </c>
      <c r="C560">
        <v>-1.1453715E-3</v>
      </c>
      <c r="D560">
        <v>3.8179048E-4</v>
      </c>
      <c r="E560" s="4">
        <v>6.1086479999999997E-4</v>
      </c>
      <c r="F560">
        <f t="shared" si="16"/>
        <v>1.3530689736705667E-3</v>
      </c>
      <c r="G560">
        <f t="shared" si="17"/>
        <v>113.139</v>
      </c>
      <c r="H560">
        <v>23.051999999999992</v>
      </c>
      <c r="I560">
        <v>2.6973085736309806E-2</v>
      </c>
    </row>
    <row r="561" spans="2:9" x14ac:dyDescent="0.2">
      <c r="B561">
        <v>205</v>
      </c>
      <c r="C561">
        <v>6.8722287000000002E-4</v>
      </c>
      <c r="D561">
        <v>-8.3993904999999996E-4</v>
      </c>
      <c r="E561" s="4">
        <v>-1.2217295999999999E-3</v>
      </c>
      <c r="F561">
        <f t="shared" si="16"/>
        <v>1.6341346628359914E-3</v>
      </c>
      <c r="G561">
        <f t="shared" si="17"/>
        <v>113.34399999999999</v>
      </c>
      <c r="H561">
        <v>23.256999999999991</v>
      </c>
      <c r="I561">
        <v>7.0738818227944852E-2</v>
      </c>
    </row>
    <row r="562" spans="2:9" x14ac:dyDescent="0.2">
      <c r="B562">
        <v>201</v>
      </c>
      <c r="C562">
        <v>7.6358099999999997E-5</v>
      </c>
      <c r="D562">
        <v>3.8179048E-4</v>
      </c>
      <c r="E562" s="4">
        <v>0</v>
      </c>
      <c r="F562">
        <f t="shared" si="16"/>
        <v>3.8935142230925573E-4</v>
      </c>
      <c r="G562">
        <f t="shared" si="17"/>
        <v>113.545</v>
      </c>
      <c r="H562">
        <v>23.457999999999998</v>
      </c>
      <c r="I562">
        <v>3.9391080609535688E-2</v>
      </c>
    </row>
    <row r="563" spans="2:9" x14ac:dyDescent="0.2">
      <c r="B563">
        <v>203</v>
      </c>
      <c r="C563">
        <v>6.8722287000000002E-4</v>
      </c>
      <c r="D563">
        <v>-2.290743E-4</v>
      </c>
      <c r="E563" s="4">
        <v>0</v>
      </c>
      <c r="F563">
        <f t="shared" si="16"/>
        <v>7.2439651294821047E-4</v>
      </c>
      <c r="G563">
        <f t="shared" si="17"/>
        <v>113.748</v>
      </c>
      <c r="H563">
        <v>23.661000000000001</v>
      </c>
      <c r="I563">
        <v>4.4351022553416622E-2</v>
      </c>
    </row>
    <row r="564" spans="2:9" x14ac:dyDescent="0.2">
      <c r="B564">
        <v>201</v>
      </c>
      <c r="C564">
        <v>6.8722287000000002E-4</v>
      </c>
      <c r="D564">
        <v>9.9265529999999994E-4</v>
      </c>
      <c r="E564" s="4">
        <v>0</v>
      </c>
      <c r="F564">
        <f t="shared" si="16"/>
        <v>1.2073275519382165E-3</v>
      </c>
      <c r="G564">
        <f t="shared" si="17"/>
        <v>113.949</v>
      </c>
      <c r="H564">
        <v>23.861999999999995</v>
      </c>
      <c r="I564">
        <v>2.7854113629811973E-2</v>
      </c>
    </row>
    <row r="565" spans="2:9" x14ac:dyDescent="0.2">
      <c r="B565">
        <v>203</v>
      </c>
      <c r="C565">
        <v>1.9089525E-3</v>
      </c>
      <c r="D565">
        <v>-2.290743E-4</v>
      </c>
      <c r="E565" s="4">
        <v>-6.1086479999999997E-4</v>
      </c>
      <c r="F565">
        <f t="shared" si="16"/>
        <v>2.0173573025261985E-3</v>
      </c>
      <c r="G565">
        <f t="shared" si="17"/>
        <v>114.152</v>
      </c>
      <c r="H565">
        <v>24.064999999999998</v>
      </c>
      <c r="I565">
        <v>-6.2791550141368235E-3</v>
      </c>
    </row>
    <row r="566" spans="2:9" x14ac:dyDescent="0.2">
      <c r="B566">
        <v>201</v>
      </c>
      <c r="C566">
        <v>-5.3450670000000004E-4</v>
      </c>
      <c r="D566">
        <v>3.8179048E-4</v>
      </c>
      <c r="E566" s="4">
        <v>6.1086479999999997E-4</v>
      </c>
      <c r="F566">
        <f t="shared" si="16"/>
        <v>8.9700456344578338E-4</v>
      </c>
      <c r="G566">
        <f t="shared" si="17"/>
        <v>114.35299999999999</v>
      </c>
      <c r="H566">
        <v>24.265999999999991</v>
      </c>
      <c r="I566">
        <v>3.3376091207021251E-2</v>
      </c>
    </row>
    <row r="567" spans="2:9" x14ac:dyDescent="0.2">
      <c r="B567">
        <v>200</v>
      </c>
      <c r="C567">
        <v>7.6358099999999997E-5</v>
      </c>
      <c r="D567">
        <v>9.9265529999999994E-4</v>
      </c>
      <c r="E567" s="4">
        <v>-6.1086479999999997E-4</v>
      </c>
      <c r="F567">
        <f t="shared" si="16"/>
        <v>1.1680543257626076E-3</v>
      </c>
      <c r="G567">
        <f t="shared" si="17"/>
        <v>114.553</v>
      </c>
      <c r="H567">
        <v>24.465999999999994</v>
      </c>
      <c r="I567">
        <v>1.7425857644628104E-2</v>
      </c>
    </row>
    <row r="568" spans="2:9" x14ac:dyDescent="0.2">
      <c r="B568">
        <v>203</v>
      </c>
      <c r="C568">
        <v>7.6358099999999997E-5</v>
      </c>
      <c r="D568">
        <v>-2.290743E-4</v>
      </c>
      <c r="E568" s="4">
        <v>1.2217295999999999E-3</v>
      </c>
      <c r="F568">
        <f t="shared" si="16"/>
        <v>1.2453629229554973E-3</v>
      </c>
      <c r="G568">
        <f t="shared" si="17"/>
        <v>114.756</v>
      </c>
      <c r="H568">
        <v>24.668999999999997</v>
      </c>
      <c r="I568">
        <v>-1.0235389375258773E-2</v>
      </c>
    </row>
    <row r="569" spans="2:9" x14ac:dyDescent="0.2">
      <c r="B569">
        <v>205</v>
      </c>
      <c r="C569">
        <v>-5.3450670000000004E-4</v>
      </c>
      <c r="D569">
        <v>3.8179048E-4</v>
      </c>
      <c r="E569" s="4">
        <v>-6.1086479999999997E-4</v>
      </c>
      <c r="F569">
        <f t="shared" si="16"/>
        <v>8.9700456344578338E-4</v>
      </c>
      <c r="G569">
        <f t="shared" si="17"/>
        <v>114.961</v>
      </c>
      <c r="H569">
        <v>24.873999999999995</v>
      </c>
      <c r="I569">
        <v>-3.3338179825738161E-2</v>
      </c>
    </row>
    <row r="570" spans="2:9" x14ac:dyDescent="0.2">
      <c r="B570">
        <v>207</v>
      </c>
      <c r="C570">
        <v>7.6358099999999997E-5</v>
      </c>
      <c r="D570">
        <v>3.8179048E-4</v>
      </c>
      <c r="E570" s="4">
        <v>-1.2217295999999999E-3</v>
      </c>
      <c r="F570">
        <f t="shared" si="16"/>
        <v>1.282270543048697E-3</v>
      </c>
      <c r="G570">
        <f t="shared" si="17"/>
        <v>115.16800000000001</v>
      </c>
      <c r="H570">
        <v>25.081000000000003</v>
      </c>
      <c r="I570">
        <v>1.7341797373558447E-2</v>
      </c>
    </row>
    <row r="571" spans="2:9" x14ac:dyDescent="0.2">
      <c r="B571">
        <v>202</v>
      </c>
      <c r="C571">
        <v>7.6358099999999997E-5</v>
      </c>
      <c r="D571">
        <v>3.8179048E-4</v>
      </c>
      <c r="E571" s="4">
        <v>0</v>
      </c>
      <c r="F571">
        <f t="shared" si="16"/>
        <v>3.8935142230925573E-4</v>
      </c>
      <c r="G571">
        <f t="shared" si="17"/>
        <v>115.37</v>
      </c>
      <c r="H571">
        <v>25.283000000000001</v>
      </c>
      <c r="I571">
        <v>-1.3976476246714118E-2</v>
      </c>
    </row>
    <row r="572" spans="2:9" x14ac:dyDescent="0.2">
      <c r="B572">
        <v>203</v>
      </c>
      <c r="C572">
        <v>-1.1453715E-3</v>
      </c>
      <c r="D572">
        <v>2.2143847E-3</v>
      </c>
      <c r="E572" s="4">
        <v>0</v>
      </c>
      <c r="F572">
        <f t="shared" si="16"/>
        <v>2.4930654769994187E-3</v>
      </c>
      <c r="G572">
        <f t="shared" si="17"/>
        <v>115.57299999999999</v>
      </c>
      <c r="H572">
        <v>25.48599999999999</v>
      </c>
      <c r="I572">
        <v>5.3110632735630249E-2</v>
      </c>
    </row>
    <row r="573" spans="2:9" x14ac:dyDescent="0.2">
      <c r="B573">
        <v>200</v>
      </c>
      <c r="C573">
        <v>1.2980876000000001E-3</v>
      </c>
      <c r="D573">
        <v>3.8179048E-4</v>
      </c>
      <c r="E573" s="4">
        <v>-1.2217295999999999E-3</v>
      </c>
      <c r="F573">
        <f t="shared" si="16"/>
        <v>1.8230245756458003E-3</v>
      </c>
      <c r="G573">
        <f t="shared" si="17"/>
        <v>115.773</v>
      </c>
      <c r="H573">
        <v>25.685999999999993</v>
      </c>
      <c r="I573">
        <v>-1.5367826813016386E-3</v>
      </c>
    </row>
    <row r="574" spans="2:9" x14ac:dyDescent="0.2">
      <c r="B574">
        <v>205</v>
      </c>
      <c r="C574">
        <v>7.6358099999999997E-5</v>
      </c>
      <c r="D574">
        <v>3.8179048E-4</v>
      </c>
      <c r="E574" s="4">
        <v>-6.1086479999999997E-4</v>
      </c>
      <c r="F574">
        <f t="shared" si="16"/>
        <v>7.2439653086778407E-4</v>
      </c>
      <c r="G574">
        <f t="shared" si="17"/>
        <v>115.97799999999999</v>
      </c>
      <c r="H574">
        <v>25.890999999999991</v>
      </c>
      <c r="I574">
        <v>2.1894028787213613E-2</v>
      </c>
    </row>
    <row r="575" spans="2:9" x14ac:dyDescent="0.2">
      <c r="B575">
        <v>200</v>
      </c>
      <c r="C575">
        <v>-5.3450670000000004E-4</v>
      </c>
      <c r="D575">
        <v>-8.3993904999999996E-4</v>
      </c>
      <c r="E575" s="4">
        <v>-1.2217295999999999E-3</v>
      </c>
      <c r="F575">
        <f t="shared" si="16"/>
        <v>1.5760133995546969E-3</v>
      </c>
      <c r="G575">
        <f t="shared" si="17"/>
        <v>116.178</v>
      </c>
      <c r="H575">
        <v>26.090999999999994</v>
      </c>
      <c r="I575">
        <v>-3.9346915556698871E-2</v>
      </c>
    </row>
    <row r="576" spans="2:9" x14ac:dyDescent="0.2">
      <c r="B576">
        <v>203</v>
      </c>
      <c r="C576">
        <v>-5.3450670000000004E-4</v>
      </c>
      <c r="D576">
        <v>3.8179048E-4</v>
      </c>
      <c r="E576" s="4">
        <v>-6.1086479999999997E-4</v>
      </c>
      <c r="F576">
        <f t="shared" si="16"/>
        <v>8.9700456344578338E-4</v>
      </c>
      <c r="G576">
        <f t="shared" si="17"/>
        <v>116.381</v>
      </c>
      <c r="H576">
        <v>26.293999999999997</v>
      </c>
      <c r="I576">
        <v>9.3983753854855051E-3</v>
      </c>
    </row>
    <row r="577" spans="2:9" x14ac:dyDescent="0.2">
      <c r="B577">
        <v>201</v>
      </c>
      <c r="C577">
        <v>-5.3450670000000004E-4</v>
      </c>
      <c r="D577">
        <v>-2.290743E-4</v>
      </c>
      <c r="E577" s="4">
        <v>0</v>
      </c>
      <c r="F577">
        <f t="shared" si="16"/>
        <v>5.8152596439486697E-4</v>
      </c>
      <c r="G577">
        <f t="shared" si="17"/>
        <v>116.58199999999999</v>
      </c>
      <c r="H577">
        <v>26.49499999999999</v>
      </c>
      <c r="I577">
        <v>2.1086656146612679E-2</v>
      </c>
    </row>
    <row r="578" spans="2:9" x14ac:dyDescent="0.2">
      <c r="B578">
        <v>201</v>
      </c>
      <c r="C578">
        <v>7.6358099999999997E-5</v>
      </c>
      <c r="D578">
        <v>-2.290743E-4</v>
      </c>
      <c r="E578" s="4">
        <v>-1.8325944E-3</v>
      </c>
      <c r="F578">
        <f t="shared" si="16"/>
        <v>1.8484338855548662E-3</v>
      </c>
      <c r="G578">
        <f t="shared" si="17"/>
        <v>116.783</v>
      </c>
      <c r="H578">
        <v>26.695999999999998</v>
      </c>
      <c r="I578">
        <v>1.7235998335652408E-2</v>
      </c>
    </row>
    <row r="579" spans="2:9" x14ac:dyDescent="0.2">
      <c r="B579">
        <v>201</v>
      </c>
      <c r="C579">
        <v>-5.3450670000000004E-4</v>
      </c>
      <c r="D579">
        <v>-2.290743E-4</v>
      </c>
      <c r="E579" s="4">
        <v>6.1086479999999997E-4</v>
      </c>
      <c r="F579">
        <f t="shared" ref="F579:F642" si="18">SQRT(SUMSQ(C579:E579))</f>
        <v>8.4340278108648655E-4</v>
      </c>
      <c r="G579">
        <f t="shared" ref="G579:G642" si="19">(G578*1000+B579)/1000</f>
        <v>116.98399999999999</v>
      </c>
      <c r="H579">
        <v>26.896999999999991</v>
      </c>
      <c r="I579">
        <v>6.124449549795534E-2</v>
      </c>
    </row>
    <row r="580" spans="2:9" x14ac:dyDescent="0.2">
      <c r="B580">
        <v>204</v>
      </c>
      <c r="C580">
        <v>1.2980876000000001E-3</v>
      </c>
      <c r="D580">
        <v>-3.2833981999999999E-3</v>
      </c>
      <c r="E580" s="4">
        <v>1.2217295999999999E-3</v>
      </c>
      <c r="F580">
        <f t="shared" si="18"/>
        <v>3.7360886462386245E-3</v>
      </c>
      <c r="G580">
        <f t="shared" si="19"/>
        <v>117.188</v>
      </c>
      <c r="H580">
        <v>27.100999999999999</v>
      </c>
      <c r="I580">
        <v>4.3504619220223181E-2</v>
      </c>
    </row>
    <row r="581" spans="2:9" x14ac:dyDescent="0.2">
      <c r="B581">
        <v>202</v>
      </c>
      <c r="C581">
        <v>-1.7562362000000001E-3</v>
      </c>
      <c r="D581">
        <v>-1.4508037999999999E-3</v>
      </c>
      <c r="E581" s="4">
        <v>-1.8325944E-3</v>
      </c>
      <c r="F581">
        <f t="shared" si="18"/>
        <v>2.9236277962825978E-3</v>
      </c>
      <c r="G581">
        <f t="shared" si="19"/>
        <v>117.39</v>
      </c>
      <c r="H581">
        <v>27.302999999999997</v>
      </c>
      <c r="I581">
        <v>3.1057570946417978E-2</v>
      </c>
    </row>
    <row r="582" spans="2:9" x14ac:dyDescent="0.2">
      <c r="B582">
        <v>203</v>
      </c>
      <c r="C582">
        <v>-1.7562362000000001E-3</v>
      </c>
      <c r="D582">
        <v>2.2143847E-3</v>
      </c>
      <c r="E582" s="4">
        <v>-6.1086479999999997E-4</v>
      </c>
      <c r="F582">
        <f t="shared" si="18"/>
        <v>2.8915430125909538E-3</v>
      </c>
      <c r="G582">
        <f t="shared" si="19"/>
        <v>117.593</v>
      </c>
      <c r="H582">
        <v>27.506</v>
      </c>
      <c r="I582">
        <v>3.4865445122621859E-2</v>
      </c>
    </row>
    <row r="583" spans="2:9" x14ac:dyDescent="0.2">
      <c r="B583">
        <v>204</v>
      </c>
      <c r="C583">
        <v>7.6358099999999997E-5</v>
      </c>
      <c r="D583">
        <v>-2.290743E-4</v>
      </c>
      <c r="E583" s="4">
        <v>0</v>
      </c>
      <c r="F583">
        <f t="shared" si="18"/>
        <v>2.4146551380290312E-4</v>
      </c>
      <c r="G583">
        <f t="shared" si="19"/>
        <v>117.797</v>
      </c>
      <c r="H583">
        <v>27.709999999999994</v>
      </c>
      <c r="I583">
        <v>8.4636882526573792E-4</v>
      </c>
    </row>
    <row r="584" spans="2:9" x14ac:dyDescent="0.2">
      <c r="B584">
        <v>201</v>
      </c>
      <c r="C584">
        <v>7.6358099999999997E-5</v>
      </c>
      <c r="D584">
        <v>-2.290743E-4</v>
      </c>
      <c r="E584" s="4">
        <v>6.1086479999999997E-4</v>
      </c>
      <c r="F584">
        <f t="shared" si="18"/>
        <v>6.5685721297336762E-4</v>
      </c>
      <c r="G584">
        <f t="shared" si="19"/>
        <v>117.998</v>
      </c>
      <c r="H584">
        <v>27.911000000000001</v>
      </c>
      <c r="I584">
        <v>-3.0126098493385003E-2</v>
      </c>
    </row>
    <row r="585" spans="2:9" x14ac:dyDescent="0.2">
      <c r="B585">
        <v>204</v>
      </c>
      <c r="C585">
        <v>7.6358099999999997E-5</v>
      </c>
      <c r="D585">
        <v>-2.290743E-4</v>
      </c>
      <c r="E585" s="4">
        <v>0</v>
      </c>
      <c r="F585">
        <f t="shared" si="18"/>
        <v>2.4146551380290312E-4</v>
      </c>
      <c r="G585">
        <f t="shared" si="19"/>
        <v>118.202</v>
      </c>
      <c r="H585">
        <v>28.114999999999995</v>
      </c>
      <c r="I585">
        <v>-2.818164956822353E-2</v>
      </c>
    </row>
    <row r="586" spans="2:9" x14ac:dyDescent="0.2">
      <c r="B586">
        <v>202</v>
      </c>
      <c r="C586">
        <v>7.6358099999999997E-5</v>
      </c>
      <c r="D586">
        <v>1.60352E-3</v>
      </c>
      <c r="E586" s="4">
        <v>6.1086479999999997E-4</v>
      </c>
      <c r="F586">
        <f t="shared" si="18"/>
        <v>1.7176328925922004E-3</v>
      </c>
      <c r="G586">
        <f t="shared" si="19"/>
        <v>118.404</v>
      </c>
      <c r="H586">
        <v>28.316999999999993</v>
      </c>
      <c r="I586">
        <v>1.1381286112524616E-2</v>
      </c>
    </row>
    <row r="587" spans="2:9" x14ac:dyDescent="0.2">
      <c r="B587">
        <v>201</v>
      </c>
      <c r="C587">
        <v>1.9089525E-3</v>
      </c>
      <c r="D587">
        <v>3.8179048E-4</v>
      </c>
      <c r="E587" s="4">
        <v>0</v>
      </c>
      <c r="F587">
        <f t="shared" si="18"/>
        <v>1.9467572056820234E-3</v>
      </c>
      <c r="G587">
        <f t="shared" si="19"/>
        <v>118.605</v>
      </c>
      <c r="H587">
        <v>28.518000000000001</v>
      </c>
      <c r="I587">
        <v>1.1069274257746488E-2</v>
      </c>
    </row>
    <row r="588" spans="2:9" x14ac:dyDescent="0.2">
      <c r="B588">
        <v>208</v>
      </c>
      <c r="C588">
        <v>1.2980876000000001E-3</v>
      </c>
      <c r="D588">
        <v>-2.0616686000000002E-3</v>
      </c>
      <c r="E588" s="4">
        <v>6.1086479999999997E-4</v>
      </c>
      <c r="F588">
        <f t="shared" si="18"/>
        <v>2.5117055236191128E-3</v>
      </c>
      <c r="G588">
        <f t="shared" si="19"/>
        <v>118.813</v>
      </c>
      <c r="H588">
        <v>28.725999999999999</v>
      </c>
      <c r="I588">
        <v>3.6001578978842284E-2</v>
      </c>
    </row>
    <row r="589" spans="2:9" x14ac:dyDescent="0.2">
      <c r="B589">
        <v>202</v>
      </c>
      <c r="C589">
        <v>6.8722287000000002E-4</v>
      </c>
      <c r="D589">
        <v>3.8179048E-4</v>
      </c>
      <c r="E589" s="4">
        <v>0</v>
      </c>
      <c r="F589">
        <f t="shared" si="18"/>
        <v>7.8615471993092256E-4</v>
      </c>
      <c r="G589">
        <f t="shared" si="19"/>
        <v>119.015</v>
      </c>
      <c r="H589">
        <v>28.927999999999997</v>
      </c>
      <c r="I589">
        <v>3.7312411839763256E-2</v>
      </c>
    </row>
    <row r="590" spans="2:9" x14ac:dyDescent="0.2">
      <c r="B590">
        <v>202</v>
      </c>
      <c r="C590">
        <v>7.6358099999999997E-5</v>
      </c>
      <c r="D590">
        <v>3.8179048E-4</v>
      </c>
      <c r="E590" s="4">
        <v>6.1086479999999997E-4</v>
      </c>
      <c r="F590">
        <f t="shared" si="18"/>
        <v>7.2439653086778407E-4</v>
      </c>
      <c r="G590">
        <f t="shared" si="19"/>
        <v>119.217</v>
      </c>
      <c r="H590">
        <v>29.129999999999995</v>
      </c>
      <c r="I590">
        <v>-1.3507045777401973E-2</v>
      </c>
    </row>
    <row r="591" spans="2:9" x14ac:dyDescent="0.2">
      <c r="B591">
        <v>201</v>
      </c>
      <c r="C591">
        <v>7.6358099999999997E-5</v>
      </c>
      <c r="D591">
        <v>3.8179048E-4</v>
      </c>
      <c r="E591" s="4">
        <v>6.1086479999999997E-4</v>
      </c>
      <c r="F591">
        <f t="shared" si="18"/>
        <v>7.2439653086778407E-4</v>
      </c>
      <c r="G591">
        <f t="shared" si="19"/>
        <v>119.41800000000001</v>
      </c>
      <c r="H591">
        <v>29.331000000000003</v>
      </c>
      <c r="I591">
        <v>-3.9392551505611884E-2</v>
      </c>
    </row>
    <row r="592" spans="2:9" x14ac:dyDescent="0.2">
      <c r="B592">
        <v>200</v>
      </c>
      <c r="C592">
        <v>-1.1453715E-3</v>
      </c>
      <c r="D592">
        <v>-2.290743E-4</v>
      </c>
      <c r="E592" s="4">
        <v>-1.2217295999999999E-3</v>
      </c>
      <c r="F592">
        <f t="shared" si="18"/>
        <v>1.6902585966203218E-3</v>
      </c>
      <c r="G592">
        <f t="shared" si="19"/>
        <v>119.61799999999999</v>
      </c>
      <c r="H592">
        <v>29.530999999999992</v>
      </c>
      <c r="I592">
        <v>2.1719131248350541E-2</v>
      </c>
    </row>
    <row r="593" spans="2:9" x14ac:dyDescent="0.2">
      <c r="B593">
        <v>203</v>
      </c>
      <c r="C593">
        <v>6.8722287000000002E-4</v>
      </c>
      <c r="D593">
        <v>-8.3993904999999996E-4</v>
      </c>
      <c r="E593" s="4">
        <v>-6.1086479999999997E-4</v>
      </c>
      <c r="F593">
        <f t="shared" si="18"/>
        <v>1.2453628726780718E-3</v>
      </c>
      <c r="G593">
        <f t="shared" si="19"/>
        <v>119.821</v>
      </c>
      <c r="H593">
        <v>29.733999999999995</v>
      </c>
      <c r="I593">
        <v>-4.0228035240628401E-2</v>
      </c>
    </row>
    <row r="594" spans="2:9" x14ac:dyDescent="0.2">
      <c r="B594">
        <v>201</v>
      </c>
      <c r="C594">
        <v>6.8722287000000002E-4</v>
      </c>
      <c r="D594">
        <v>-1.4508037999999999E-3</v>
      </c>
      <c r="E594" s="4">
        <v>-6.1086479999999997E-4</v>
      </c>
      <c r="F594">
        <f t="shared" si="18"/>
        <v>1.7176328894803207E-3</v>
      </c>
      <c r="G594">
        <f t="shared" si="19"/>
        <v>120.02200000000001</v>
      </c>
      <c r="H594">
        <v>29.935000000000002</v>
      </c>
      <c r="I594">
        <v>-5.6722134733358132E-2</v>
      </c>
    </row>
    <row r="595" spans="2:9" x14ac:dyDescent="0.2">
      <c r="B595">
        <v>200</v>
      </c>
      <c r="C595">
        <v>1.2980876000000001E-3</v>
      </c>
      <c r="D595">
        <v>-8.3993904999999996E-4</v>
      </c>
      <c r="E595" s="4">
        <v>-6.1086479999999997E-4</v>
      </c>
      <c r="F595">
        <f t="shared" si="18"/>
        <v>1.6624334058444874E-3</v>
      </c>
      <c r="G595">
        <f t="shared" si="19"/>
        <v>120.22199999999999</v>
      </c>
      <c r="H595">
        <v>30.134999999999991</v>
      </c>
      <c r="I595">
        <v>4.2334019100673708E-3</v>
      </c>
    </row>
    <row r="596" spans="2:9" x14ac:dyDescent="0.2">
      <c r="B596">
        <v>200</v>
      </c>
      <c r="C596">
        <v>7.6358099999999997E-5</v>
      </c>
      <c r="D596">
        <v>9.9265529999999994E-4</v>
      </c>
      <c r="E596" s="4">
        <v>1.2217295999999999E-3</v>
      </c>
      <c r="F596">
        <f t="shared" si="18"/>
        <v>1.5760134262022833E-3</v>
      </c>
      <c r="G596">
        <f t="shared" si="19"/>
        <v>120.422</v>
      </c>
      <c r="H596">
        <v>30.334999999999994</v>
      </c>
      <c r="I596">
        <v>2.2970781327929575E-2</v>
      </c>
    </row>
    <row r="597" spans="2:9" x14ac:dyDescent="0.2">
      <c r="B597">
        <v>202</v>
      </c>
      <c r="C597">
        <v>2.5198172999999998E-3</v>
      </c>
      <c r="D597">
        <v>1.60352E-3</v>
      </c>
      <c r="E597" s="4">
        <v>0</v>
      </c>
      <c r="F597">
        <f t="shared" si="18"/>
        <v>2.9867634013726781E-3</v>
      </c>
      <c r="G597">
        <f t="shared" si="19"/>
        <v>120.624</v>
      </c>
      <c r="H597">
        <v>30.536999999999992</v>
      </c>
      <c r="I597">
        <v>-3.336791726327791E-2</v>
      </c>
    </row>
    <row r="598" spans="2:9" x14ac:dyDescent="0.2">
      <c r="B598">
        <v>205</v>
      </c>
      <c r="C598">
        <v>7.6358099999999997E-5</v>
      </c>
      <c r="D598">
        <v>9.9265529999999994E-4</v>
      </c>
      <c r="E598" s="4">
        <v>0</v>
      </c>
      <c r="F598">
        <f t="shared" si="18"/>
        <v>9.9558781835340873E-4</v>
      </c>
      <c r="G598">
        <f t="shared" si="19"/>
        <v>120.82899999999999</v>
      </c>
      <c r="H598">
        <v>30.74199999999999</v>
      </c>
      <c r="I598">
        <v>-2.0699647464755503E-2</v>
      </c>
    </row>
    <row r="599" spans="2:9" x14ac:dyDescent="0.2">
      <c r="B599">
        <v>202</v>
      </c>
      <c r="C599">
        <v>-5.3450670000000004E-4</v>
      </c>
      <c r="D599">
        <v>9.9265529999999994E-4</v>
      </c>
      <c r="E599" s="4">
        <v>-6.1086479999999997E-4</v>
      </c>
      <c r="F599">
        <f t="shared" si="18"/>
        <v>1.2822705490036102E-3</v>
      </c>
      <c r="G599">
        <f t="shared" si="19"/>
        <v>121.03100000000001</v>
      </c>
      <c r="H599">
        <v>30.944000000000003</v>
      </c>
      <c r="I599">
        <v>-8.6970653010450677E-3</v>
      </c>
    </row>
    <row r="600" spans="2:9" x14ac:dyDescent="0.2">
      <c r="B600">
        <v>202</v>
      </c>
      <c r="C600">
        <v>-1.7562362000000001E-3</v>
      </c>
      <c r="D600">
        <v>1.60352E-3</v>
      </c>
      <c r="E600" s="4">
        <v>0</v>
      </c>
      <c r="F600">
        <f t="shared" si="18"/>
        <v>2.3781593682069418E-3</v>
      </c>
      <c r="G600">
        <f t="shared" si="19"/>
        <v>121.233</v>
      </c>
      <c r="H600">
        <v>31.146000000000001</v>
      </c>
      <c r="I600">
        <v>1.0843105926054933E-2</v>
      </c>
    </row>
    <row r="601" spans="2:9" x14ac:dyDescent="0.2">
      <c r="B601">
        <v>200</v>
      </c>
      <c r="C601">
        <v>6.8722287000000002E-4</v>
      </c>
      <c r="D601">
        <v>9.9265529999999994E-4</v>
      </c>
      <c r="E601" s="4">
        <v>-6.1086479999999997E-4</v>
      </c>
      <c r="F601">
        <f t="shared" si="18"/>
        <v>1.3530689640769116E-3</v>
      </c>
      <c r="G601">
        <f t="shared" si="19"/>
        <v>121.43300000000001</v>
      </c>
      <c r="H601">
        <v>31.346000000000004</v>
      </c>
      <c r="I601">
        <v>3.833021264610372E-4</v>
      </c>
    </row>
    <row r="602" spans="2:9" x14ac:dyDescent="0.2">
      <c r="B602">
        <v>201</v>
      </c>
      <c r="C602">
        <v>-1.1453715E-3</v>
      </c>
      <c r="D602">
        <v>1.60352E-3</v>
      </c>
      <c r="E602" s="4">
        <v>1.2217295999999999E-3</v>
      </c>
      <c r="F602">
        <f t="shared" si="18"/>
        <v>2.3185718619288921E-3</v>
      </c>
      <c r="G602">
        <f t="shared" si="19"/>
        <v>121.634</v>
      </c>
      <c r="H602">
        <v>31.546999999999997</v>
      </c>
      <c r="I602">
        <v>4.04445327578254E-3</v>
      </c>
    </row>
    <row r="603" spans="2:9" x14ac:dyDescent="0.2">
      <c r="B603">
        <v>200</v>
      </c>
      <c r="C603">
        <v>6.8722287000000002E-4</v>
      </c>
      <c r="D603">
        <v>9.9265529999999994E-4</v>
      </c>
      <c r="E603" s="4">
        <v>-6.1086479999999997E-4</v>
      </c>
      <c r="F603">
        <f t="shared" si="18"/>
        <v>1.3530689640769116E-3</v>
      </c>
      <c r="G603">
        <f t="shared" si="19"/>
        <v>121.834</v>
      </c>
      <c r="H603">
        <v>31.747</v>
      </c>
      <c r="I603">
        <v>1.8787875705344653E-2</v>
      </c>
    </row>
    <row r="604" spans="2:9" x14ac:dyDescent="0.2">
      <c r="B604">
        <v>202</v>
      </c>
      <c r="C604">
        <v>-5.3450670000000004E-4</v>
      </c>
      <c r="D604">
        <v>-2.290743E-4</v>
      </c>
      <c r="E604" s="4">
        <v>-6.1086479999999997E-4</v>
      </c>
      <c r="F604">
        <f t="shared" si="18"/>
        <v>8.4340278108648655E-4</v>
      </c>
      <c r="G604">
        <f t="shared" si="19"/>
        <v>122.036</v>
      </c>
      <c r="H604">
        <v>31.948999999999998</v>
      </c>
      <c r="I604">
        <v>-1.1179123457448488E-2</v>
      </c>
    </row>
    <row r="605" spans="2:9" x14ac:dyDescent="0.2">
      <c r="B605">
        <v>207</v>
      </c>
      <c r="C605">
        <v>-5.3450670000000004E-4</v>
      </c>
      <c r="D605">
        <v>-2.290743E-4</v>
      </c>
      <c r="E605" s="4">
        <v>0</v>
      </c>
      <c r="F605">
        <f t="shared" si="18"/>
        <v>5.8152596439486697E-4</v>
      </c>
      <c r="G605">
        <f t="shared" si="19"/>
        <v>122.24299999999999</v>
      </c>
      <c r="H605">
        <v>32.155999999999992</v>
      </c>
      <c r="I605">
        <v>9.6807416911150138E-3</v>
      </c>
    </row>
    <row r="606" spans="2:9" x14ac:dyDescent="0.2">
      <c r="B606">
        <v>205</v>
      </c>
      <c r="C606">
        <v>-5.3450670000000004E-4</v>
      </c>
      <c r="D606">
        <v>9.9265529999999994E-4</v>
      </c>
      <c r="E606" s="4">
        <v>1.2217295999999999E-3</v>
      </c>
      <c r="F606">
        <f t="shared" si="18"/>
        <v>1.6624335091904097E-3</v>
      </c>
      <c r="G606">
        <f t="shared" si="19"/>
        <v>122.44799999999999</v>
      </c>
      <c r="H606">
        <v>32.36099999999999</v>
      </c>
      <c r="I606">
        <v>1.6664281946085258E-2</v>
      </c>
    </row>
    <row r="607" spans="2:9" x14ac:dyDescent="0.2">
      <c r="B607">
        <v>200</v>
      </c>
      <c r="C607">
        <v>-1.7562362000000001E-3</v>
      </c>
      <c r="D607">
        <v>1.60352E-3</v>
      </c>
      <c r="E607" s="4">
        <v>1.8325944E-3</v>
      </c>
      <c r="F607">
        <f t="shared" si="18"/>
        <v>3.002339790147311E-3</v>
      </c>
      <c r="G607">
        <f t="shared" si="19"/>
        <v>122.648</v>
      </c>
      <c r="H607">
        <v>32.560999999999993</v>
      </c>
      <c r="I607">
        <v>-5.7493861925024196E-2</v>
      </c>
    </row>
    <row r="608" spans="2:9" x14ac:dyDescent="0.2">
      <c r="B608">
        <v>202</v>
      </c>
      <c r="C608">
        <v>1.2980876000000001E-3</v>
      </c>
      <c r="D608">
        <v>-2.6725335000000001E-3</v>
      </c>
      <c r="E608" s="4">
        <v>0</v>
      </c>
      <c r="F608">
        <f t="shared" si="18"/>
        <v>2.9711053037373165E-3</v>
      </c>
      <c r="G608">
        <f t="shared" si="19"/>
        <v>122.85</v>
      </c>
      <c r="H608">
        <v>32.762999999999991</v>
      </c>
      <c r="I608">
        <v>-5.1139872948058093E-2</v>
      </c>
    </row>
    <row r="609" spans="2:9" x14ac:dyDescent="0.2">
      <c r="B609">
        <v>206</v>
      </c>
      <c r="C609">
        <v>-1.1453715E-3</v>
      </c>
      <c r="D609">
        <v>-2.290743E-4</v>
      </c>
      <c r="E609" s="4">
        <v>0</v>
      </c>
      <c r="F609">
        <f t="shared" si="18"/>
        <v>1.1680543257626076E-3</v>
      </c>
      <c r="G609">
        <f t="shared" si="19"/>
        <v>123.056</v>
      </c>
      <c r="H609">
        <v>32.968999999999994</v>
      </c>
      <c r="I609">
        <v>-4.0628209952287948E-2</v>
      </c>
    </row>
    <row r="610" spans="2:9" x14ac:dyDescent="0.2">
      <c r="B610">
        <v>201</v>
      </c>
      <c r="C610">
        <v>7.6358099999999997E-5</v>
      </c>
      <c r="D610">
        <v>3.8179048E-4</v>
      </c>
      <c r="E610" s="4">
        <v>6.1086479999999997E-4</v>
      </c>
      <c r="F610">
        <f t="shared" si="18"/>
        <v>7.2439653086778407E-4</v>
      </c>
      <c r="G610">
        <f t="shared" si="19"/>
        <v>123.25700000000001</v>
      </c>
      <c r="H610">
        <v>33.17</v>
      </c>
      <c r="I610">
        <v>-8.8336032041161257E-3</v>
      </c>
    </row>
    <row r="611" spans="2:9" x14ac:dyDescent="0.2">
      <c r="B611">
        <v>204</v>
      </c>
      <c r="C611">
        <v>-5.3450670000000004E-4</v>
      </c>
      <c r="D611">
        <v>3.8179048E-4</v>
      </c>
      <c r="E611" s="4">
        <v>-6.1086479999999997E-4</v>
      </c>
      <c r="F611">
        <f t="shared" si="18"/>
        <v>8.9700456344578338E-4</v>
      </c>
      <c r="G611">
        <f t="shared" si="19"/>
        <v>123.461</v>
      </c>
      <c r="H611">
        <v>33.373999999999995</v>
      </c>
      <c r="I611">
        <v>-3.7011903160533703E-2</v>
      </c>
    </row>
    <row r="612" spans="2:9" x14ac:dyDescent="0.2">
      <c r="B612">
        <v>202</v>
      </c>
      <c r="C612">
        <v>-1.1453715E-3</v>
      </c>
      <c r="D612">
        <v>3.8179048E-4</v>
      </c>
      <c r="E612" s="4">
        <v>6.1086479999999997E-4</v>
      </c>
      <c r="F612">
        <f t="shared" si="18"/>
        <v>1.3530689736705667E-3</v>
      </c>
      <c r="G612">
        <f t="shared" si="19"/>
        <v>123.663</v>
      </c>
      <c r="H612">
        <v>33.575999999999993</v>
      </c>
      <c r="I612">
        <v>1.5947257188271325E-2</v>
      </c>
    </row>
    <row r="613" spans="2:9" x14ac:dyDescent="0.2">
      <c r="B613">
        <v>201</v>
      </c>
      <c r="C613">
        <v>1.9089525E-3</v>
      </c>
      <c r="D613">
        <v>3.8179048E-4</v>
      </c>
      <c r="E613" s="4">
        <v>-1.8325944E-3</v>
      </c>
      <c r="F613">
        <f t="shared" si="18"/>
        <v>2.6736241046164738E-3</v>
      </c>
      <c r="G613">
        <f t="shared" si="19"/>
        <v>123.864</v>
      </c>
      <c r="H613">
        <v>33.777000000000001</v>
      </c>
      <c r="I613">
        <v>-1.9548815896631655E-2</v>
      </c>
    </row>
    <row r="614" spans="2:9" x14ac:dyDescent="0.2">
      <c r="B614">
        <v>201</v>
      </c>
      <c r="C614">
        <v>6.8722287000000002E-4</v>
      </c>
      <c r="D614">
        <v>-8.3993904999999996E-4</v>
      </c>
      <c r="E614" s="4">
        <v>-6.1086479999999997E-4</v>
      </c>
      <c r="F614">
        <f t="shared" si="18"/>
        <v>1.2453628726780718E-3</v>
      </c>
      <c r="G614">
        <f t="shared" si="19"/>
        <v>124.065</v>
      </c>
      <c r="H614">
        <v>33.977999999999994</v>
      </c>
      <c r="I614">
        <v>-1.3404964822929898E-2</v>
      </c>
    </row>
    <row r="615" spans="2:9" x14ac:dyDescent="0.2">
      <c r="B615">
        <v>203</v>
      </c>
      <c r="C615">
        <v>-1.7562362000000001E-3</v>
      </c>
      <c r="D615">
        <v>3.8179048E-4</v>
      </c>
      <c r="E615" s="4">
        <v>0</v>
      </c>
      <c r="F615">
        <f t="shared" si="18"/>
        <v>1.7972561199809756E-3</v>
      </c>
      <c r="G615">
        <f t="shared" si="19"/>
        <v>124.268</v>
      </c>
      <c r="H615">
        <v>34.180999999999997</v>
      </c>
      <c r="I615">
        <v>-2.8031807411725992E-2</v>
      </c>
    </row>
    <row r="616" spans="2:9" x14ac:dyDescent="0.2">
      <c r="B616">
        <v>201</v>
      </c>
      <c r="C616">
        <v>-1.1453715E-3</v>
      </c>
      <c r="D616">
        <v>3.8179048E-4</v>
      </c>
      <c r="E616" s="4">
        <v>6.1086479999999997E-4</v>
      </c>
      <c r="F616">
        <f t="shared" si="18"/>
        <v>1.3530689736705667E-3</v>
      </c>
      <c r="G616">
        <f t="shared" si="19"/>
        <v>124.46899999999999</v>
      </c>
      <c r="H616">
        <v>34.381999999999991</v>
      </c>
      <c r="I616">
        <v>-2.5574525751761147E-2</v>
      </c>
    </row>
    <row r="617" spans="2:9" x14ac:dyDescent="0.2">
      <c r="B617">
        <v>200</v>
      </c>
      <c r="C617">
        <v>-1.1453715E-3</v>
      </c>
      <c r="D617">
        <v>9.9265529999999994E-4</v>
      </c>
      <c r="E617" s="4">
        <v>0</v>
      </c>
      <c r="F617">
        <f t="shared" si="18"/>
        <v>1.5156650083809218E-3</v>
      </c>
      <c r="G617">
        <f t="shared" si="19"/>
        <v>124.669</v>
      </c>
      <c r="H617">
        <v>34.581999999999994</v>
      </c>
      <c r="I617">
        <v>-1.7323940350885903E-2</v>
      </c>
    </row>
    <row r="618" spans="2:9" x14ac:dyDescent="0.2">
      <c r="B618">
        <v>200</v>
      </c>
      <c r="C618">
        <v>-5.3450670000000004E-4</v>
      </c>
      <c r="D618">
        <v>-2.290743E-4</v>
      </c>
      <c r="E618" s="4">
        <v>6.1086479999999997E-4</v>
      </c>
      <c r="F618">
        <f t="shared" si="18"/>
        <v>8.4340278108648655E-4</v>
      </c>
      <c r="G618">
        <f t="shared" si="19"/>
        <v>124.869</v>
      </c>
      <c r="H618">
        <v>34.781999999999996</v>
      </c>
      <c r="I618">
        <v>-6.0202965347772776E-3</v>
      </c>
    </row>
    <row r="619" spans="2:9" x14ac:dyDescent="0.2">
      <c r="B619">
        <v>205</v>
      </c>
      <c r="C619">
        <v>-1.1453715E-3</v>
      </c>
      <c r="D619">
        <v>-2.290743E-4</v>
      </c>
      <c r="E619" s="4">
        <v>0</v>
      </c>
      <c r="F619">
        <f t="shared" si="18"/>
        <v>1.1680543257626076E-3</v>
      </c>
      <c r="G619">
        <f t="shared" si="19"/>
        <v>125.074</v>
      </c>
      <c r="H619">
        <v>34.986999999999995</v>
      </c>
      <c r="I619">
        <v>-7.241199961564608E-2</v>
      </c>
    </row>
    <row r="620" spans="2:9" x14ac:dyDescent="0.2">
      <c r="B620">
        <v>204</v>
      </c>
      <c r="C620">
        <v>-1.1453715E-3</v>
      </c>
      <c r="D620">
        <v>-8.3993904999999996E-4</v>
      </c>
      <c r="E620" s="4">
        <v>-6.1086479999999997E-4</v>
      </c>
      <c r="F620">
        <f t="shared" si="18"/>
        <v>1.5461336567729818E-3</v>
      </c>
      <c r="G620">
        <f t="shared" si="19"/>
        <v>125.27800000000001</v>
      </c>
      <c r="H620">
        <v>35.191000000000003</v>
      </c>
      <c r="I620">
        <v>-3.4876024028361853E-2</v>
      </c>
    </row>
    <row r="621" spans="2:9" x14ac:dyDescent="0.2">
      <c r="B621">
        <v>203</v>
      </c>
      <c r="C621">
        <v>-1.1453715E-3</v>
      </c>
      <c r="D621">
        <v>-2.290743E-4</v>
      </c>
      <c r="E621" s="4">
        <v>6.1086479999999997E-4</v>
      </c>
      <c r="F621">
        <f t="shared" si="18"/>
        <v>1.3181451785792718E-3</v>
      </c>
      <c r="G621">
        <f t="shared" si="19"/>
        <v>125.48099999999999</v>
      </c>
      <c r="H621">
        <v>35.393999999999991</v>
      </c>
      <c r="I621">
        <v>-1.7566993283210087E-2</v>
      </c>
    </row>
    <row r="622" spans="2:9" x14ac:dyDescent="0.2">
      <c r="B622">
        <v>205</v>
      </c>
      <c r="C622">
        <v>1.2980876000000001E-3</v>
      </c>
      <c r="D622">
        <v>-3.2833981999999999E-3</v>
      </c>
      <c r="E622" s="4">
        <v>6.1086479999999997E-4</v>
      </c>
      <c r="F622">
        <f t="shared" si="18"/>
        <v>3.5831398187785024E-3</v>
      </c>
      <c r="G622">
        <f t="shared" si="19"/>
        <v>125.68600000000001</v>
      </c>
      <c r="H622">
        <v>35.599000000000004</v>
      </c>
      <c r="I622">
        <v>-5.8994143835172687E-3</v>
      </c>
    </row>
    <row r="623" spans="2:9" x14ac:dyDescent="0.2">
      <c r="B623">
        <v>205</v>
      </c>
      <c r="C623">
        <v>1.2980876000000001E-3</v>
      </c>
      <c r="D623">
        <v>-2.290743E-4</v>
      </c>
      <c r="E623" s="4">
        <v>1.2217295999999999E-3</v>
      </c>
      <c r="F623">
        <f t="shared" si="18"/>
        <v>1.7972561497211269E-3</v>
      </c>
      <c r="G623">
        <f t="shared" si="19"/>
        <v>125.89100000000001</v>
      </c>
      <c r="H623">
        <v>35.804000000000002</v>
      </c>
      <c r="I623">
        <v>2.8257926537195621E-3</v>
      </c>
    </row>
    <row r="624" spans="2:9" x14ac:dyDescent="0.2">
      <c r="B624">
        <v>204</v>
      </c>
      <c r="C624">
        <v>-1.1453715E-3</v>
      </c>
      <c r="D624">
        <v>2.2143847E-3</v>
      </c>
      <c r="E624" s="4">
        <v>6.1086479999999997E-4</v>
      </c>
      <c r="F624">
        <f t="shared" si="18"/>
        <v>2.5668134479321591E-3</v>
      </c>
      <c r="G624">
        <f t="shared" si="19"/>
        <v>126.095</v>
      </c>
      <c r="H624">
        <v>36.007999999999996</v>
      </c>
      <c r="I624">
        <v>-2.4022316003102281E-2</v>
      </c>
    </row>
    <row r="625" spans="2:9" x14ac:dyDescent="0.2">
      <c r="B625">
        <v>203</v>
      </c>
      <c r="C625">
        <v>-1.1453715E-3</v>
      </c>
      <c r="D625">
        <v>3.4361143999999998E-3</v>
      </c>
      <c r="E625" s="4">
        <v>-6.1086479999999997E-4</v>
      </c>
      <c r="F625">
        <f t="shared" si="18"/>
        <v>3.6731340632733035E-3</v>
      </c>
      <c r="G625">
        <f t="shared" si="19"/>
        <v>126.298</v>
      </c>
      <c r="H625">
        <v>36.210999999999999</v>
      </c>
      <c r="I625">
        <v>1.2835251174027637E-2</v>
      </c>
    </row>
    <row r="626" spans="2:9" x14ac:dyDescent="0.2">
      <c r="B626">
        <v>203</v>
      </c>
      <c r="C626">
        <v>-5.3450670000000004E-4</v>
      </c>
      <c r="D626">
        <v>3.8179048E-4</v>
      </c>
      <c r="E626" s="4">
        <v>-6.1086479999999997E-4</v>
      </c>
      <c r="F626">
        <f t="shared" si="18"/>
        <v>8.9700456344578338E-4</v>
      </c>
      <c r="G626">
        <f t="shared" si="19"/>
        <v>126.501</v>
      </c>
      <c r="H626">
        <v>36.414000000000001</v>
      </c>
      <c r="I626">
        <v>-3.2390207143761542E-2</v>
      </c>
    </row>
    <row r="627" spans="2:9" x14ac:dyDescent="0.2">
      <c r="B627">
        <v>201</v>
      </c>
      <c r="C627">
        <v>-5.3450670000000004E-4</v>
      </c>
      <c r="D627">
        <v>-2.290743E-4</v>
      </c>
      <c r="E627" s="4">
        <v>0</v>
      </c>
      <c r="F627">
        <f t="shared" si="18"/>
        <v>5.8152596439486697E-4</v>
      </c>
      <c r="G627">
        <f t="shared" si="19"/>
        <v>126.702</v>
      </c>
      <c r="H627">
        <v>36.614999999999995</v>
      </c>
      <c r="I627">
        <v>-1.5607449844893908E-3</v>
      </c>
    </row>
    <row r="628" spans="2:9" x14ac:dyDescent="0.2">
      <c r="B628">
        <v>200</v>
      </c>
      <c r="C628">
        <v>-5.3450670000000004E-4</v>
      </c>
      <c r="D628">
        <v>3.8179048E-4</v>
      </c>
      <c r="E628" s="4">
        <v>0</v>
      </c>
      <c r="F628">
        <f t="shared" si="18"/>
        <v>6.5685720134860397E-4</v>
      </c>
      <c r="G628">
        <f t="shared" si="19"/>
        <v>126.902</v>
      </c>
      <c r="H628">
        <v>36.814999999999998</v>
      </c>
      <c r="I628">
        <v>-4.1638539023253519E-2</v>
      </c>
    </row>
    <row r="629" spans="2:9" x14ac:dyDescent="0.2">
      <c r="B629">
        <v>200</v>
      </c>
      <c r="C629">
        <v>7.6358099999999997E-5</v>
      </c>
      <c r="D629">
        <v>1.60352E-3</v>
      </c>
      <c r="E629" s="4">
        <v>6.1086479999999997E-4</v>
      </c>
      <c r="F629">
        <f t="shared" si="18"/>
        <v>1.7176328925922004E-3</v>
      </c>
      <c r="G629">
        <f t="shared" si="19"/>
        <v>127.102</v>
      </c>
      <c r="H629">
        <v>37.015000000000001</v>
      </c>
      <c r="I629">
        <v>-3.8008223313315895E-2</v>
      </c>
    </row>
    <row r="630" spans="2:9" x14ac:dyDescent="0.2">
      <c r="B630">
        <v>201</v>
      </c>
      <c r="C630">
        <v>-1.1453715E-3</v>
      </c>
      <c r="D630">
        <v>9.9265529999999994E-4</v>
      </c>
      <c r="E630" s="4">
        <v>6.1086479999999997E-4</v>
      </c>
      <c r="F630">
        <f t="shared" si="18"/>
        <v>1.6341347011520745E-3</v>
      </c>
      <c r="G630">
        <f t="shared" si="19"/>
        <v>127.303</v>
      </c>
      <c r="H630">
        <v>37.215999999999994</v>
      </c>
      <c r="I630">
        <v>-5.8540805479307132E-3</v>
      </c>
    </row>
    <row r="631" spans="2:9" x14ac:dyDescent="0.2">
      <c r="B631">
        <v>200</v>
      </c>
      <c r="C631">
        <v>-1.7562362000000001E-3</v>
      </c>
      <c r="D631">
        <v>1.60352E-3</v>
      </c>
      <c r="E631" s="4">
        <v>-6.1086479999999997E-4</v>
      </c>
      <c r="F631">
        <f t="shared" si="18"/>
        <v>2.4553610293538259E-3</v>
      </c>
      <c r="G631">
        <f t="shared" si="19"/>
        <v>127.503</v>
      </c>
      <c r="H631">
        <v>37.415999999999997</v>
      </c>
      <c r="I631">
        <v>4.1871243401903034E-3</v>
      </c>
    </row>
    <row r="632" spans="2:9" x14ac:dyDescent="0.2">
      <c r="B632">
        <v>202</v>
      </c>
      <c r="C632">
        <v>-2.3671009999999999E-3</v>
      </c>
      <c r="D632">
        <v>4.0469794000000002E-3</v>
      </c>
      <c r="E632" s="4">
        <v>6.1086479999999997E-4</v>
      </c>
      <c r="F632">
        <f t="shared" si="18"/>
        <v>4.7280403141369684E-3</v>
      </c>
      <c r="G632">
        <f t="shared" si="19"/>
        <v>127.705</v>
      </c>
      <c r="H632">
        <v>37.617999999999995</v>
      </c>
      <c r="I632">
        <v>-3.1030468218967881E-2</v>
      </c>
    </row>
    <row r="633" spans="2:9" x14ac:dyDescent="0.2">
      <c r="B633">
        <v>203</v>
      </c>
      <c r="C633">
        <v>-5.3450670000000004E-4</v>
      </c>
      <c r="D633">
        <v>-8.3993904999999996E-4</v>
      </c>
      <c r="E633" s="4">
        <v>0</v>
      </c>
      <c r="F633">
        <f t="shared" si="18"/>
        <v>9.9558777617033464E-4</v>
      </c>
      <c r="G633">
        <f t="shared" si="19"/>
        <v>127.908</v>
      </c>
      <c r="H633">
        <v>37.820999999999998</v>
      </c>
      <c r="I633">
        <v>1.7165193812774478E-2</v>
      </c>
    </row>
    <row r="634" spans="2:9" x14ac:dyDescent="0.2">
      <c r="B634">
        <v>200</v>
      </c>
      <c r="C634">
        <v>1.9089525E-3</v>
      </c>
      <c r="D634">
        <v>-5.1159923999999999E-3</v>
      </c>
      <c r="E634" s="4">
        <v>-6.1086479999999997E-4</v>
      </c>
      <c r="F634">
        <f t="shared" si="18"/>
        <v>5.4946004120402653E-3</v>
      </c>
      <c r="G634">
        <f t="shared" si="19"/>
        <v>128.108</v>
      </c>
      <c r="H634">
        <v>38.021000000000001</v>
      </c>
      <c r="I634">
        <v>1.5053505517114686E-2</v>
      </c>
    </row>
    <row r="635" spans="2:9" x14ac:dyDescent="0.2">
      <c r="B635">
        <v>202</v>
      </c>
      <c r="C635">
        <v>-1.7562362000000001E-3</v>
      </c>
      <c r="D635">
        <v>-8.3993904999999996E-4</v>
      </c>
      <c r="E635" s="4">
        <v>-6.1086479999999997E-4</v>
      </c>
      <c r="F635">
        <f t="shared" si="18"/>
        <v>2.0403477649127322E-3</v>
      </c>
      <c r="G635">
        <f t="shared" si="19"/>
        <v>128.31</v>
      </c>
      <c r="H635">
        <v>38.222999999999999</v>
      </c>
      <c r="I635">
        <v>-5.0726781540070903E-2</v>
      </c>
    </row>
    <row r="636" spans="2:9" x14ac:dyDescent="0.2">
      <c r="B636">
        <v>202</v>
      </c>
      <c r="C636">
        <v>7.6358099999999997E-5</v>
      </c>
      <c r="D636">
        <v>9.9265529999999994E-4</v>
      </c>
      <c r="E636" s="4">
        <v>-6.1086479999999997E-4</v>
      </c>
      <c r="F636">
        <f t="shared" si="18"/>
        <v>1.1680543257626076E-3</v>
      </c>
      <c r="G636">
        <f t="shared" si="19"/>
        <v>128.512</v>
      </c>
      <c r="H636">
        <v>38.424999999999997</v>
      </c>
      <c r="I636">
        <v>2.7621664974630963E-3</v>
      </c>
    </row>
    <row r="637" spans="2:9" x14ac:dyDescent="0.2">
      <c r="B637">
        <v>203</v>
      </c>
      <c r="C637">
        <v>-1.7562362000000001E-3</v>
      </c>
      <c r="D637">
        <v>1.60352E-3</v>
      </c>
      <c r="E637" s="4">
        <v>-6.1086479999999997E-4</v>
      </c>
      <c r="F637">
        <f t="shared" si="18"/>
        <v>2.4553610293538259E-3</v>
      </c>
      <c r="G637">
        <f t="shared" si="19"/>
        <v>128.715</v>
      </c>
      <c r="H637">
        <v>38.628</v>
      </c>
      <c r="I637">
        <v>1.971246409008405E-2</v>
      </c>
    </row>
    <row r="638" spans="2:9" x14ac:dyDescent="0.2">
      <c r="B638">
        <v>200</v>
      </c>
      <c r="C638">
        <v>7.6358099999999997E-5</v>
      </c>
      <c r="D638">
        <v>1.60352E-3</v>
      </c>
      <c r="E638" s="4">
        <v>0</v>
      </c>
      <c r="F638">
        <f t="shared" si="18"/>
        <v>1.6053370206394698E-3</v>
      </c>
      <c r="G638">
        <f t="shared" si="19"/>
        <v>128.91499999999999</v>
      </c>
      <c r="H638">
        <v>38.827999999999989</v>
      </c>
      <c r="I638">
        <v>1.1431214112387355E-2</v>
      </c>
    </row>
    <row r="639" spans="2:9" x14ac:dyDescent="0.2">
      <c r="B639">
        <v>203</v>
      </c>
      <c r="C639">
        <v>1.2980876000000001E-3</v>
      </c>
      <c r="D639">
        <v>3.8179048E-4</v>
      </c>
      <c r="E639" s="4">
        <v>0</v>
      </c>
      <c r="F639">
        <f t="shared" si="18"/>
        <v>1.3530688777340164E-3</v>
      </c>
      <c r="G639">
        <f t="shared" si="19"/>
        <v>129.11799999999999</v>
      </c>
      <c r="H639">
        <v>39.030999999999992</v>
      </c>
      <c r="I639">
        <v>2.2160422406973555E-2</v>
      </c>
    </row>
    <row r="640" spans="2:9" x14ac:dyDescent="0.2">
      <c r="B640">
        <v>203</v>
      </c>
      <c r="C640">
        <v>-1.1453715E-3</v>
      </c>
      <c r="D640">
        <v>-2.290743E-4</v>
      </c>
      <c r="E640">
        <v>1.2217295999999999E-3</v>
      </c>
      <c r="F640">
        <f t="shared" si="18"/>
        <v>1.6902585966203218E-3</v>
      </c>
      <c r="G640">
        <f t="shared" si="19"/>
        <v>129.321</v>
      </c>
      <c r="H640">
        <v>39.233999999999995</v>
      </c>
      <c r="I640">
        <v>4.2357968467460795E-3</v>
      </c>
    </row>
    <row r="641" spans="2:9" x14ac:dyDescent="0.2">
      <c r="B641">
        <v>204</v>
      </c>
      <c r="C641">
        <v>1.9089525E-3</v>
      </c>
      <c r="D641">
        <v>-2.290743E-4</v>
      </c>
      <c r="E641" s="4">
        <v>6.1086479999999997E-4</v>
      </c>
      <c r="F641">
        <f t="shared" si="18"/>
        <v>2.0173573025261985E-3</v>
      </c>
      <c r="G641">
        <f t="shared" si="19"/>
        <v>129.52500000000001</v>
      </c>
      <c r="H641">
        <v>39.438000000000002</v>
      </c>
      <c r="I641">
        <v>1.6906618188248193E-2</v>
      </c>
    </row>
    <row r="642" spans="2:9" x14ac:dyDescent="0.2">
      <c r="B642">
        <v>201</v>
      </c>
      <c r="C642">
        <v>2.5198172999999998E-3</v>
      </c>
      <c r="D642">
        <v>-2.290743E-4</v>
      </c>
      <c r="E642" s="4">
        <v>-6.1086479999999997E-4</v>
      </c>
      <c r="F642">
        <f t="shared" si="18"/>
        <v>2.6029041596222512E-3</v>
      </c>
      <c r="G642">
        <f t="shared" si="19"/>
        <v>129.726</v>
      </c>
      <c r="H642">
        <v>39.638999999999996</v>
      </c>
      <c r="I642">
        <v>-2.9039099873792808E-2</v>
      </c>
    </row>
    <row r="643" spans="2:9" x14ac:dyDescent="0.2">
      <c r="B643">
        <v>202</v>
      </c>
      <c r="C643">
        <v>1.2980876000000001E-3</v>
      </c>
      <c r="D643">
        <v>-3.2833981999999999E-3</v>
      </c>
      <c r="E643" s="4">
        <v>-1.2217295999999999E-3</v>
      </c>
      <c r="F643">
        <f t="shared" ref="F643:F706" si="20">SQRT(SUMSQ(C643:E643))</f>
        <v>3.7360886462386245E-3</v>
      </c>
      <c r="G643">
        <f t="shared" ref="G643:G706" si="21">(G642*1000+B643)/1000</f>
        <v>129.928</v>
      </c>
      <c r="H643">
        <v>39.840999999999994</v>
      </c>
      <c r="I643">
        <v>-1.2618707223039888E-2</v>
      </c>
    </row>
    <row r="644" spans="2:9" x14ac:dyDescent="0.2">
      <c r="B644">
        <v>203</v>
      </c>
      <c r="C644">
        <v>1.2980876000000001E-3</v>
      </c>
      <c r="D644">
        <v>-8.3993904999999996E-4</v>
      </c>
      <c r="E644" s="4">
        <v>-6.1086479999999997E-4</v>
      </c>
      <c r="F644">
        <f t="shared" si="20"/>
        <v>1.6624334058444874E-3</v>
      </c>
      <c r="G644">
        <f t="shared" si="21"/>
        <v>130.131</v>
      </c>
      <c r="H644">
        <v>40.043999999999997</v>
      </c>
      <c r="I644">
        <v>-3.4381522524357257E-2</v>
      </c>
    </row>
    <row r="645" spans="2:9" x14ac:dyDescent="0.2">
      <c r="B645">
        <v>202</v>
      </c>
      <c r="C645">
        <v>1.2980876000000001E-3</v>
      </c>
      <c r="D645">
        <v>-8.3993904999999996E-4</v>
      </c>
      <c r="E645" s="4">
        <v>0</v>
      </c>
      <c r="F645">
        <f t="shared" si="20"/>
        <v>1.5461335728159655E-3</v>
      </c>
      <c r="G645">
        <f t="shared" si="21"/>
        <v>130.333</v>
      </c>
      <c r="H645">
        <v>40.245999999999995</v>
      </c>
      <c r="I645">
        <v>-5.1487954423356328E-3</v>
      </c>
    </row>
    <row r="646" spans="2:9" x14ac:dyDescent="0.2">
      <c r="B646">
        <v>200</v>
      </c>
      <c r="C646">
        <v>-1.1453715E-3</v>
      </c>
      <c r="D646">
        <v>9.9265529999999994E-4</v>
      </c>
      <c r="E646" s="4">
        <v>0</v>
      </c>
      <c r="F646">
        <f t="shared" si="20"/>
        <v>1.5156650083809218E-3</v>
      </c>
      <c r="G646">
        <f t="shared" si="21"/>
        <v>130.53299999999999</v>
      </c>
      <c r="H646">
        <v>40.445999999999984</v>
      </c>
      <c r="I646">
        <v>-4.9981244844817418E-2</v>
      </c>
    </row>
    <row r="647" spans="2:9" x14ac:dyDescent="0.2">
      <c r="B647">
        <v>203</v>
      </c>
      <c r="C647">
        <v>1.9089525E-3</v>
      </c>
      <c r="D647">
        <v>9.9265529999999994E-4</v>
      </c>
      <c r="E647" s="4">
        <v>-1.2217295999999999E-3</v>
      </c>
      <c r="F647">
        <f t="shared" si="20"/>
        <v>2.474285231615486E-3</v>
      </c>
      <c r="G647">
        <f t="shared" si="21"/>
        <v>130.73599999999999</v>
      </c>
      <c r="H647">
        <v>40.648999999999987</v>
      </c>
      <c r="I647">
        <v>1.724310925171477E-2</v>
      </c>
    </row>
    <row r="648" spans="2:9" x14ac:dyDescent="0.2">
      <c r="B648">
        <v>200</v>
      </c>
      <c r="C648">
        <v>7.6358099999999997E-5</v>
      </c>
      <c r="D648">
        <v>-2.290743E-4</v>
      </c>
      <c r="E648" s="4">
        <v>-6.1086479999999997E-4</v>
      </c>
      <c r="F648">
        <f t="shared" si="20"/>
        <v>6.5685721297336762E-4</v>
      </c>
      <c r="G648">
        <f t="shared" si="21"/>
        <v>130.93599999999998</v>
      </c>
      <c r="H648">
        <v>40.848999999999975</v>
      </c>
      <c r="I648">
        <v>4.3757007463148169E-4</v>
      </c>
    </row>
    <row r="649" spans="2:9" x14ac:dyDescent="0.2">
      <c r="B649">
        <v>200</v>
      </c>
      <c r="C649">
        <v>7.6358099999999997E-5</v>
      </c>
      <c r="D649">
        <v>-2.290743E-4</v>
      </c>
      <c r="E649" s="4">
        <v>-1.2217295999999999E-3</v>
      </c>
      <c r="F649">
        <f t="shared" si="20"/>
        <v>1.2453629229554973E-3</v>
      </c>
      <c r="G649">
        <f t="shared" si="21"/>
        <v>131.136</v>
      </c>
      <c r="H649">
        <v>41.048999999999992</v>
      </c>
      <c r="I649">
        <v>-1.0837166956489506E-2</v>
      </c>
    </row>
    <row r="650" spans="2:9" x14ac:dyDescent="0.2">
      <c r="B650">
        <v>201</v>
      </c>
      <c r="C650">
        <v>1.2980876000000001E-3</v>
      </c>
      <c r="D650">
        <v>-8.3993904999999996E-4</v>
      </c>
      <c r="E650" s="4">
        <v>0</v>
      </c>
      <c r="F650">
        <f t="shared" si="20"/>
        <v>1.5461335728159655E-3</v>
      </c>
      <c r="G650">
        <f t="shared" si="21"/>
        <v>131.33699999999999</v>
      </c>
      <c r="H650">
        <v>41.249999999999986</v>
      </c>
      <c r="I650">
        <v>4.9606906882332532E-4</v>
      </c>
    </row>
    <row r="651" spans="2:9" x14ac:dyDescent="0.2">
      <c r="B651">
        <v>201</v>
      </c>
      <c r="C651">
        <v>-5.3450670000000004E-4</v>
      </c>
      <c r="D651">
        <v>-8.3993904999999996E-4</v>
      </c>
      <c r="E651" s="4">
        <v>0</v>
      </c>
      <c r="F651">
        <f t="shared" si="20"/>
        <v>9.9558777617033464E-4</v>
      </c>
      <c r="G651">
        <f t="shared" si="21"/>
        <v>131.53800000000001</v>
      </c>
      <c r="H651">
        <v>41.451000000000008</v>
      </c>
      <c r="I651">
        <v>1.9988042437679533E-2</v>
      </c>
    </row>
    <row r="652" spans="2:9" x14ac:dyDescent="0.2">
      <c r="B652">
        <v>203</v>
      </c>
      <c r="C652">
        <v>7.6358099999999997E-5</v>
      </c>
      <c r="D652">
        <v>-2.290743E-4</v>
      </c>
      <c r="E652" s="4">
        <v>-1.2217295999999999E-3</v>
      </c>
      <c r="F652">
        <f t="shared" si="20"/>
        <v>1.2453629229554973E-3</v>
      </c>
      <c r="G652">
        <f t="shared" si="21"/>
        <v>131.74100000000001</v>
      </c>
      <c r="H652">
        <v>41.654000000000011</v>
      </c>
      <c r="I652">
        <v>4.1849377482435423E-3</v>
      </c>
    </row>
    <row r="653" spans="2:9" x14ac:dyDescent="0.2">
      <c r="B653">
        <v>200</v>
      </c>
      <c r="C653">
        <v>6.8722287000000002E-4</v>
      </c>
      <c r="D653">
        <v>-1.4508037999999999E-3</v>
      </c>
      <c r="E653" s="4">
        <v>-6.1086479999999997E-4</v>
      </c>
      <c r="F653">
        <f t="shared" si="20"/>
        <v>1.7176328894803207E-3</v>
      </c>
      <c r="G653">
        <f t="shared" si="21"/>
        <v>131.941</v>
      </c>
      <c r="H653">
        <v>41.853999999999999</v>
      </c>
      <c r="I653">
        <v>5.0622901996206185E-2</v>
      </c>
    </row>
    <row r="654" spans="2:9" x14ac:dyDescent="0.2">
      <c r="B654">
        <v>201</v>
      </c>
      <c r="C654">
        <v>1.9089525E-3</v>
      </c>
      <c r="D654">
        <v>-2.0616686000000002E-3</v>
      </c>
      <c r="E654" s="4">
        <v>6.1086479999999997E-4</v>
      </c>
      <c r="F654">
        <f t="shared" si="20"/>
        <v>2.8753665622597148E-3</v>
      </c>
      <c r="G654">
        <f t="shared" si="21"/>
        <v>132.142</v>
      </c>
      <c r="H654">
        <v>42.054999999999993</v>
      </c>
      <c r="I654">
        <v>5.7030869077953593E-2</v>
      </c>
    </row>
    <row r="655" spans="2:9" x14ac:dyDescent="0.2">
      <c r="B655">
        <v>203</v>
      </c>
      <c r="C655">
        <v>-5.3450670000000004E-4</v>
      </c>
      <c r="D655">
        <v>-2.290743E-4</v>
      </c>
      <c r="E655" s="4">
        <v>6.1086479999999997E-4</v>
      </c>
      <c r="F655">
        <f t="shared" si="20"/>
        <v>8.4340278108648655E-4</v>
      </c>
      <c r="G655">
        <f t="shared" si="21"/>
        <v>132.345</v>
      </c>
      <c r="H655">
        <v>42.257999999999996</v>
      </c>
      <c r="I655">
        <v>5.4104087654304481E-2</v>
      </c>
    </row>
    <row r="656" spans="2:9" x14ac:dyDescent="0.2">
      <c r="B656">
        <v>204</v>
      </c>
      <c r="C656">
        <v>7.6358099999999997E-5</v>
      </c>
      <c r="D656">
        <v>-1.4508037999999999E-3</v>
      </c>
      <c r="E656" s="4">
        <v>6.1086479999999997E-4</v>
      </c>
      <c r="F656">
        <f t="shared" si="20"/>
        <v>1.5760133341469829E-3</v>
      </c>
      <c r="G656">
        <f t="shared" si="21"/>
        <v>132.54900000000001</v>
      </c>
      <c r="H656">
        <v>42.462000000000003</v>
      </c>
      <c r="I656">
        <v>7.7506094070460621E-3</v>
      </c>
    </row>
    <row r="657" spans="2:9" x14ac:dyDescent="0.2">
      <c r="B657">
        <v>200</v>
      </c>
      <c r="C657">
        <v>7.6358099999999997E-5</v>
      </c>
      <c r="D657">
        <v>9.9265529999999994E-4</v>
      </c>
      <c r="E657" s="4">
        <v>0</v>
      </c>
      <c r="F657">
        <f t="shared" si="20"/>
        <v>9.9558781835340873E-4</v>
      </c>
      <c r="G657">
        <f t="shared" si="21"/>
        <v>132.749</v>
      </c>
      <c r="H657">
        <v>42.661999999999992</v>
      </c>
      <c r="I657">
        <v>1.6790534463597222E-2</v>
      </c>
    </row>
    <row r="658" spans="2:9" x14ac:dyDescent="0.2">
      <c r="B658">
        <v>200</v>
      </c>
      <c r="C658">
        <v>7.6358099999999997E-5</v>
      </c>
      <c r="D658">
        <v>9.9265529999999994E-4</v>
      </c>
      <c r="E658" s="4">
        <v>0</v>
      </c>
      <c r="F658">
        <f t="shared" si="20"/>
        <v>9.9558781835340873E-4</v>
      </c>
      <c r="G658">
        <f t="shared" si="21"/>
        <v>132.94900000000001</v>
      </c>
      <c r="H658">
        <v>42.862000000000009</v>
      </c>
      <c r="I658">
        <v>2.9405236770705466E-2</v>
      </c>
    </row>
    <row r="659" spans="2:9" x14ac:dyDescent="0.2">
      <c r="B659">
        <v>203</v>
      </c>
      <c r="C659">
        <v>6.8722287000000002E-4</v>
      </c>
      <c r="D659">
        <v>-8.3993904999999996E-4</v>
      </c>
      <c r="E659" s="4">
        <v>-6.1086479999999997E-4</v>
      </c>
      <c r="F659">
        <f t="shared" si="20"/>
        <v>1.2453628726780718E-3</v>
      </c>
      <c r="G659">
        <f t="shared" si="21"/>
        <v>133.15199999999999</v>
      </c>
      <c r="H659">
        <v>43.064999999999984</v>
      </c>
      <c r="I659">
        <v>1.3819869393564561E-2</v>
      </c>
    </row>
    <row r="660" spans="2:9" x14ac:dyDescent="0.2">
      <c r="B660">
        <v>199</v>
      </c>
      <c r="C660">
        <v>-1.1453715E-3</v>
      </c>
      <c r="D660">
        <v>3.8179048E-4</v>
      </c>
      <c r="E660">
        <v>-1.2217295999999999E-3</v>
      </c>
      <c r="F660">
        <f t="shared" si="20"/>
        <v>1.717632981503045E-3</v>
      </c>
      <c r="G660">
        <f t="shared" si="21"/>
        <v>133.351</v>
      </c>
      <c r="H660">
        <v>43.263999999999996</v>
      </c>
      <c r="I660">
        <v>-1.7387984746142578E-3</v>
      </c>
    </row>
    <row r="661" spans="2:9" x14ac:dyDescent="0.2">
      <c r="B661">
        <v>201</v>
      </c>
      <c r="C661">
        <v>-5.3450670000000004E-4</v>
      </c>
      <c r="D661">
        <v>2.8252497E-3</v>
      </c>
      <c r="E661" s="4">
        <v>6.1086479999999997E-4</v>
      </c>
      <c r="F661">
        <f t="shared" si="20"/>
        <v>2.9395389236364978E-3</v>
      </c>
      <c r="G661">
        <f t="shared" si="21"/>
        <v>133.55199999999999</v>
      </c>
      <c r="H661">
        <v>43.464999999999989</v>
      </c>
      <c r="I661">
        <v>-1.3156060885230903E-3</v>
      </c>
    </row>
    <row r="662" spans="2:9" x14ac:dyDescent="0.2">
      <c r="B662">
        <v>201</v>
      </c>
      <c r="C662">
        <v>1.2980876000000001E-3</v>
      </c>
      <c r="D662">
        <v>-2.290743E-4</v>
      </c>
      <c r="E662" s="4">
        <v>0</v>
      </c>
      <c r="F662">
        <f t="shared" si="20"/>
        <v>1.3181450801009159E-3</v>
      </c>
      <c r="G662">
        <f t="shared" si="21"/>
        <v>133.75299999999999</v>
      </c>
      <c r="H662">
        <v>43.665999999999983</v>
      </c>
      <c r="I662">
        <v>-3.7344366382038967E-2</v>
      </c>
    </row>
    <row r="663" spans="2:9" x14ac:dyDescent="0.2">
      <c r="B663">
        <v>201</v>
      </c>
      <c r="C663">
        <v>1.2980876000000001E-3</v>
      </c>
      <c r="D663">
        <v>-2.6725335000000001E-3</v>
      </c>
      <c r="E663" s="4">
        <v>0</v>
      </c>
      <c r="F663">
        <f t="shared" si="20"/>
        <v>2.9711053037373165E-3</v>
      </c>
      <c r="G663">
        <f t="shared" si="21"/>
        <v>133.95400000000001</v>
      </c>
      <c r="H663">
        <v>43.867000000000004</v>
      </c>
      <c r="I663">
        <v>5.1091662389002777E-2</v>
      </c>
    </row>
    <row r="664" spans="2:9" x14ac:dyDescent="0.2">
      <c r="B664">
        <v>202</v>
      </c>
      <c r="C664">
        <v>-5.3450670000000004E-4</v>
      </c>
      <c r="D664">
        <v>3.8179048E-4</v>
      </c>
      <c r="E664" s="4">
        <v>-6.1086479999999997E-4</v>
      </c>
      <c r="F664">
        <f t="shared" si="20"/>
        <v>8.9700456344578338E-4</v>
      </c>
      <c r="G664">
        <f t="shared" si="21"/>
        <v>134.15600000000001</v>
      </c>
      <c r="H664">
        <v>44.069000000000003</v>
      </c>
      <c r="I664">
        <v>6.1412014943452706E-2</v>
      </c>
    </row>
    <row r="665" spans="2:9" x14ac:dyDescent="0.2">
      <c r="B665">
        <v>203</v>
      </c>
      <c r="C665">
        <v>-5.3450670000000004E-4</v>
      </c>
      <c r="D665">
        <v>3.8179048E-4</v>
      </c>
      <c r="E665" s="4">
        <v>-6.1086479999999997E-4</v>
      </c>
      <c r="F665">
        <f t="shared" si="20"/>
        <v>8.9700456344578338E-4</v>
      </c>
      <c r="G665">
        <f t="shared" si="21"/>
        <v>134.35900000000001</v>
      </c>
      <c r="H665">
        <v>44.272000000000006</v>
      </c>
      <c r="I665">
        <v>5.5735091068770476E-2</v>
      </c>
    </row>
    <row r="666" spans="2:9" x14ac:dyDescent="0.2">
      <c r="B666">
        <v>202</v>
      </c>
      <c r="C666">
        <v>6.8722287000000002E-4</v>
      </c>
      <c r="D666">
        <v>-2.290743E-4</v>
      </c>
      <c r="E666">
        <v>0</v>
      </c>
      <c r="F666">
        <f t="shared" si="20"/>
        <v>7.2439651294821047E-4</v>
      </c>
      <c r="G666">
        <f t="shared" si="21"/>
        <v>134.56100000000001</v>
      </c>
      <c r="H666">
        <v>44.474000000000004</v>
      </c>
      <c r="I666">
        <v>3.0330463188445358E-2</v>
      </c>
    </row>
    <row r="667" spans="2:9" x14ac:dyDescent="0.2">
      <c r="B667">
        <v>205</v>
      </c>
      <c r="C667">
        <v>7.6358099999999997E-5</v>
      </c>
      <c r="D667">
        <v>-2.290743E-4</v>
      </c>
      <c r="E667" s="4">
        <v>1.2217295999999999E-3</v>
      </c>
      <c r="F667">
        <f t="shared" si="20"/>
        <v>1.2453629229554973E-3</v>
      </c>
      <c r="G667">
        <f t="shared" si="21"/>
        <v>134.76599999999999</v>
      </c>
      <c r="H667">
        <v>44.678999999999988</v>
      </c>
      <c r="I667">
        <v>-1.0723590868221111E-2</v>
      </c>
    </row>
    <row r="668" spans="2:9" x14ac:dyDescent="0.2">
      <c r="B668">
        <v>200</v>
      </c>
      <c r="C668">
        <v>-1.1453715E-3</v>
      </c>
      <c r="D668">
        <v>9.9265529999999994E-4</v>
      </c>
      <c r="E668" s="4">
        <v>6.1086479999999997E-4</v>
      </c>
      <c r="F668">
        <f t="shared" si="20"/>
        <v>1.6341347011520745E-3</v>
      </c>
      <c r="G668">
        <f t="shared" si="21"/>
        <v>134.96600000000001</v>
      </c>
      <c r="H668">
        <v>44.879000000000005</v>
      </c>
      <c r="I668">
        <v>2.4626425950688931E-2</v>
      </c>
    </row>
    <row r="669" spans="2:9" x14ac:dyDescent="0.2">
      <c r="B669">
        <v>203</v>
      </c>
      <c r="C669">
        <v>7.6358099999999997E-5</v>
      </c>
      <c r="D669">
        <v>3.8179048E-4</v>
      </c>
      <c r="E669" s="4">
        <v>0</v>
      </c>
      <c r="F669">
        <f t="shared" si="20"/>
        <v>3.8935142230925573E-4</v>
      </c>
      <c r="G669">
        <f t="shared" si="21"/>
        <v>135.16900000000001</v>
      </c>
      <c r="H669">
        <v>45.082000000000008</v>
      </c>
      <c r="I669">
        <v>-3.723476301952991E-2</v>
      </c>
    </row>
    <row r="670" spans="2:9" x14ac:dyDescent="0.2">
      <c r="B670">
        <v>200</v>
      </c>
      <c r="C670">
        <v>7.6358099999999997E-5</v>
      </c>
      <c r="D670">
        <v>3.8179048E-4</v>
      </c>
      <c r="E670" s="4">
        <v>0</v>
      </c>
      <c r="F670">
        <f t="shared" si="20"/>
        <v>3.8935142230925573E-4</v>
      </c>
      <c r="G670">
        <f t="shared" si="21"/>
        <v>135.369</v>
      </c>
      <c r="H670">
        <v>45.281999999999996</v>
      </c>
      <c r="I670">
        <v>-3.2545176876276655E-3</v>
      </c>
    </row>
    <row r="671" spans="2:9" x14ac:dyDescent="0.2">
      <c r="B671">
        <v>204</v>
      </c>
      <c r="C671">
        <v>-5.3450670000000004E-4</v>
      </c>
      <c r="D671">
        <v>-1.4508037999999999E-3</v>
      </c>
      <c r="E671" s="4">
        <v>-1.2217295999999999E-3</v>
      </c>
      <c r="F671">
        <f t="shared" si="20"/>
        <v>1.9705715652965994E-3</v>
      </c>
      <c r="G671">
        <f t="shared" si="21"/>
        <v>135.57300000000001</v>
      </c>
      <c r="H671">
        <v>45.486000000000004</v>
      </c>
      <c r="I671">
        <v>1.0030002702935137E-2</v>
      </c>
    </row>
    <row r="672" spans="2:9" x14ac:dyDescent="0.2">
      <c r="B672">
        <v>204</v>
      </c>
      <c r="C672">
        <v>7.6358099999999997E-5</v>
      </c>
      <c r="D672">
        <v>3.8179048E-4</v>
      </c>
      <c r="E672" s="4">
        <v>-6.1086479999999997E-4</v>
      </c>
      <c r="F672">
        <f t="shared" si="20"/>
        <v>7.2439653086778407E-4</v>
      </c>
      <c r="G672">
        <f t="shared" si="21"/>
        <v>135.77699999999999</v>
      </c>
      <c r="H672">
        <v>45.689999999999984</v>
      </c>
      <c r="I672">
        <v>4.5663629362471592E-2</v>
      </c>
    </row>
    <row r="673" spans="2:9" x14ac:dyDescent="0.2">
      <c r="B673">
        <v>200</v>
      </c>
      <c r="C673">
        <v>-5.3450670000000004E-4</v>
      </c>
      <c r="D673">
        <v>-8.3993904999999996E-4</v>
      </c>
      <c r="E673" s="4">
        <v>-6.1086479999999997E-4</v>
      </c>
      <c r="F673">
        <f t="shared" si="20"/>
        <v>1.1680542898079834E-3</v>
      </c>
      <c r="G673">
        <f t="shared" si="21"/>
        <v>135.977</v>
      </c>
      <c r="H673">
        <v>45.89</v>
      </c>
      <c r="I673">
        <v>3.023031102742334E-3</v>
      </c>
    </row>
    <row r="674" spans="2:9" x14ac:dyDescent="0.2">
      <c r="B674">
        <v>203</v>
      </c>
      <c r="C674">
        <v>1.2980876000000001E-3</v>
      </c>
      <c r="D674">
        <v>-8.3993904999999996E-4</v>
      </c>
      <c r="E674" s="4">
        <v>0</v>
      </c>
      <c r="F674">
        <f t="shared" si="20"/>
        <v>1.5461335728159655E-3</v>
      </c>
      <c r="G674">
        <f t="shared" si="21"/>
        <v>136.18</v>
      </c>
      <c r="H674">
        <v>46.093000000000004</v>
      </c>
      <c r="I674">
        <v>-4.028550097817921E-3</v>
      </c>
    </row>
    <row r="675" spans="2:9" x14ac:dyDescent="0.2">
      <c r="B675">
        <v>200</v>
      </c>
      <c r="C675">
        <v>6.8722287000000002E-4</v>
      </c>
      <c r="D675">
        <v>-2.0616686000000002E-3</v>
      </c>
      <c r="E675" s="4">
        <v>0</v>
      </c>
      <c r="F675">
        <f t="shared" si="20"/>
        <v>2.1731895198709656E-3</v>
      </c>
      <c r="G675">
        <f t="shared" si="21"/>
        <v>136.38</v>
      </c>
      <c r="H675">
        <v>46.292999999999992</v>
      </c>
      <c r="I675">
        <v>3.8272033941037557E-2</v>
      </c>
    </row>
    <row r="676" spans="2:9" x14ac:dyDescent="0.2">
      <c r="B676">
        <v>201</v>
      </c>
      <c r="C676">
        <v>7.6358099999999997E-5</v>
      </c>
      <c r="D676">
        <v>-8.3993904999999996E-4</v>
      </c>
      <c r="E676" s="4">
        <v>0</v>
      </c>
      <c r="F676">
        <f t="shared" si="20"/>
        <v>8.4340273129182618E-4</v>
      </c>
      <c r="G676">
        <f t="shared" si="21"/>
        <v>136.58099999999999</v>
      </c>
      <c r="H676">
        <v>46.493999999999986</v>
      </c>
      <c r="I676">
        <v>1.3808300956520464E-2</v>
      </c>
    </row>
    <row r="677" spans="2:9" x14ac:dyDescent="0.2">
      <c r="B677">
        <v>201</v>
      </c>
      <c r="C677">
        <v>2.5198172999999998E-3</v>
      </c>
      <c r="D677">
        <v>-1.4508037999999999E-3</v>
      </c>
      <c r="E677" s="4">
        <v>6.1086479999999997E-4</v>
      </c>
      <c r="F677">
        <f t="shared" si="20"/>
        <v>2.9711052985972692E-3</v>
      </c>
      <c r="G677">
        <f t="shared" si="21"/>
        <v>136.78200000000001</v>
      </c>
      <c r="H677">
        <v>46.695000000000007</v>
      </c>
      <c r="I677">
        <v>2.8769265628928141E-2</v>
      </c>
    </row>
    <row r="678" spans="2:9" x14ac:dyDescent="0.2">
      <c r="B678">
        <v>201</v>
      </c>
      <c r="C678">
        <v>-1.1453715E-3</v>
      </c>
      <c r="D678">
        <v>3.8179048E-4</v>
      </c>
      <c r="E678" s="4">
        <v>0</v>
      </c>
      <c r="F678">
        <f t="shared" si="20"/>
        <v>1.2073275626899606E-3</v>
      </c>
      <c r="G678">
        <f t="shared" si="21"/>
        <v>136.983</v>
      </c>
      <c r="H678">
        <v>46.896000000000001</v>
      </c>
      <c r="I678">
        <v>8.6640282091831854E-3</v>
      </c>
    </row>
    <row r="679" spans="2:9" x14ac:dyDescent="0.2">
      <c r="B679">
        <v>200</v>
      </c>
      <c r="C679">
        <v>6.8722287000000002E-4</v>
      </c>
      <c r="D679">
        <v>9.9265529999999994E-4</v>
      </c>
      <c r="E679" s="4">
        <v>-6.1086479999999997E-4</v>
      </c>
      <c r="F679">
        <f t="shared" si="20"/>
        <v>1.3530689640769116E-3</v>
      </c>
      <c r="G679">
        <f t="shared" si="21"/>
        <v>137.18299999999999</v>
      </c>
      <c r="H679">
        <v>47.095999999999989</v>
      </c>
      <c r="I679">
        <v>2.3373070558651041E-2</v>
      </c>
    </row>
    <row r="680" spans="2:9" x14ac:dyDescent="0.2">
      <c r="B680">
        <v>200</v>
      </c>
      <c r="C680">
        <v>-2.3671009999999999E-3</v>
      </c>
      <c r="D680">
        <v>-8.3993904999999996E-4</v>
      </c>
      <c r="E680" s="4">
        <v>-6.1086479999999997E-4</v>
      </c>
      <c r="F680">
        <f t="shared" si="20"/>
        <v>2.5849217697630506E-3</v>
      </c>
      <c r="G680">
        <f t="shared" si="21"/>
        <v>137.38300000000001</v>
      </c>
      <c r="H680">
        <v>47.296000000000006</v>
      </c>
      <c r="I680">
        <v>3.0720343018286418E-2</v>
      </c>
    </row>
    <row r="681" spans="2:9" x14ac:dyDescent="0.2">
      <c r="B681">
        <v>205</v>
      </c>
      <c r="C681">
        <v>-5.3450670000000004E-4</v>
      </c>
      <c r="D681">
        <v>1.60352E-3</v>
      </c>
      <c r="E681" s="4">
        <v>-6.1086479999999997E-4</v>
      </c>
      <c r="F681">
        <f t="shared" si="20"/>
        <v>1.7972561327267548E-3</v>
      </c>
      <c r="G681">
        <f t="shared" si="21"/>
        <v>137.58799999999999</v>
      </c>
      <c r="H681">
        <v>47.500999999999991</v>
      </c>
      <c r="I681">
        <v>-4.8218607167753186E-3</v>
      </c>
    </row>
    <row r="682" spans="2:9" x14ac:dyDescent="0.2">
      <c r="B682">
        <v>204</v>
      </c>
      <c r="C682">
        <v>6.8722287000000002E-4</v>
      </c>
      <c r="D682">
        <v>9.9265529999999994E-4</v>
      </c>
      <c r="E682" s="4">
        <v>1.8325944E-3</v>
      </c>
      <c r="F682">
        <f t="shared" si="20"/>
        <v>2.1945482570635095E-3</v>
      </c>
      <c r="G682">
        <f t="shared" si="21"/>
        <v>137.792</v>
      </c>
      <c r="H682">
        <v>47.704999999999998</v>
      </c>
      <c r="I682">
        <v>-2.0902475531580967E-2</v>
      </c>
    </row>
    <row r="683" spans="2:9" x14ac:dyDescent="0.2">
      <c r="B683">
        <v>201</v>
      </c>
      <c r="C683">
        <v>-5.3450670000000004E-4</v>
      </c>
      <c r="D683">
        <v>-2.290743E-4</v>
      </c>
      <c r="E683" s="4">
        <v>-1.2217295999999999E-3</v>
      </c>
      <c r="F683">
        <f t="shared" si="20"/>
        <v>1.353068979313893E-3</v>
      </c>
      <c r="G683">
        <f t="shared" si="21"/>
        <v>137.99299999999999</v>
      </c>
      <c r="H683">
        <v>47.905999999999992</v>
      </c>
      <c r="I683">
        <v>-5.5032183607341169E-3</v>
      </c>
    </row>
    <row r="684" spans="2:9" x14ac:dyDescent="0.2">
      <c r="B684">
        <v>200</v>
      </c>
      <c r="C684">
        <v>7.6358099999999997E-5</v>
      </c>
      <c r="D684">
        <v>-2.0616686000000002E-3</v>
      </c>
      <c r="E684" s="4">
        <v>-6.1086479999999997E-4</v>
      </c>
      <c r="F684">
        <f t="shared" si="20"/>
        <v>2.1516188741365445E-3</v>
      </c>
      <c r="G684">
        <f t="shared" si="21"/>
        <v>138.19300000000001</v>
      </c>
      <c r="H684">
        <v>48.106000000000009</v>
      </c>
      <c r="I684">
        <v>5.1261273347100719E-2</v>
      </c>
    </row>
    <row r="685" spans="2:9" x14ac:dyDescent="0.2">
      <c r="B685">
        <v>204</v>
      </c>
      <c r="C685">
        <v>-5.3450670000000004E-4</v>
      </c>
      <c r="D685">
        <v>-2.290743E-4</v>
      </c>
      <c r="E685" s="4">
        <v>-1.2217295999999999E-3</v>
      </c>
      <c r="F685">
        <f t="shared" si="20"/>
        <v>1.353068979313893E-3</v>
      </c>
      <c r="G685">
        <f t="shared" si="21"/>
        <v>138.39699999999999</v>
      </c>
      <c r="H685">
        <v>48.309999999999988</v>
      </c>
      <c r="I685">
        <v>-1.2327423133230771E-2</v>
      </c>
    </row>
    <row r="686" spans="2:9" x14ac:dyDescent="0.2">
      <c r="B686">
        <v>200</v>
      </c>
      <c r="C686">
        <v>7.6358099999999997E-5</v>
      </c>
      <c r="D686">
        <v>-2.290743E-4</v>
      </c>
      <c r="E686" s="4">
        <v>-1.2217295999999999E-3</v>
      </c>
      <c r="F686">
        <f t="shared" si="20"/>
        <v>1.2453629229554973E-3</v>
      </c>
      <c r="G686">
        <f t="shared" si="21"/>
        <v>138.59700000000001</v>
      </c>
      <c r="H686">
        <v>48.510000000000005</v>
      </c>
      <c r="I686">
        <v>4.8167074083940178E-2</v>
      </c>
    </row>
    <row r="687" spans="2:9" x14ac:dyDescent="0.2">
      <c r="B687">
        <v>202</v>
      </c>
      <c r="C687">
        <v>-1.7562362000000001E-3</v>
      </c>
      <c r="D687">
        <v>-8.3993904999999996E-4</v>
      </c>
      <c r="E687" s="4">
        <v>6.1086479999999997E-4</v>
      </c>
      <c r="F687">
        <f t="shared" si="20"/>
        <v>2.0403477649127322E-3</v>
      </c>
      <c r="G687">
        <f t="shared" si="21"/>
        <v>138.79900000000001</v>
      </c>
      <c r="H687">
        <v>48.712000000000003</v>
      </c>
      <c r="I687">
        <v>4.3408712771780111E-3</v>
      </c>
    </row>
    <row r="688" spans="2:9" x14ac:dyDescent="0.2">
      <c r="B688">
        <v>204</v>
      </c>
      <c r="C688">
        <v>1.2980876000000001E-3</v>
      </c>
      <c r="D688">
        <v>3.8179048E-4</v>
      </c>
      <c r="E688" s="4">
        <v>0</v>
      </c>
      <c r="F688">
        <f t="shared" si="20"/>
        <v>1.3530688777340164E-3</v>
      </c>
      <c r="G688">
        <f t="shared" si="21"/>
        <v>139.00299999999999</v>
      </c>
      <c r="H688">
        <v>48.915999999999983</v>
      </c>
      <c r="I688">
        <v>1.0009414753490811E-2</v>
      </c>
    </row>
    <row r="689" spans="2:9" x14ac:dyDescent="0.2">
      <c r="B689">
        <v>204</v>
      </c>
      <c r="C689">
        <v>-5.3450670000000004E-4</v>
      </c>
      <c r="D689">
        <v>2.2143847E-3</v>
      </c>
      <c r="E689" s="4">
        <v>1.2217295999999999E-3</v>
      </c>
      <c r="F689">
        <f t="shared" si="20"/>
        <v>2.5849217062524619E-3</v>
      </c>
      <c r="G689">
        <f t="shared" si="21"/>
        <v>139.20699999999999</v>
      </c>
      <c r="H689">
        <v>49.11999999999999</v>
      </c>
      <c r="I689">
        <v>6.9272853144848212E-2</v>
      </c>
    </row>
    <row r="690" spans="2:9" x14ac:dyDescent="0.2">
      <c r="B690">
        <v>201</v>
      </c>
      <c r="C690">
        <v>-1.1453715E-3</v>
      </c>
      <c r="D690">
        <v>2.2143847E-3</v>
      </c>
      <c r="E690" s="4">
        <v>0</v>
      </c>
      <c r="F690">
        <f t="shared" si="20"/>
        <v>2.4930654769994187E-3</v>
      </c>
      <c r="G690">
        <f t="shared" si="21"/>
        <v>139.40799999999999</v>
      </c>
      <c r="H690">
        <v>49.320999999999984</v>
      </c>
      <c r="I690">
        <v>7.489075442698348E-2</v>
      </c>
    </row>
    <row r="691" spans="2:9" x14ac:dyDescent="0.2">
      <c r="B691">
        <v>203</v>
      </c>
      <c r="C691">
        <v>-1.7562362000000001E-3</v>
      </c>
      <c r="D691">
        <v>-8.3993904999999996E-4</v>
      </c>
      <c r="E691" s="4">
        <v>6.1086479999999997E-4</v>
      </c>
      <c r="F691">
        <f t="shared" si="20"/>
        <v>2.0403477649127322E-3</v>
      </c>
      <c r="G691">
        <f t="shared" si="21"/>
        <v>139.61099999999999</v>
      </c>
      <c r="H691">
        <v>49.523999999999987</v>
      </c>
      <c r="I691">
        <v>6.1195503918077529E-2</v>
      </c>
    </row>
    <row r="692" spans="2:9" x14ac:dyDescent="0.2">
      <c r="B692">
        <v>202</v>
      </c>
      <c r="C692">
        <v>6.8722287000000002E-4</v>
      </c>
      <c r="D692">
        <v>1.60352E-3</v>
      </c>
      <c r="E692">
        <v>-1.2217295999999999E-3</v>
      </c>
      <c r="F692">
        <f t="shared" si="20"/>
        <v>2.129829776993269E-3</v>
      </c>
      <c r="G692">
        <f t="shared" si="21"/>
        <v>139.81299999999999</v>
      </c>
      <c r="H692">
        <v>49.725999999999985</v>
      </c>
      <c r="I692">
        <v>6.3354893249267172E-2</v>
      </c>
    </row>
    <row r="693" spans="2:9" x14ac:dyDescent="0.2">
      <c r="B693">
        <v>199</v>
      </c>
      <c r="C693">
        <v>-1.1453715E-3</v>
      </c>
      <c r="D693">
        <v>1.60352E-3</v>
      </c>
      <c r="E693" s="4">
        <v>-6.1086479999999997E-4</v>
      </c>
      <c r="F693">
        <f t="shared" si="20"/>
        <v>2.0630821765725399E-3</v>
      </c>
      <c r="G693">
        <f t="shared" si="21"/>
        <v>140.012</v>
      </c>
      <c r="H693">
        <v>49.924999999999997</v>
      </c>
      <c r="I693">
        <v>2.6823357456293349E-2</v>
      </c>
    </row>
    <row r="694" spans="2:9" x14ac:dyDescent="0.2">
      <c r="B694">
        <v>201</v>
      </c>
      <c r="C694">
        <v>-1.1453715E-3</v>
      </c>
      <c r="D694">
        <v>-2.290743E-4</v>
      </c>
      <c r="E694">
        <v>0</v>
      </c>
      <c r="F694">
        <f t="shared" si="20"/>
        <v>1.1680543257626076E-3</v>
      </c>
      <c r="G694">
        <f t="shared" si="21"/>
        <v>140.21299999999999</v>
      </c>
      <c r="H694">
        <v>50.125999999999991</v>
      </c>
      <c r="I694">
        <v>2.6788990283966373E-2</v>
      </c>
    </row>
    <row r="695" spans="2:9" x14ac:dyDescent="0.2">
      <c r="B695">
        <v>200</v>
      </c>
      <c r="C695">
        <v>-1.1453715E-3</v>
      </c>
      <c r="D695">
        <v>3.8179048E-4</v>
      </c>
      <c r="E695" s="4">
        <v>-6.1086479999999997E-4</v>
      </c>
      <c r="F695">
        <f t="shared" si="20"/>
        <v>1.3530689736705667E-3</v>
      </c>
      <c r="G695">
        <f t="shared" si="21"/>
        <v>140.41300000000001</v>
      </c>
      <c r="H695">
        <v>50.326000000000008</v>
      </c>
      <c r="I695">
        <v>1.2407318389217789E-2</v>
      </c>
    </row>
    <row r="696" spans="2:9" x14ac:dyDescent="0.2">
      <c r="B696">
        <v>202</v>
      </c>
      <c r="C696">
        <v>1.2980876000000001E-3</v>
      </c>
      <c r="D696">
        <v>-8.3993904999999996E-4</v>
      </c>
      <c r="E696" s="4">
        <v>-6.1086479999999997E-4</v>
      </c>
      <c r="F696">
        <f t="shared" si="20"/>
        <v>1.6624334058444874E-3</v>
      </c>
      <c r="G696">
        <f t="shared" si="21"/>
        <v>140.61500000000001</v>
      </c>
      <c r="H696">
        <v>50.528000000000006</v>
      </c>
      <c r="I696">
        <v>6.9858900168972323E-4</v>
      </c>
    </row>
    <row r="697" spans="2:9" x14ac:dyDescent="0.2">
      <c r="B697">
        <v>203</v>
      </c>
      <c r="C697">
        <v>7.6358099999999997E-5</v>
      </c>
      <c r="D697">
        <v>-2.290743E-4</v>
      </c>
      <c r="E697" s="4">
        <v>-6.1086479999999997E-4</v>
      </c>
      <c r="F697">
        <f t="shared" si="20"/>
        <v>6.5685721297336762E-4</v>
      </c>
      <c r="G697">
        <f t="shared" si="21"/>
        <v>140.81800000000001</v>
      </c>
      <c r="H697">
        <v>50.731000000000009</v>
      </c>
      <c r="I697">
        <v>-2.0676135557861149E-3</v>
      </c>
    </row>
    <row r="698" spans="2:9" x14ac:dyDescent="0.2">
      <c r="B698">
        <v>203</v>
      </c>
      <c r="C698">
        <v>-5.3450670000000004E-4</v>
      </c>
      <c r="D698">
        <v>3.8179048E-4</v>
      </c>
      <c r="E698" s="4">
        <v>-6.1086479999999997E-4</v>
      </c>
      <c r="F698">
        <f t="shared" si="20"/>
        <v>8.9700456344578338E-4</v>
      </c>
      <c r="G698">
        <f t="shared" si="21"/>
        <v>141.02099999999999</v>
      </c>
      <c r="H698">
        <v>50.933999999999983</v>
      </c>
      <c r="I698">
        <v>2.3190002477355785E-3</v>
      </c>
    </row>
    <row r="699" spans="2:9" x14ac:dyDescent="0.2">
      <c r="B699">
        <v>201</v>
      </c>
      <c r="C699">
        <v>-5.3450670000000004E-4</v>
      </c>
      <c r="D699">
        <v>-2.290743E-4</v>
      </c>
      <c r="E699" s="4">
        <v>1.8325944E-3</v>
      </c>
      <c r="F699">
        <f t="shared" si="20"/>
        <v>1.9226478310332188E-3</v>
      </c>
      <c r="G699">
        <f t="shared" si="21"/>
        <v>141.22200000000001</v>
      </c>
      <c r="H699">
        <v>51.135000000000005</v>
      </c>
      <c r="I699">
        <v>6.6883464388931705E-3</v>
      </c>
    </row>
    <row r="700" spans="2:9" x14ac:dyDescent="0.2">
      <c r="B700">
        <v>201</v>
      </c>
      <c r="C700">
        <v>7.6358099999999997E-5</v>
      </c>
      <c r="D700">
        <v>3.8179048E-4</v>
      </c>
      <c r="E700" s="4">
        <v>6.1086479999999997E-4</v>
      </c>
      <c r="F700">
        <f t="shared" si="20"/>
        <v>7.2439653086778407E-4</v>
      </c>
      <c r="G700">
        <f t="shared" si="21"/>
        <v>141.423</v>
      </c>
      <c r="H700">
        <v>51.335999999999999</v>
      </c>
      <c r="I700">
        <v>3.8879620399859795E-2</v>
      </c>
    </row>
    <row r="701" spans="2:9" x14ac:dyDescent="0.2">
      <c r="B701">
        <v>202</v>
      </c>
      <c r="C701">
        <v>6.8722287000000002E-4</v>
      </c>
      <c r="D701">
        <v>-2.0616686000000002E-3</v>
      </c>
      <c r="E701" s="4">
        <v>-6.1086479999999997E-4</v>
      </c>
      <c r="F701">
        <f t="shared" si="20"/>
        <v>2.2574119015270648E-3</v>
      </c>
      <c r="G701">
        <f t="shared" si="21"/>
        <v>141.625</v>
      </c>
      <c r="H701">
        <v>51.537999999999997</v>
      </c>
      <c r="I701">
        <v>2.5508515763820804E-2</v>
      </c>
    </row>
    <row r="702" spans="2:9" x14ac:dyDescent="0.2">
      <c r="B702">
        <v>200</v>
      </c>
      <c r="C702">
        <v>7.6358099999999997E-5</v>
      </c>
      <c r="D702">
        <v>-2.290743E-4</v>
      </c>
      <c r="E702" s="4">
        <v>-6.1086479999999997E-4</v>
      </c>
      <c r="F702">
        <f t="shared" si="20"/>
        <v>6.5685721297336762E-4</v>
      </c>
      <c r="G702">
        <f t="shared" si="21"/>
        <v>141.82499999999999</v>
      </c>
      <c r="H702">
        <v>51.737999999999985</v>
      </c>
      <c r="I702">
        <v>-1.6196481769663762E-2</v>
      </c>
    </row>
    <row r="703" spans="2:9" x14ac:dyDescent="0.2">
      <c r="B703">
        <v>202</v>
      </c>
      <c r="C703">
        <v>1.2980876000000001E-3</v>
      </c>
      <c r="D703">
        <v>-1.4508037999999999E-3</v>
      </c>
      <c r="E703" s="4">
        <v>0</v>
      </c>
      <c r="F703">
        <f t="shared" si="20"/>
        <v>1.9467570684007288E-3</v>
      </c>
      <c r="G703">
        <f t="shared" si="21"/>
        <v>142.02699999999999</v>
      </c>
      <c r="H703">
        <v>51.939999999999984</v>
      </c>
      <c r="I703">
        <v>9.1803026518056958E-3</v>
      </c>
    </row>
    <row r="704" spans="2:9" x14ac:dyDescent="0.2">
      <c r="B704">
        <v>202</v>
      </c>
      <c r="C704">
        <v>1.9089525E-3</v>
      </c>
      <c r="D704">
        <v>-2.290743E-4</v>
      </c>
      <c r="E704" s="4">
        <v>2.4434590999999999E-3</v>
      </c>
      <c r="F704">
        <f t="shared" si="20"/>
        <v>3.1091907396538975E-3</v>
      </c>
      <c r="G704">
        <f t="shared" si="21"/>
        <v>142.22900000000001</v>
      </c>
      <c r="H704">
        <v>52.14200000000001</v>
      </c>
      <c r="I704">
        <v>1.0304209459564966E-2</v>
      </c>
    </row>
    <row r="705" spans="2:9" x14ac:dyDescent="0.2">
      <c r="B705">
        <v>203</v>
      </c>
      <c r="C705">
        <v>-5.3450670000000004E-4</v>
      </c>
      <c r="D705">
        <v>-2.290743E-4</v>
      </c>
      <c r="E705" s="4">
        <v>-1.2217295999999999E-3</v>
      </c>
      <c r="F705">
        <f t="shared" si="20"/>
        <v>1.353068979313893E-3</v>
      </c>
      <c r="G705">
        <f t="shared" si="21"/>
        <v>142.43199999999999</v>
      </c>
      <c r="H705">
        <v>52.344999999999985</v>
      </c>
      <c r="I705">
        <v>-1.9537131532270241E-2</v>
      </c>
    </row>
    <row r="706" spans="2:9" x14ac:dyDescent="0.2">
      <c r="B706">
        <v>201</v>
      </c>
      <c r="C706">
        <v>-1.7562362000000001E-3</v>
      </c>
      <c r="D706">
        <v>3.8179048E-4</v>
      </c>
      <c r="E706" s="4">
        <v>6.1086479999999997E-4</v>
      </c>
      <c r="F706">
        <f t="shared" si="20"/>
        <v>1.8982321682787147E-3</v>
      </c>
      <c r="G706">
        <f t="shared" si="21"/>
        <v>142.63300000000001</v>
      </c>
      <c r="H706">
        <v>52.546000000000006</v>
      </c>
      <c r="I706">
        <v>3.5437717417952333E-2</v>
      </c>
    </row>
    <row r="707" spans="2:9" x14ac:dyDescent="0.2">
      <c r="B707">
        <v>202</v>
      </c>
      <c r="C707">
        <v>7.6358099999999997E-5</v>
      </c>
      <c r="D707">
        <v>-2.290743E-4</v>
      </c>
      <c r="E707" s="4">
        <v>6.1086479999999997E-4</v>
      </c>
      <c r="F707">
        <f t="shared" ref="F707:F770" si="22">SQRT(SUMSQ(C707:E707))</f>
        <v>6.5685721297336762E-4</v>
      </c>
      <c r="G707">
        <f t="shared" ref="G707:G770" si="23">(G706*1000+B707)/1000</f>
        <v>142.83500000000001</v>
      </c>
      <c r="H707">
        <v>52.748000000000005</v>
      </c>
      <c r="I707">
        <v>7.7404110451505165E-2</v>
      </c>
    </row>
    <row r="708" spans="2:9" x14ac:dyDescent="0.2">
      <c r="B708">
        <v>201</v>
      </c>
      <c r="C708">
        <v>7.6358099999999997E-5</v>
      </c>
      <c r="D708">
        <v>3.8179048E-4</v>
      </c>
      <c r="E708" s="4">
        <v>0</v>
      </c>
      <c r="F708">
        <f t="shared" si="22"/>
        <v>3.8935142230925573E-4</v>
      </c>
      <c r="G708">
        <f t="shared" si="23"/>
        <v>143.036</v>
      </c>
      <c r="H708">
        <v>52.948999999999998</v>
      </c>
      <c r="I708">
        <v>8.4203628298768263E-2</v>
      </c>
    </row>
    <row r="709" spans="2:9" x14ac:dyDescent="0.2">
      <c r="B709">
        <v>202</v>
      </c>
      <c r="C709">
        <v>7.6358099999999997E-5</v>
      </c>
      <c r="D709">
        <v>-2.290743E-4</v>
      </c>
      <c r="E709" s="4">
        <v>0</v>
      </c>
      <c r="F709">
        <f t="shared" si="22"/>
        <v>2.4146551380290312E-4</v>
      </c>
      <c r="G709">
        <f t="shared" si="23"/>
        <v>143.238</v>
      </c>
      <c r="H709">
        <v>53.150999999999996</v>
      </c>
      <c r="I709">
        <v>6.6815771668362264E-2</v>
      </c>
    </row>
    <row r="710" spans="2:9" x14ac:dyDescent="0.2">
      <c r="B710">
        <v>203</v>
      </c>
      <c r="C710">
        <v>-5.3450670000000004E-4</v>
      </c>
      <c r="D710">
        <v>9.9265529999999994E-4</v>
      </c>
      <c r="E710" s="4">
        <v>-6.1086479999999997E-4</v>
      </c>
      <c r="F710">
        <f t="shared" si="22"/>
        <v>1.2822705490036102E-3</v>
      </c>
      <c r="G710">
        <f t="shared" si="23"/>
        <v>143.441</v>
      </c>
      <c r="H710">
        <v>53.353999999999999</v>
      </c>
      <c r="I710">
        <v>1.7564975250380348E-2</v>
      </c>
    </row>
    <row r="711" spans="2:9" x14ac:dyDescent="0.2">
      <c r="B711">
        <v>204</v>
      </c>
      <c r="C711">
        <v>-5.3450670000000004E-4</v>
      </c>
      <c r="D711">
        <v>9.9265529999999994E-4</v>
      </c>
      <c r="E711" s="4">
        <v>-6.1086479999999997E-4</v>
      </c>
      <c r="F711">
        <f t="shared" si="22"/>
        <v>1.2822705490036102E-3</v>
      </c>
      <c r="G711">
        <f t="shared" si="23"/>
        <v>143.64500000000001</v>
      </c>
      <c r="H711">
        <v>53.558000000000007</v>
      </c>
      <c r="I711">
        <v>3.3940970420416418E-2</v>
      </c>
    </row>
    <row r="712" spans="2:9" x14ac:dyDescent="0.2">
      <c r="B712">
        <v>201</v>
      </c>
      <c r="C712">
        <v>-5.3450670000000004E-4</v>
      </c>
      <c r="D712">
        <v>3.8179048E-4</v>
      </c>
      <c r="E712" s="4">
        <v>-6.1086479999999997E-4</v>
      </c>
      <c r="F712">
        <f t="shared" si="22"/>
        <v>8.9700456344578338E-4</v>
      </c>
      <c r="G712">
        <f t="shared" si="23"/>
        <v>143.846</v>
      </c>
      <c r="H712">
        <v>53.759</v>
      </c>
      <c r="I712">
        <v>5.0225483304382409E-2</v>
      </c>
    </row>
    <row r="713" spans="2:9" x14ac:dyDescent="0.2">
      <c r="B713">
        <v>202</v>
      </c>
      <c r="C713">
        <v>1.2980876000000001E-3</v>
      </c>
      <c r="D713">
        <v>-2.290743E-4</v>
      </c>
      <c r="E713" s="4">
        <v>-1.2217295999999999E-3</v>
      </c>
      <c r="F713">
        <f t="shared" si="22"/>
        <v>1.7972561497211269E-3</v>
      </c>
      <c r="G713">
        <f t="shared" si="23"/>
        <v>144.048</v>
      </c>
      <c r="H713">
        <v>53.960999999999999</v>
      </c>
      <c r="I713">
        <v>3.8057291455185695E-2</v>
      </c>
    </row>
    <row r="714" spans="2:9" x14ac:dyDescent="0.2">
      <c r="B714">
        <v>204</v>
      </c>
      <c r="C714">
        <v>7.6358099999999997E-5</v>
      </c>
      <c r="D714">
        <v>3.8179048E-4</v>
      </c>
      <c r="E714" s="4">
        <v>-6.1086479999999997E-4</v>
      </c>
      <c r="F714">
        <f t="shared" si="22"/>
        <v>7.2439653086778407E-4</v>
      </c>
      <c r="G714">
        <f t="shared" si="23"/>
        <v>144.25200000000001</v>
      </c>
      <c r="H714">
        <v>54.165000000000006</v>
      </c>
      <c r="I714">
        <v>2.216284638615432E-2</v>
      </c>
    </row>
    <row r="715" spans="2:9" x14ac:dyDescent="0.2">
      <c r="B715">
        <v>204</v>
      </c>
      <c r="C715">
        <v>6.8722287000000002E-4</v>
      </c>
      <c r="D715">
        <v>-2.290743E-4</v>
      </c>
      <c r="E715" s="4">
        <v>1.2217295999999999E-3</v>
      </c>
      <c r="F715">
        <f t="shared" si="22"/>
        <v>1.4203427485954532E-3</v>
      </c>
      <c r="G715">
        <f t="shared" si="23"/>
        <v>144.45599999999999</v>
      </c>
      <c r="H715">
        <v>54.368999999999986</v>
      </c>
      <c r="I715">
        <v>8.2577494850180518E-3</v>
      </c>
    </row>
    <row r="716" spans="2:9" x14ac:dyDescent="0.2">
      <c r="B716">
        <v>207</v>
      </c>
      <c r="C716">
        <v>-5.3450670000000004E-4</v>
      </c>
      <c r="D716">
        <v>1.60352E-3</v>
      </c>
      <c r="E716" s="4">
        <v>-6.1086479999999997E-4</v>
      </c>
      <c r="F716">
        <f t="shared" si="22"/>
        <v>1.7972561327267548E-3</v>
      </c>
      <c r="G716">
        <f t="shared" si="23"/>
        <v>144.66300000000001</v>
      </c>
      <c r="H716">
        <v>54.576000000000008</v>
      </c>
      <c r="I716">
        <v>3.0877115917965745E-2</v>
      </c>
    </row>
    <row r="717" spans="2:9" x14ac:dyDescent="0.2">
      <c r="B717">
        <v>204</v>
      </c>
      <c r="C717">
        <v>-5.3450670000000004E-4</v>
      </c>
      <c r="D717">
        <v>-2.290743E-4</v>
      </c>
      <c r="E717" s="4">
        <v>6.1086479999999997E-4</v>
      </c>
      <c r="F717">
        <f t="shared" si="22"/>
        <v>8.4340278108648655E-4</v>
      </c>
      <c r="G717">
        <f t="shared" si="23"/>
        <v>144.86699999999999</v>
      </c>
      <c r="H717">
        <v>54.779999999999987</v>
      </c>
      <c r="I717">
        <v>2.9892346850884627E-2</v>
      </c>
    </row>
    <row r="718" spans="2:9" x14ac:dyDescent="0.2">
      <c r="B718">
        <v>201</v>
      </c>
      <c r="C718">
        <v>7.6358099999999997E-5</v>
      </c>
      <c r="D718">
        <v>3.8179048E-4</v>
      </c>
      <c r="E718" s="4">
        <v>-6.1086479999999997E-4</v>
      </c>
      <c r="F718">
        <f t="shared" si="22"/>
        <v>7.2439653086778407E-4</v>
      </c>
      <c r="G718">
        <f t="shared" si="23"/>
        <v>145.06800000000001</v>
      </c>
      <c r="H718">
        <v>54.981000000000009</v>
      </c>
      <c r="I718">
        <v>6.4181482085186152E-4</v>
      </c>
    </row>
    <row r="719" spans="2:9" x14ac:dyDescent="0.2">
      <c r="B719">
        <v>204</v>
      </c>
      <c r="C719">
        <v>-1.1453715E-3</v>
      </c>
      <c r="D719">
        <v>-2.290743E-4</v>
      </c>
      <c r="E719" s="4">
        <v>0</v>
      </c>
      <c r="F719">
        <f t="shared" si="22"/>
        <v>1.1680543257626076E-3</v>
      </c>
      <c r="G719">
        <f t="shared" si="23"/>
        <v>145.27199999999999</v>
      </c>
      <c r="H719">
        <v>55.184999999999988</v>
      </c>
      <c r="I719">
        <v>5.9632632547611399E-2</v>
      </c>
    </row>
    <row r="720" spans="2:9" x14ac:dyDescent="0.2">
      <c r="B720">
        <v>201</v>
      </c>
      <c r="C720">
        <v>-5.3450670000000004E-4</v>
      </c>
      <c r="D720">
        <v>1.60352E-3</v>
      </c>
      <c r="E720" s="4">
        <v>1.2217295999999999E-3</v>
      </c>
      <c r="F720">
        <f t="shared" si="22"/>
        <v>2.0855687517464029E-3</v>
      </c>
      <c r="G720">
        <f t="shared" si="23"/>
        <v>145.47300000000001</v>
      </c>
      <c r="H720">
        <v>55.38600000000001</v>
      </c>
      <c r="I720">
        <v>0.11832768258416292</v>
      </c>
    </row>
    <row r="721" spans="2:9" x14ac:dyDescent="0.2">
      <c r="B721">
        <v>202</v>
      </c>
      <c r="C721">
        <v>6.8722287000000002E-4</v>
      </c>
      <c r="D721">
        <v>3.8179048E-4</v>
      </c>
      <c r="E721" s="4">
        <v>6.1086479999999997E-4</v>
      </c>
      <c r="F721">
        <f t="shared" si="22"/>
        <v>9.9558778997570446E-4</v>
      </c>
      <c r="G721">
        <f t="shared" si="23"/>
        <v>145.67500000000001</v>
      </c>
      <c r="H721">
        <v>55.588000000000008</v>
      </c>
      <c r="I721">
        <v>6.2444304829070221E-2</v>
      </c>
    </row>
    <row r="722" spans="2:9" x14ac:dyDescent="0.2">
      <c r="B722">
        <v>200</v>
      </c>
      <c r="C722">
        <v>6.8722287000000002E-4</v>
      </c>
      <c r="D722">
        <v>3.8179048E-4</v>
      </c>
      <c r="E722">
        <v>0</v>
      </c>
      <c r="F722">
        <f t="shared" si="22"/>
        <v>7.8615471993092256E-4</v>
      </c>
      <c r="G722">
        <f t="shared" si="23"/>
        <v>145.875</v>
      </c>
      <c r="H722">
        <v>55.787999999999997</v>
      </c>
      <c r="I722">
        <v>-1.7095827519222379E-3</v>
      </c>
    </row>
    <row r="723" spans="2:9" x14ac:dyDescent="0.2">
      <c r="B723">
        <v>205</v>
      </c>
      <c r="C723">
        <v>-5.3450670000000004E-4</v>
      </c>
      <c r="D723">
        <v>-8.3993904999999996E-4</v>
      </c>
      <c r="E723" s="4">
        <v>-1.2217295999999999E-3</v>
      </c>
      <c r="F723">
        <f t="shared" si="22"/>
        <v>1.5760133995546969E-3</v>
      </c>
      <c r="G723">
        <f t="shared" si="23"/>
        <v>146.08000000000001</v>
      </c>
      <c r="H723">
        <v>55.993000000000009</v>
      </c>
      <c r="I723">
        <v>4.5399872620173351E-2</v>
      </c>
    </row>
    <row r="724" spans="2:9" x14ac:dyDescent="0.2">
      <c r="B724">
        <v>205</v>
      </c>
      <c r="C724">
        <v>7.6358099999999997E-5</v>
      </c>
      <c r="D724">
        <v>9.9265529999999994E-4</v>
      </c>
      <c r="E724" s="4">
        <v>-1.8325944E-3</v>
      </c>
      <c r="F724">
        <f t="shared" si="22"/>
        <v>2.0855688286328649E-3</v>
      </c>
      <c r="G724">
        <f t="shared" si="23"/>
        <v>146.285</v>
      </c>
      <c r="H724">
        <v>56.197999999999993</v>
      </c>
      <c r="I724">
        <v>3.4425998149400831E-2</v>
      </c>
    </row>
    <row r="725" spans="2:9" x14ac:dyDescent="0.2">
      <c r="B725">
        <v>200</v>
      </c>
      <c r="C725">
        <v>7.6358099999999997E-5</v>
      </c>
      <c r="D725">
        <v>-8.3993904999999996E-4</v>
      </c>
      <c r="E725" s="4">
        <v>-6.1086479999999997E-4</v>
      </c>
      <c r="F725">
        <f t="shared" si="22"/>
        <v>1.0413856015086594E-3</v>
      </c>
      <c r="G725">
        <f t="shared" si="23"/>
        <v>146.48500000000001</v>
      </c>
      <c r="H725">
        <v>56.39800000000001</v>
      </c>
      <c r="I725">
        <v>1.1739872117926422E-2</v>
      </c>
    </row>
    <row r="726" spans="2:9" x14ac:dyDescent="0.2">
      <c r="B726">
        <v>203</v>
      </c>
      <c r="C726">
        <v>-1.1453715E-3</v>
      </c>
      <c r="D726">
        <v>-2.290743E-4</v>
      </c>
      <c r="E726">
        <v>1.2217295999999999E-3</v>
      </c>
      <c r="F726">
        <f t="shared" si="22"/>
        <v>1.6902585966203218E-3</v>
      </c>
      <c r="G726">
        <f t="shared" si="23"/>
        <v>146.68799999999999</v>
      </c>
      <c r="H726">
        <v>56.600999999999985</v>
      </c>
      <c r="I726">
        <v>3.4999791593266216E-3</v>
      </c>
    </row>
    <row r="727" spans="2:9" x14ac:dyDescent="0.2">
      <c r="B727">
        <v>204</v>
      </c>
      <c r="C727">
        <v>7.6358099999999997E-5</v>
      </c>
      <c r="D727">
        <v>-2.290743E-4</v>
      </c>
      <c r="E727" s="4">
        <v>-6.1086479999999997E-4</v>
      </c>
      <c r="F727">
        <f t="shared" si="22"/>
        <v>6.5685721297336762E-4</v>
      </c>
      <c r="G727">
        <f t="shared" si="23"/>
        <v>146.892</v>
      </c>
      <c r="H727">
        <v>56.804999999999993</v>
      </c>
      <c r="I727">
        <v>1.0653042322590511E-2</v>
      </c>
    </row>
    <row r="728" spans="2:9" x14ac:dyDescent="0.2">
      <c r="B728">
        <v>204</v>
      </c>
      <c r="C728">
        <v>7.6358099999999997E-5</v>
      </c>
      <c r="D728">
        <v>-8.3993904999999996E-4</v>
      </c>
      <c r="E728" s="4">
        <v>-6.1086479999999997E-4</v>
      </c>
      <c r="F728">
        <f t="shared" si="22"/>
        <v>1.0413856015086594E-3</v>
      </c>
      <c r="G728">
        <f t="shared" si="23"/>
        <v>147.096</v>
      </c>
      <c r="H728">
        <v>57.009</v>
      </c>
      <c r="I728">
        <v>1.7356969459595539E-2</v>
      </c>
    </row>
    <row r="729" spans="2:9" x14ac:dyDescent="0.2">
      <c r="B729">
        <v>200</v>
      </c>
      <c r="C729">
        <v>7.6358099999999997E-5</v>
      </c>
      <c r="D729">
        <v>-2.290743E-4</v>
      </c>
      <c r="E729" s="4">
        <v>-6.1086479999999997E-4</v>
      </c>
      <c r="F729">
        <f t="shared" si="22"/>
        <v>6.5685721297336762E-4</v>
      </c>
      <c r="G729">
        <f t="shared" si="23"/>
        <v>147.29599999999999</v>
      </c>
      <c r="H729">
        <v>57.208999999999989</v>
      </c>
      <c r="I729">
        <v>1.6760163467987199E-2</v>
      </c>
    </row>
    <row r="730" spans="2:9" x14ac:dyDescent="0.2">
      <c r="B730">
        <v>204</v>
      </c>
      <c r="C730">
        <v>-5.3450670000000004E-4</v>
      </c>
      <c r="D730">
        <v>-8.3993904999999996E-4</v>
      </c>
      <c r="E730" s="4">
        <v>6.1086479999999997E-4</v>
      </c>
      <c r="F730">
        <f t="shared" si="22"/>
        <v>1.1680542898079834E-3</v>
      </c>
      <c r="G730">
        <f t="shared" si="23"/>
        <v>147.5</v>
      </c>
      <c r="H730">
        <v>57.412999999999997</v>
      </c>
      <c r="I730">
        <v>4.4040221614120231E-2</v>
      </c>
    </row>
    <row r="731" spans="2:9" x14ac:dyDescent="0.2">
      <c r="B731">
        <v>200</v>
      </c>
      <c r="C731">
        <v>-5.3450670000000004E-4</v>
      </c>
      <c r="D731">
        <v>-2.290743E-4</v>
      </c>
      <c r="E731" s="4">
        <v>6.1086479999999997E-4</v>
      </c>
      <c r="F731">
        <f t="shared" si="22"/>
        <v>8.4340278108648655E-4</v>
      </c>
      <c r="G731">
        <f t="shared" si="23"/>
        <v>147.69999999999999</v>
      </c>
      <c r="H731">
        <v>57.612999999999985</v>
      </c>
      <c r="I731">
        <v>5.9714932496981898E-2</v>
      </c>
    </row>
    <row r="732" spans="2:9" x14ac:dyDescent="0.2">
      <c r="B732">
        <v>204</v>
      </c>
      <c r="C732">
        <v>-1.7562362000000001E-3</v>
      </c>
      <c r="D732">
        <v>-2.290743E-4</v>
      </c>
      <c r="E732" s="4">
        <v>0</v>
      </c>
      <c r="F732">
        <f t="shared" si="22"/>
        <v>1.7711128211130227E-3</v>
      </c>
      <c r="G732">
        <f t="shared" si="23"/>
        <v>147.904</v>
      </c>
      <c r="H732">
        <v>57.816999999999993</v>
      </c>
      <c r="I732">
        <v>5.9098930430466802E-2</v>
      </c>
    </row>
    <row r="733" spans="2:9" x14ac:dyDescent="0.2">
      <c r="B733">
        <v>201</v>
      </c>
      <c r="C733">
        <v>-5.3450670000000004E-4</v>
      </c>
      <c r="D733">
        <v>-2.290743E-4</v>
      </c>
      <c r="E733" s="4">
        <v>6.1086479999999997E-4</v>
      </c>
      <c r="F733">
        <f t="shared" si="22"/>
        <v>8.4340278108648655E-4</v>
      </c>
      <c r="G733">
        <f t="shared" si="23"/>
        <v>148.10499999999999</v>
      </c>
      <c r="H733">
        <v>58.017999999999986</v>
      </c>
      <c r="I733">
        <v>-1.3610691029655347E-3</v>
      </c>
    </row>
    <row r="734" spans="2:9" x14ac:dyDescent="0.2">
      <c r="B734">
        <v>201</v>
      </c>
      <c r="C734">
        <v>-1.1453715E-3</v>
      </c>
      <c r="D734">
        <v>3.8179048E-4</v>
      </c>
      <c r="E734" s="4">
        <v>-6.1086479999999997E-4</v>
      </c>
      <c r="F734">
        <f t="shared" si="22"/>
        <v>1.3530689736705667E-3</v>
      </c>
      <c r="G734">
        <f t="shared" si="23"/>
        <v>148.30600000000001</v>
      </c>
      <c r="H734">
        <v>58.219000000000008</v>
      </c>
      <c r="I734">
        <v>4.785062504688084E-2</v>
      </c>
    </row>
    <row r="735" spans="2:9" x14ac:dyDescent="0.2">
      <c r="B735">
        <v>203</v>
      </c>
      <c r="C735">
        <v>-1.1453715E-3</v>
      </c>
      <c r="D735">
        <v>-2.290743E-4</v>
      </c>
      <c r="E735" s="4">
        <v>1.2217295999999999E-3</v>
      </c>
      <c r="F735">
        <f t="shared" si="22"/>
        <v>1.6902585966203218E-3</v>
      </c>
      <c r="G735">
        <f t="shared" si="23"/>
        <v>148.50899999999999</v>
      </c>
      <c r="H735">
        <v>58.421999999999983</v>
      </c>
      <c r="I735">
        <v>-4.0036197235066651E-3</v>
      </c>
    </row>
    <row r="736" spans="2:9" x14ac:dyDescent="0.2">
      <c r="B736">
        <v>200</v>
      </c>
      <c r="C736">
        <v>-1.1453715E-3</v>
      </c>
      <c r="D736">
        <v>-1.4508037999999999E-3</v>
      </c>
      <c r="E736" s="4">
        <v>-6.1086479999999997E-4</v>
      </c>
      <c r="F736">
        <f t="shared" si="22"/>
        <v>1.9467571350802158E-3</v>
      </c>
      <c r="G736">
        <f t="shared" si="23"/>
        <v>148.709</v>
      </c>
      <c r="H736">
        <v>58.622</v>
      </c>
      <c r="I736">
        <v>8.4293595171563637E-3</v>
      </c>
    </row>
    <row r="737" spans="2:9" x14ac:dyDescent="0.2">
      <c r="B737">
        <v>204</v>
      </c>
      <c r="C737">
        <v>7.6358099999999997E-5</v>
      </c>
      <c r="D737">
        <v>3.8179048E-4</v>
      </c>
      <c r="E737" s="4">
        <v>1.2217295999999999E-3</v>
      </c>
      <c r="F737">
        <f t="shared" si="22"/>
        <v>1.282270543048697E-3</v>
      </c>
      <c r="G737">
        <f t="shared" si="23"/>
        <v>148.91300000000001</v>
      </c>
      <c r="H737">
        <v>58.826000000000008</v>
      </c>
      <c r="I737">
        <v>3.7676713490754958E-2</v>
      </c>
    </row>
    <row r="738" spans="2:9" x14ac:dyDescent="0.2">
      <c r="B738">
        <v>204</v>
      </c>
      <c r="C738">
        <v>7.6358099999999997E-5</v>
      </c>
      <c r="D738">
        <v>-2.290743E-4</v>
      </c>
      <c r="E738" s="4">
        <v>-1.8325944E-3</v>
      </c>
      <c r="F738">
        <f t="shared" si="22"/>
        <v>1.8484338855548662E-3</v>
      </c>
      <c r="G738">
        <f t="shared" si="23"/>
        <v>149.11699999999999</v>
      </c>
      <c r="H738">
        <v>59.029999999999987</v>
      </c>
      <c r="I738">
        <v>2.3173123266537931E-2</v>
      </c>
    </row>
    <row r="739" spans="2:9" x14ac:dyDescent="0.2">
      <c r="B739">
        <v>205</v>
      </c>
      <c r="C739">
        <v>-5.3450670000000004E-4</v>
      </c>
      <c r="D739">
        <v>-2.290743E-4</v>
      </c>
      <c r="E739" s="4">
        <v>-6.1086479999999997E-4</v>
      </c>
      <c r="F739">
        <f t="shared" si="22"/>
        <v>8.4340278108648655E-4</v>
      </c>
      <c r="G739">
        <f t="shared" si="23"/>
        <v>149.322</v>
      </c>
      <c r="H739">
        <v>59.234999999999999</v>
      </c>
      <c r="I739">
        <v>4.3236654880311282E-2</v>
      </c>
    </row>
    <row r="740" spans="2:9" x14ac:dyDescent="0.2">
      <c r="B740">
        <v>201</v>
      </c>
      <c r="C740">
        <v>7.6358099999999997E-5</v>
      </c>
      <c r="D740">
        <v>-8.3993904999999996E-4</v>
      </c>
      <c r="E740" s="4">
        <v>-6.1086479999999997E-4</v>
      </c>
      <c r="F740">
        <f t="shared" si="22"/>
        <v>1.0413856015086594E-3</v>
      </c>
      <c r="G740">
        <f t="shared" si="23"/>
        <v>149.523</v>
      </c>
      <c r="H740">
        <v>59.435999999999993</v>
      </c>
      <c r="I740">
        <v>4.1413489740991814E-2</v>
      </c>
    </row>
    <row r="741" spans="2:9" x14ac:dyDescent="0.2">
      <c r="B741">
        <v>202</v>
      </c>
      <c r="C741">
        <v>-1.1453715E-3</v>
      </c>
      <c r="D741">
        <v>-8.3993904999999996E-4</v>
      </c>
      <c r="E741" s="4">
        <v>0</v>
      </c>
      <c r="F741">
        <f t="shared" si="22"/>
        <v>1.4203427335425605E-3</v>
      </c>
      <c r="G741">
        <f t="shared" si="23"/>
        <v>149.72499999999999</v>
      </c>
      <c r="H741">
        <v>59.637999999999991</v>
      </c>
      <c r="I741">
        <v>4.5017042429442697E-2</v>
      </c>
    </row>
    <row r="742" spans="2:9" x14ac:dyDescent="0.2">
      <c r="B742">
        <v>201</v>
      </c>
      <c r="C742">
        <v>-5.3450670000000004E-4</v>
      </c>
      <c r="D742">
        <v>1.60352E-3</v>
      </c>
      <c r="E742" s="4">
        <v>0</v>
      </c>
      <c r="F742">
        <f t="shared" si="22"/>
        <v>1.6902585017519924E-3</v>
      </c>
      <c r="G742">
        <f t="shared" si="23"/>
        <v>149.92599999999999</v>
      </c>
      <c r="H742">
        <v>59.838999999999984</v>
      </c>
      <c r="I742">
        <v>3.9803928099420939E-2</v>
      </c>
    </row>
    <row r="743" spans="2:9" x14ac:dyDescent="0.2">
      <c r="B743">
        <v>203</v>
      </c>
      <c r="C743">
        <v>-5.3450670000000004E-4</v>
      </c>
      <c r="D743">
        <v>1.60352E-3</v>
      </c>
      <c r="E743" s="4">
        <v>-6.1086479999999997E-4</v>
      </c>
      <c r="F743">
        <f t="shared" si="22"/>
        <v>1.7972561327267548E-3</v>
      </c>
      <c r="G743">
        <f t="shared" si="23"/>
        <v>150.12899999999999</v>
      </c>
      <c r="H743">
        <v>60.041999999999987</v>
      </c>
      <c r="I743">
        <v>1.0477031159824853E-2</v>
      </c>
    </row>
    <row r="744" spans="2:9" x14ac:dyDescent="0.2">
      <c r="B744">
        <v>202</v>
      </c>
      <c r="C744">
        <v>-1.1453715E-3</v>
      </c>
      <c r="D744">
        <v>9.9265529999999994E-4</v>
      </c>
      <c r="E744" s="4">
        <v>-1.2217295999999999E-3</v>
      </c>
      <c r="F744">
        <f t="shared" si="22"/>
        <v>1.9467572096043462E-3</v>
      </c>
      <c r="G744">
        <f t="shared" si="23"/>
        <v>150.33099999999999</v>
      </c>
      <c r="H744">
        <v>60.243999999999986</v>
      </c>
      <c r="I744">
        <v>3.2171227737295893E-3</v>
      </c>
    </row>
    <row r="745" spans="2:9" x14ac:dyDescent="0.2">
      <c r="B745">
        <v>201</v>
      </c>
      <c r="C745">
        <v>6.8722287000000002E-4</v>
      </c>
      <c r="D745">
        <v>-2.290743E-4</v>
      </c>
      <c r="E745" s="4">
        <v>0</v>
      </c>
      <c r="F745">
        <f t="shared" si="22"/>
        <v>7.2439651294821047E-4</v>
      </c>
      <c r="G745">
        <f t="shared" si="23"/>
        <v>150.53200000000001</v>
      </c>
      <c r="H745">
        <v>60.445000000000007</v>
      </c>
      <c r="I745">
        <v>-1.8793327978121586E-2</v>
      </c>
    </row>
    <row r="746" spans="2:9" x14ac:dyDescent="0.2">
      <c r="B746">
        <v>200</v>
      </c>
      <c r="C746">
        <v>-5.3450670000000004E-4</v>
      </c>
      <c r="D746">
        <v>1.60352E-3</v>
      </c>
      <c r="E746" s="4">
        <v>-6.1086479999999997E-4</v>
      </c>
      <c r="F746">
        <f t="shared" si="22"/>
        <v>1.7972561327267548E-3</v>
      </c>
      <c r="G746">
        <f t="shared" si="23"/>
        <v>150.732</v>
      </c>
      <c r="H746">
        <v>60.644999999999996</v>
      </c>
      <c r="I746">
        <v>1.7273690093380267E-3</v>
      </c>
    </row>
    <row r="747" spans="2:9" x14ac:dyDescent="0.2">
      <c r="B747">
        <v>203</v>
      </c>
      <c r="C747">
        <v>7.6358099999999997E-5</v>
      </c>
      <c r="D747">
        <v>3.8179048E-4</v>
      </c>
      <c r="E747" s="4">
        <v>-6.1086479999999997E-4</v>
      </c>
      <c r="F747">
        <f t="shared" si="22"/>
        <v>7.2439653086778407E-4</v>
      </c>
      <c r="G747">
        <f t="shared" si="23"/>
        <v>150.935</v>
      </c>
      <c r="H747">
        <v>60.847999999999999</v>
      </c>
      <c r="I747">
        <v>5.0490232837712888E-2</v>
      </c>
    </row>
    <row r="748" spans="2:9" x14ac:dyDescent="0.2">
      <c r="B748">
        <v>204</v>
      </c>
      <c r="C748">
        <v>-2.9779658999999998E-3</v>
      </c>
      <c r="D748">
        <v>9.9265529999999994E-4</v>
      </c>
      <c r="E748" s="4">
        <v>0</v>
      </c>
      <c r="F748">
        <f t="shared" si="22"/>
        <v>3.1390516794377404E-3</v>
      </c>
      <c r="G748">
        <f t="shared" si="23"/>
        <v>151.13900000000001</v>
      </c>
      <c r="H748">
        <v>61.052000000000007</v>
      </c>
      <c r="I748">
        <v>4.2831418839184517E-2</v>
      </c>
    </row>
    <row r="749" spans="2:9" x14ac:dyDescent="0.2">
      <c r="B749">
        <v>202</v>
      </c>
      <c r="C749">
        <v>-2.3671009999999999E-3</v>
      </c>
      <c r="D749">
        <v>9.9265529999999994E-4</v>
      </c>
      <c r="E749" s="4">
        <v>0</v>
      </c>
      <c r="F749">
        <f t="shared" si="22"/>
        <v>2.5668135282523132E-3</v>
      </c>
      <c r="G749">
        <f t="shared" si="23"/>
        <v>151.34100000000001</v>
      </c>
      <c r="H749">
        <v>61.254000000000005</v>
      </c>
      <c r="I749">
        <v>2.4227942376263949E-2</v>
      </c>
    </row>
    <row r="750" spans="2:9" x14ac:dyDescent="0.2">
      <c r="B750">
        <v>202</v>
      </c>
      <c r="C750">
        <v>-5.3450670000000004E-4</v>
      </c>
      <c r="D750">
        <v>3.8179048E-4</v>
      </c>
      <c r="E750" s="4">
        <v>6.1086479999999997E-4</v>
      </c>
      <c r="F750">
        <f t="shared" si="22"/>
        <v>8.9700456344578338E-4</v>
      </c>
      <c r="G750">
        <f t="shared" si="23"/>
        <v>151.54300000000001</v>
      </c>
      <c r="H750">
        <v>61.456000000000003</v>
      </c>
      <c r="I750">
        <v>-1.571756760047513E-2</v>
      </c>
    </row>
    <row r="751" spans="2:9" x14ac:dyDescent="0.2">
      <c r="B751">
        <v>202</v>
      </c>
      <c r="C751">
        <v>-5.3450670000000004E-4</v>
      </c>
      <c r="D751">
        <v>-1.4508037999999999E-3</v>
      </c>
      <c r="E751" s="4">
        <v>-1.8325944E-3</v>
      </c>
      <c r="F751">
        <f t="shared" si="22"/>
        <v>2.3976929147308855E-3</v>
      </c>
      <c r="G751">
        <f t="shared" si="23"/>
        <v>151.745</v>
      </c>
      <c r="H751">
        <v>61.658000000000001</v>
      </c>
      <c r="I751">
        <v>6.3187323473588445E-3</v>
      </c>
    </row>
    <row r="752" spans="2:9" x14ac:dyDescent="0.2">
      <c r="B752">
        <v>201</v>
      </c>
      <c r="C752">
        <v>6.8722287000000002E-4</v>
      </c>
      <c r="D752">
        <v>3.8179048E-4</v>
      </c>
      <c r="E752" s="4">
        <v>-1.8325944E-3</v>
      </c>
      <c r="F752">
        <f t="shared" si="22"/>
        <v>1.9941016720771859E-3</v>
      </c>
      <c r="G752">
        <f t="shared" si="23"/>
        <v>151.946</v>
      </c>
      <c r="H752">
        <v>61.858999999999995</v>
      </c>
      <c r="I752">
        <v>-5.1432480860328202E-3</v>
      </c>
    </row>
    <row r="753" spans="2:9" x14ac:dyDescent="0.2">
      <c r="B753">
        <v>201</v>
      </c>
      <c r="C753">
        <v>-1.1453715E-3</v>
      </c>
      <c r="D753">
        <v>-8.3993904999999996E-4</v>
      </c>
      <c r="E753" s="4">
        <v>1.2217295999999999E-3</v>
      </c>
      <c r="F753">
        <f t="shared" si="22"/>
        <v>1.8734985178118803E-3</v>
      </c>
      <c r="G753">
        <f t="shared" si="23"/>
        <v>152.14699999999999</v>
      </c>
      <c r="H753">
        <v>62.059999999999988</v>
      </c>
      <c r="I753">
        <v>-1.3937757758637496E-3</v>
      </c>
    </row>
    <row r="754" spans="2:9" x14ac:dyDescent="0.2">
      <c r="B754">
        <v>202</v>
      </c>
      <c r="C754">
        <v>2.5198172999999998E-3</v>
      </c>
      <c r="D754">
        <v>-3.8942629999999998E-3</v>
      </c>
      <c r="E754" s="4">
        <v>0</v>
      </c>
      <c r="F754">
        <f t="shared" si="22"/>
        <v>4.6384009678496199E-3</v>
      </c>
      <c r="G754">
        <f t="shared" si="23"/>
        <v>152.34899999999999</v>
      </c>
      <c r="H754">
        <v>62.261999999999986</v>
      </c>
      <c r="I754">
        <v>1.9907733770630324E-2</v>
      </c>
    </row>
    <row r="755" spans="2:9" x14ac:dyDescent="0.2">
      <c r="B755">
        <v>204</v>
      </c>
      <c r="C755">
        <v>6.8722287000000002E-4</v>
      </c>
      <c r="D755">
        <v>-2.290743E-4</v>
      </c>
      <c r="E755" s="4">
        <v>-6.1086479999999997E-4</v>
      </c>
      <c r="F755">
        <f t="shared" si="22"/>
        <v>9.4757907947071456E-4</v>
      </c>
      <c r="G755">
        <f t="shared" si="23"/>
        <v>152.553</v>
      </c>
      <c r="H755">
        <v>62.465999999999994</v>
      </c>
      <c r="I755">
        <v>1.6988015157478099E-2</v>
      </c>
    </row>
    <row r="756" spans="2:9" x14ac:dyDescent="0.2">
      <c r="B756">
        <v>201</v>
      </c>
      <c r="C756">
        <v>-1.1453715E-3</v>
      </c>
      <c r="D756">
        <v>-2.290743E-4</v>
      </c>
      <c r="E756" s="4">
        <v>0</v>
      </c>
      <c r="F756">
        <f t="shared" si="22"/>
        <v>1.1680543257626076E-3</v>
      </c>
      <c r="G756">
        <f t="shared" si="23"/>
        <v>152.75399999999999</v>
      </c>
      <c r="H756">
        <v>62.666999999999987</v>
      </c>
      <c r="I756">
        <v>1.6904748611671972E-3</v>
      </c>
    </row>
    <row r="757" spans="2:9" x14ac:dyDescent="0.2">
      <c r="B757">
        <v>201</v>
      </c>
      <c r="C757">
        <v>-1.7562362000000001E-3</v>
      </c>
      <c r="D757">
        <v>3.8179048E-4</v>
      </c>
      <c r="E757" s="4">
        <v>1.2217295999999999E-3</v>
      </c>
      <c r="F757">
        <f t="shared" si="22"/>
        <v>2.1731895398987245E-3</v>
      </c>
      <c r="G757">
        <f t="shared" si="23"/>
        <v>152.95500000000001</v>
      </c>
      <c r="H757">
        <v>62.868000000000009</v>
      </c>
      <c r="I757">
        <v>-7.8534133198713916E-3</v>
      </c>
    </row>
    <row r="758" spans="2:9" x14ac:dyDescent="0.2">
      <c r="B758">
        <v>207</v>
      </c>
      <c r="C758">
        <v>1.2980876000000001E-3</v>
      </c>
      <c r="D758">
        <v>3.8179048E-4</v>
      </c>
      <c r="E758" s="4">
        <v>-1.2217295999999999E-3</v>
      </c>
      <c r="F758">
        <f t="shared" si="22"/>
        <v>1.8230245756458003E-3</v>
      </c>
      <c r="G758">
        <f t="shared" si="23"/>
        <v>153.16200000000001</v>
      </c>
      <c r="H758">
        <v>63.075000000000003</v>
      </c>
      <c r="I758">
        <v>1.0182844377268388E-2</v>
      </c>
    </row>
    <row r="759" spans="2:9" x14ac:dyDescent="0.2">
      <c r="B759">
        <v>201</v>
      </c>
      <c r="C759">
        <v>-1.7562362000000001E-3</v>
      </c>
      <c r="D759">
        <v>3.8179048E-4</v>
      </c>
      <c r="E759" s="4">
        <v>-6.1086479999999997E-4</v>
      </c>
      <c r="F759">
        <f t="shared" si="22"/>
        <v>1.8982321682787147E-3</v>
      </c>
      <c r="G759">
        <f t="shared" si="23"/>
        <v>153.363</v>
      </c>
      <c r="H759">
        <v>63.275999999999996</v>
      </c>
      <c r="I759">
        <v>4.8596506930709071E-4</v>
      </c>
    </row>
    <row r="760" spans="2:9" x14ac:dyDescent="0.2">
      <c r="B760">
        <v>202</v>
      </c>
      <c r="C760">
        <v>-5.3450670000000004E-4</v>
      </c>
      <c r="D760">
        <v>-2.290743E-4</v>
      </c>
      <c r="E760" s="4">
        <v>1.2217295999999999E-3</v>
      </c>
      <c r="F760">
        <f t="shared" si="22"/>
        <v>1.353068979313893E-3</v>
      </c>
      <c r="G760">
        <f t="shared" si="23"/>
        <v>153.565</v>
      </c>
      <c r="H760">
        <v>63.477999999999994</v>
      </c>
      <c r="I760">
        <v>1.4549958694792193E-2</v>
      </c>
    </row>
    <row r="761" spans="2:9" x14ac:dyDescent="0.2">
      <c r="B761">
        <v>203</v>
      </c>
      <c r="C761">
        <v>6.8722287000000002E-4</v>
      </c>
      <c r="D761">
        <v>3.8179048E-4</v>
      </c>
      <c r="E761" s="4">
        <v>-6.1086479999999997E-4</v>
      </c>
      <c r="F761">
        <f t="shared" si="22"/>
        <v>9.9558778997570446E-4</v>
      </c>
      <c r="G761">
        <f t="shared" si="23"/>
        <v>153.768</v>
      </c>
      <c r="H761">
        <v>63.680999999999997</v>
      </c>
      <c r="I761">
        <v>2.7853515473367351E-2</v>
      </c>
    </row>
    <row r="762" spans="2:9" x14ac:dyDescent="0.2">
      <c r="B762">
        <v>201</v>
      </c>
      <c r="C762">
        <v>6.8722287000000002E-4</v>
      </c>
      <c r="D762">
        <v>3.8179048E-4</v>
      </c>
      <c r="E762" s="4">
        <v>-1.2217295999999999E-3</v>
      </c>
      <c r="F762">
        <f t="shared" si="22"/>
        <v>1.4528119145938428E-3</v>
      </c>
      <c r="G762">
        <f t="shared" si="23"/>
        <v>153.96899999999999</v>
      </c>
      <c r="H762">
        <v>63.881999999999991</v>
      </c>
      <c r="I762">
        <v>2.4863187102251199E-2</v>
      </c>
    </row>
    <row r="763" spans="2:9" x14ac:dyDescent="0.2">
      <c r="B763">
        <v>201</v>
      </c>
      <c r="C763">
        <v>6.8722287000000002E-4</v>
      </c>
      <c r="D763">
        <v>-2.290743E-4</v>
      </c>
      <c r="E763" s="4">
        <v>6.1086479999999997E-4</v>
      </c>
      <c r="F763">
        <f t="shared" si="22"/>
        <v>9.4757907947071456E-4</v>
      </c>
      <c r="G763">
        <f t="shared" si="23"/>
        <v>154.16999999999999</v>
      </c>
      <c r="H763">
        <v>64.082999999999984</v>
      </c>
      <c r="I763">
        <v>5.2387461029195836E-2</v>
      </c>
    </row>
    <row r="764" spans="2:9" x14ac:dyDescent="0.2">
      <c r="B764">
        <v>203</v>
      </c>
      <c r="C764">
        <v>2.5198172999999998E-3</v>
      </c>
      <c r="D764">
        <v>-8.3993904999999996E-4</v>
      </c>
      <c r="E764" s="4">
        <v>-6.1086479999999997E-4</v>
      </c>
      <c r="F764">
        <f t="shared" si="22"/>
        <v>2.72546007803696E-3</v>
      </c>
      <c r="G764">
        <f t="shared" si="23"/>
        <v>154.37299999999999</v>
      </c>
      <c r="H764">
        <v>64.285999999999987</v>
      </c>
      <c r="I764">
        <v>2.1986222608168744E-2</v>
      </c>
    </row>
    <row r="765" spans="2:9" x14ac:dyDescent="0.2">
      <c r="B765">
        <v>200</v>
      </c>
      <c r="C765">
        <v>6.8722287000000002E-4</v>
      </c>
      <c r="D765">
        <v>-8.3993904999999996E-4</v>
      </c>
      <c r="E765" s="4">
        <v>6.1086479999999997E-4</v>
      </c>
      <c r="F765">
        <f t="shared" si="22"/>
        <v>1.2453628726780718E-3</v>
      </c>
      <c r="G765">
        <f t="shared" si="23"/>
        <v>154.57300000000001</v>
      </c>
      <c r="H765">
        <v>64.486000000000004</v>
      </c>
      <c r="I765">
        <v>4.3592615657037273E-2</v>
      </c>
    </row>
    <row r="766" spans="2:9" x14ac:dyDescent="0.2">
      <c r="B766">
        <v>203</v>
      </c>
      <c r="C766">
        <v>7.6358099999999997E-5</v>
      </c>
      <c r="D766">
        <v>9.9265529999999994E-4</v>
      </c>
      <c r="E766" s="4">
        <v>0</v>
      </c>
      <c r="F766">
        <f t="shared" si="22"/>
        <v>9.9558781835340873E-4</v>
      </c>
      <c r="G766">
        <f t="shared" si="23"/>
        <v>154.77600000000001</v>
      </c>
      <c r="H766">
        <v>64.689000000000007</v>
      </c>
      <c r="I766">
        <v>7.1674562195274587E-3</v>
      </c>
    </row>
    <row r="767" spans="2:9" x14ac:dyDescent="0.2">
      <c r="B767">
        <v>200</v>
      </c>
      <c r="C767">
        <v>6.8722287000000002E-4</v>
      </c>
      <c r="D767">
        <v>9.9265529999999994E-4</v>
      </c>
      <c r="E767" s="4">
        <v>6.1086479999999997E-4</v>
      </c>
      <c r="F767">
        <f t="shared" si="22"/>
        <v>1.3530689640769116E-3</v>
      </c>
      <c r="G767">
        <f t="shared" si="23"/>
        <v>154.976</v>
      </c>
      <c r="H767">
        <v>64.888999999999996</v>
      </c>
      <c r="I767">
        <v>-2.0870579897757438E-2</v>
      </c>
    </row>
    <row r="768" spans="2:9" x14ac:dyDescent="0.2">
      <c r="B768">
        <v>201</v>
      </c>
      <c r="C768">
        <v>7.6358099999999997E-5</v>
      </c>
      <c r="D768">
        <v>-2.290743E-4</v>
      </c>
      <c r="E768" s="4">
        <v>0</v>
      </c>
      <c r="F768">
        <f t="shared" si="22"/>
        <v>2.4146551380290312E-4</v>
      </c>
      <c r="G768">
        <f t="shared" si="23"/>
        <v>155.17699999999999</v>
      </c>
      <c r="H768">
        <v>65.089999999999989</v>
      </c>
      <c r="I768">
        <v>2.2479362270676297E-2</v>
      </c>
    </row>
    <row r="769" spans="2:9" x14ac:dyDescent="0.2">
      <c r="B769">
        <v>202</v>
      </c>
      <c r="C769">
        <v>-1.7562362000000001E-3</v>
      </c>
      <c r="D769">
        <v>2.8252497E-3</v>
      </c>
      <c r="E769" s="4">
        <v>-1.2217295999999999E-3</v>
      </c>
      <c r="F769">
        <f t="shared" si="22"/>
        <v>3.5438714244533038E-3</v>
      </c>
      <c r="G769">
        <f t="shared" si="23"/>
        <v>155.37899999999999</v>
      </c>
      <c r="H769">
        <v>65.291999999999987</v>
      </c>
      <c r="I769">
        <v>6.0033965610363626E-3</v>
      </c>
    </row>
    <row r="770" spans="2:9" x14ac:dyDescent="0.2">
      <c r="B770">
        <v>200</v>
      </c>
      <c r="C770">
        <v>6.8722287000000002E-4</v>
      </c>
      <c r="D770">
        <v>-8.3993904999999996E-4</v>
      </c>
      <c r="E770">
        <v>0</v>
      </c>
      <c r="F770">
        <f t="shared" si="22"/>
        <v>1.0852524502464574E-3</v>
      </c>
      <c r="G770">
        <f t="shared" si="23"/>
        <v>155.57900000000001</v>
      </c>
      <c r="H770">
        <v>65.492000000000004</v>
      </c>
      <c r="I770">
        <v>-5.8133409918697358E-3</v>
      </c>
    </row>
    <row r="771" spans="2:9" x14ac:dyDescent="0.2">
      <c r="B771">
        <v>203</v>
      </c>
      <c r="C771">
        <v>-5.3450670000000004E-4</v>
      </c>
      <c r="D771">
        <v>1.60352E-3</v>
      </c>
      <c r="E771" s="4">
        <v>-6.1086479999999997E-4</v>
      </c>
      <c r="F771">
        <f t="shared" ref="F771:F834" si="24">SQRT(SUMSQ(C771:E771))</f>
        <v>1.7972561327267548E-3</v>
      </c>
      <c r="G771">
        <f t="shared" ref="G771:G834" si="25">(G770*1000+B771)/1000</f>
        <v>155.78200000000001</v>
      </c>
      <c r="H771">
        <v>65.695000000000007</v>
      </c>
      <c r="I771">
        <v>2.2746931231391685E-2</v>
      </c>
    </row>
    <row r="772" spans="2:9" x14ac:dyDescent="0.2">
      <c r="B772">
        <v>200</v>
      </c>
      <c r="C772">
        <v>6.8722287000000002E-4</v>
      </c>
      <c r="D772">
        <v>9.9265529999999994E-4</v>
      </c>
      <c r="E772" s="4">
        <v>-6.1086479999999997E-4</v>
      </c>
      <c r="F772">
        <f t="shared" si="24"/>
        <v>1.3530689640769116E-3</v>
      </c>
      <c r="G772">
        <f t="shared" si="25"/>
        <v>155.982</v>
      </c>
      <c r="H772">
        <v>65.894999999999996</v>
      </c>
      <c r="I772">
        <v>1.8901453936144293E-2</v>
      </c>
    </row>
    <row r="773" spans="2:9" x14ac:dyDescent="0.2">
      <c r="B773">
        <v>200</v>
      </c>
      <c r="C773">
        <v>-1.1453715E-3</v>
      </c>
      <c r="D773">
        <v>3.8179048E-4</v>
      </c>
      <c r="E773" s="4">
        <v>0</v>
      </c>
      <c r="F773">
        <f t="shared" si="24"/>
        <v>1.2073275626899606E-3</v>
      </c>
      <c r="G773">
        <f t="shared" si="25"/>
        <v>156.18199999999999</v>
      </c>
      <c r="H773">
        <v>66.094999999999985</v>
      </c>
      <c r="I773">
        <v>4.0556771298745499E-2</v>
      </c>
    </row>
    <row r="774" spans="2:9" x14ac:dyDescent="0.2">
      <c r="B774">
        <v>203</v>
      </c>
      <c r="C774">
        <v>-1.1453715E-3</v>
      </c>
      <c r="D774">
        <v>3.8179048E-4</v>
      </c>
      <c r="E774" s="4">
        <v>0</v>
      </c>
      <c r="F774">
        <f t="shared" si="24"/>
        <v>1.2073275626899606E-3</v>
      </c>
      <c r="G774">
        <f t="shared" si="25"/>
        <v>156.38499999999999</v>
      </c>
      <c r="H774">
        <v>66.297999999999988</v>
      </c>
      <c r="I774">
        <v>2.7384123935096597E-2</v>
      </c>
    </row>
    <row r="775" spans="2:9" x14ac:dyDescent="0.2">
      <c r="B775">
        <v>202</v>
      </c>
      <c r="C775">
        <v>3.7415467999999999E-3</v>
      </c>
      <c r="D775">
        <v>-8.7811820000000002E-3</v>
      </c>
      <c r="E775" s="4">
        <v>-1.8325944E-3</v>
      </c>
      <c r="F775">
        <f t="shared" si="24"/>
        <v>9.7193997761500488E-3</v>
      </c>
      <c r="G775">
        <f t="shared" si="25"/>
        <v>156.58699999999999</v>
      </c>
      <c r="H775">
        <v>66.499999999999986</v>
      </c>
      <c r="I775">
        <v>-3.0349104529795428E-2</v>
      </c>
    </row>
    <row r="776" spans="2:9" x14ac:dyDescent="0.2">
      <c r="B776">
        <v>200</v>
      </c>
      <c r="C776">
        <v>1.9089525E-3</v>
      </c>
      <c r="D776">
        <v>-5.7268570000000001E-3</v>
      </c>
      <c r="E776" s="4">
        <v>-1.2217295999999999E-3</v>
      </c>
      <c r="F776">
        <f t="shared" si="24"/>
        <v>6.1590270304019128E-3</v>
      </c>
      <c r="G776">
        <f t="shared" si="25"/>
        <v>156.78700000000001</v>
      </c>
      <c r="H776">
        <v>66.7</v>
      </c>
      <c r="I776">
        <v>-1.4385951033979084E-2</v>
      </c>
    </row>
    <row r="777" spans="2:9" x14ac:dyDescent="0.2">
      <c r="B777">
        <v>202</v>
      </c>
      <c r="C777">
        <v>2.5198172999999998E-3</v>
      </c>
      <c r="D777">
        <v>-4.5051277000000001E-3</v>
      </c>
      <c r="E777" s="4">
        <v>0</v>
      </c>
      <c r="F777">
        <f t="shared" si="24"/>
        <v>5.1619429305917921E-3</v>
      </c>
      <c r="G777">
        <f t="shared" si="25"/>
        <v>156.989</v>
      </c>
      <c r="H777">
        <v>66.902000000000001</v>
      </c>
      <c r="I777">
        <v>-1.113566941456458E-2</v>
      </c>
    </row>
    <row r="778" spans="2:9" x14ac:dyDescent="0.2">
      <c r="B778">
        <v>202</v>
      </c>
      <c r="C778">
        <v>2.5198172999999998E-3</v>
      </c>
      <c r="D778">
        <v>-4.5051277000000001E-3</v>
      </c>
      <c r="E778" s="4">
        <v>-1.2217295999999999E-3</v>
      </c>
      <c r="F778">
        <f t="shared" si="24"/>
        <v>5.3045525762502096E-3</v>
      </c>
      <c r="G778">
        <f t="shared" si="25"/>
        <v>157.191</v>
      </c>
      <c r="H778">
        <v>67.103999999999999</v>
      </c>
      <c r="I778">
        <v>-3.4272069177396711E-2</v>
      </c>
    </row>
    <row r="779" spans="2:9" x14ac:dyDescent="0.2">
      <c r="B779">
        <v>202</v>
      </c>
      <c r="C779">
        <v>6.8722287000000002E-4</v>
      </c>
      <c r="D779">
        <v>-2.6725335000000001E-3</v>
      </c>
      <c r="E779" s="4">
        <v>-6.1086479999999997E-4</v>
      </c>
      <c r="F779">
        <f t="shared" si="24"/>
        <v>2.8262813705560753E-3</v>
      </c>
      <c r="G779">
        <f t="shared" si="25"/>
        <v>157.393</v>
      </c>
      <c r="H779">
        <v>67.305999999999997</v>
      </c>
      <c r="I779">
        <v>-1.7385242816500168E-2</v>
      </c>
    </row>
    <row r="780" spans="2:9" x14ac:dyDescent="0.2">
      <c r="B780">
        <v>204</v>
      </c>
      <c r="C780">
        <v>6.8722287000000002E-4</v>
      </c>
      <c r="D780">
        <v>-2.290743E-4</v>
      </c>
      <c r="E780" s="4">
        <v>6.1086479999999997E-4</v>
      </c>
      <c r="F780">
        <f t="shared" si="24"/>
        <v>9.4757907947071456E-4</v>
      </c>
      <c r="G780">
        <f t="shared" si="25"/>
        <v>157.59700000000001</v>
      </c>
      <c r="H780">
        <v>67.510000000000005</v>
      </c>
      <c r="I780">
        <v>-1.7336532878011932E-2</v>
      </c>
    </row>
    <row r="781" spans="2:9" x14ac:dyDescent="0.2">
      <c r="B781">
        <v>202</v>
      </c>
      <c r="C781">
        <v>7.6358099999999997E-5</v>
      </c>
      <c r="D781">
        <v>-2.0616686000000002E-3</v>
      </c>
      <c r="E781" s="4">
        <v>-6.1086479999999997E-4</v>
      </c>
      <c r="F781">
        <f t="shared" si="24"/>
        <v>2.1516188741365445E-3</v>
      </c>
      <c r="G781">
        <f t="shared" si="25"/>
        <v>157.79900000000001</v>
      </c>
      <c r="H781">
        <v>67.712000000000003</v>
      </c>
      <c r="I781">
        <v>1.2557899289568174E-2</v>
      </c>
    </row>
    <row r="782" spans="2:9" x14ac:dyDescent="0.2">
      <c r="B782">
        <v>204</v>
      </c>
      <c r="C782">
        <v>-1.1453715E-3</v>
      </c>
      <c r="D782">
        <v>1.60352E-3</v>
      </c>
      <c r="E782" s="4">
        <v>6.1086479999999997E-4</v>
      </c>
      <c r="F782">
        <f t="shared" si="24"/>
        <v>2.0630821765725399E-3</v>
      </c>
      <c r="G782">
        <f t="shared" si="25"/>
        <v>158.00299999999999</v>
      </c>
      <c r="H782">
        <v>67.915999999999983</v>
      </c>
      <c r="I782">
        <v>2.082206718729095E-3</v>
      </c>
    </row>
    <row r="783" spans="2:9" x14ac:dyDescent="0.2">
      <c r="B783">
        <v>203</v>
      </c>
      <c r="C783">
        <v>6.8722287000000002E-4</v>
      </c>
      <c r="D783">
        <v>-2.290743E-4</v>
      </c>
      <c r="E783" s="4">
        <v>6.1086479999999997E-4</v>
      </c>
      <c r="F783">
        <f t="shared" si="24"/>
        <v>9.4757907947071456E-4</v>
      </c>
      <c r="G783">
        <f t="shared" si="25"/>
        <v>158.20599999999999</v>
      </c>
      <c r="H783">
        <v>68.118999999999986</v>
      </c>
      <c r="I783">
        <v>4.8400897082894563E-3</v>
      </c>
    </row>
    <row r="784" spans="2:9" x14ac:dyDescent="0.2">
      <c r="B784">
        <v>202</v>
      </c>
      <c r="C784">
        <v>6.8722287000000002E-4</v>
      </c>
      <c r="D784">
        <v>-8.3993904999999996E-4</v>
      </c>
      <c r="E784" s="4">
        <v>1.2217295999999999E-3</v>
      </c>
      <c r="F784">
        <f t="shared" si="24"/>
        <v>1.6341346628359914E-3</v>
      </c>
      <c r="G784">
        <f t="shared" si="25"/>
        <v>158.40799999999999</v>
      </c>
      <c r="H784">
        <v>68.320999999999984</v>
      </c>
      <c r="I784">
        <v>-9.5801133171802381E-3</v>
      </c>
    </row>
    <row r="785" spans="2:9" x14ac:dyDescent="0.2">
      <c r="B785">
        <v>202</v>
      </c>
      <c r="C785">
        <v>1.9089525E-3</v>
      </c>
      <c r="D785">
        <v>-2.290743E-4</v>
      </c>
      <c r="E785" s="4">
        <v>0</v>
      </c>
      <c r="F785">
        <f t="shared" si="24"/>
        <v>1.9226478310332186E-3</v>
      </c>
      <c r="G785">
        <f t="shared" si="25"/>
        <v>158.61000000000001</v>
      </c>
      <c r="H785">
        <v>68.52300000000001</v>
      </c>
      <c r="I785">
        <v>-3.9220027469425982E-2</v>
      </c>
    </row>
    <row r="786" spans="2:9" x14ac:dyDescent="0.2">
      <c r="B786">
        <v>200</v>
      </c>
      <c r="C786">
        <v>7.6358099999999997E-5</v>
      </c>
      <c r="D786">
        <v>-8.3993904999999996E-4</v>
      </c>
      <c r="E786" s="4">
        <v>0</v>
      </c>
      <c r="F786">
        <f t="shared" si="24"/>
        <v>8.4340273129182618E-4</v>
      </c>
      <c r="G786">
        <f t="shared" si="25"/>
        <v>158.81</v>
      </c>
      <c r="H786">
        <v>68.722999999999999</v>
      </c>
      <c r="I786">
        <v>-2.1405351682790025E-2</v>
      </c>
    </row>
    <row r="787" spans="2:9" x14ac:dyDescent="0.2">
      <c r="B787">
        <v>200</v>
      </c>
      <c r="C787">
        <v>7.6358099999999997E-5</v>
      </c>
      <c r="D787">
        <v>-2.290743E-4</v>
      </c>
      <c r="E787" s="4">
        <v>6.1086479999999997E-4</v>
      </c>
      <c r="F787">
        <f t="shared" si="24"/>
        <v>6.5685721297336762E-4</v>
      </c>
      <c r="G787">
        <f t="shared" si="25"/>
        <v>159.01</v>
      </c>
      <c r="H787">
        <v>68.922999999999988</v>
      </c>
      <c r="I787">
        <v>-5.0435710888687715E-2</v>
      </c>
    </row>
    <row r="788" spans="2:9" x14ac:dyDescent="0.2">
      <c r="B788">
        <v>204</v>
      </c>
      <c r="C788">
        <v>6.8722287000000002E-4</v>
      </c>
      <c r="D788">
        <v>-8.3993904999999996E-4</v>
      </c>
      <c r="E788" s="4">
        <v>6.1086479999999997E-4</v>
      </c>
      <c r="F788">
        <f t="shared" si="24"/>
        <v>1.2453628726780718E-3</v>
      </c>
      <c r="G788">
        <f t="shared" si="25"/>
        <v>159.214</v>
      </c>
      <c r="H788">
        <v>69.126999999999995</v>
      </c>
      <c r="I788">
        <v>-3.7589432889816553E-2</v>
      </c>
    </row>
    <row r="789" spans="2:9" x14ac:dyDescent="0.2">
      <c r="B789">
        <v>200</v>
      </c>
      <c r="C789">
        <v>1.2980876000000001E-3</v>
      </c>
      <c r="D789">
        <v>9.9265529999999994E-4</v>
      </c>
      <c r="E789" s="4">
        <v>0</v>
      </c>
      <c r="F789">
        <f t="shared" si="24"/>
        <v>1.6341346217162924E-3</v>
      </c>
      <c r="G789">
        <f t="shared" si="25"/>
        <v>159.41399999999999</v>
      </c>
      <c r="H789">
        <v>69.326999999999984</v>
      </c>
      <c r="I789">
        <v>-4.3715452310708731E-2</v>
      </c>
    </row>
    <row r="790" spans="2:9" x14ac:dyDescent="0.2">
      <c r="B790">
        <v>204</v>
      </c>
      <c r="C790">
        <v>-5.3450670000000004E-4</v>
      </c>
      <c r="D790">
        <v>9.9265529999999994E-4</v>
      </c>
      <c r="E790" s="4">
        <v>6.1086479999999997E-4</v>
      </c>
      <c r="F790">
        <f t="shared" si="24"/>
        <v>1.2822705490036102E-3</v>
      </c>
      <c r="G790">
        <f t="shared" si="25"/>
        <v>159.61799999999999</v>
      </c>
      <c r="H790">
        <v>69.530999999999992</v>
      </c>
      <c r="I790">
        <v>3.766399947432391E-2</v>
      </c>
    </row>
    <row r="791" spans="2:9" x14ac:dyDescent="0.2">
      <c r="B791">
        <v>203</v>
      </c>
      <c r="C791">
        <v>-1.1453715E-3</v>
      </c>
      <c r="D791">
        <v>-1.4508037999999999E-3</v>
      </c>
      <c r="E791" s="4">
        <v>6.1086479999999997E-4</v>
      </c>
      <c r="F791">
        <f t="shared" si="24"/>
        <v>1.9467571350802158E-3</v>
      </c>
      <c r="G791">
        <f t="shared" si="25"/>
        <v>159.821</v>
      </c>
      <c r="H791">
        <v>69.733999999999995</v>
      </c>
      <c r="I791">
        <v>-1.7292308135593525E-3</v>
      </c>
    </row>
    <row r="792" spans="2:9" x14ac:dyDescent="0.2">
      <c r="B792">
        <v>204</v>
      </c>
      <c r="C792">
        <v>-5.3450670000000004E-4</v>
      </c>
      <c r="D792">
        <v>9.9265529999999994E-4</v>
      </c>
      <c r="E792" s="4">
        <v>0</v>
      </c>
      <c r="F792">
        <f t="shared" si="24"/>
        <v>1.1274138357156079E-3</v>
      </c>
      <c r="G792">
        <f t="shared" si="25"/>
        <v>160.02500000000001</v>
      </c>
      <c r="H792">
        <v>69.938000000000002</v>
      </c>
      <c r="I792">
        <v>-1.1818304344297086E-2</v>
      </c>
    </row>
    <row r="793" spans="2:9" x14ac:dyDescent="0.2">
      <c r="B793">
        <v>201</v>
      </c>
      <c r="C793">
        <v>7.6358099999999997E-5</v>
      </c>
      <c r="D793">
        <v>1.60352E-3</v>
      </c>
      <c r="E793" s="4">
        <v>0</v>
      </c>
      <c r="F793">
        <f t="shared" si="24"/>
        <v>1.6053370206394698E-3</v>
      </c>
      <c r="G793">
        <f t="shared" si="25"/>
        <v>160.226</v>
      </c>
      <c r="H793">
        <v>70.138999999999996</v>
      </c>
      <c r="I793">
        <v>-1.496817121157396E-2</v>
      </c>
    </row>
    <row r="794" spans="2:9" x14ac:dyDescent="0.2">
      <c r="B794">
        <v>200</v>
      </c>
      <c r="C794">
        <v>-5.3450670000000004E-4</v>
      </c>
      <c r="D794">
        <v>-2.290743E-4</v>
      </c>
      <c r="E794" s="4">
        <v>-5.3450670000000004E-4</v>
      </c>
      <c r="F794">
        <f t="shared" si="24"/>
        <v>7.8985432809491538E-4</v>
      </c>
      <c r="G794">
        <f t="shared" si="25"/>
        <v>160.42599999999999</v>
      </c>
      <c r="H794">
        <v>70.338999999999984</v>
      </c>
      <c r="I794">
        <v>3.2214416622990197E-3</v>
      </c>
    </row>
    <row r="795" spans="2:9" x14ac:dyDescent="0.2">
      <c r="B795">
        <v>200</v>
      </c>
      <c r="C795">
        <v>7.6358099999999997E-5</v>
      </c>
      <c r="D795">
        <v>-8.3993904999999996E-4</v>
      </c>
      <c r="E795" s="4">
        <v>6.8722287000000002E-4</v>
      </c>
      <c r="F795">
        <f t="shared" si="24"/>
        <v>1.0879354025867295E-3</v>
      </c>
      <c r="G795">
        <f t="shared" si="25"/>
        <v>160.626</v>
      </c>
      <c r="H795">
        <v>70.539000000000001</v>
      </c>
      <c r="I795">
        <v>2.3085758563203126E-4</v>
      </c>
    </row>
    <row r="796" spans="2:9" x14ac:dyDescent="0.2">
      <c r="B796">
        <v>203</v>
      </c>
      <c r="C796">
        <v>7.6358099999999997E-5</v>
      </c>
      <c r="D796">
        <v>1.60352E-3</v>
      </c>
      <c r="E796" s="4">
        <v>7.6358099999999997E-5</v>
      </c>
      <c r="F796">
        <f t="shared" si="24"/>
        <v>1.6071519869854313E-3</v>
      </c>
      <c r="G796">
        <f t="shared" si="25"/>
        <v>160.82900000000001</v>
      </c>
      <c r="H796">
        <v>70.742000000000004</v>
      </c>
      <c r="I796">
        <v>-5.5347493114688985E-2</v>
      </c>
    </row>
    <row r="797" spans="2:9" x14ac:dyDescent="0.2">
      <c r="B797">
        <v>203</v>
      </c>
      <c r="C797">
        <v>-5.3450670000000004E-4</v>
      </c>
      <c r="D797">
        <v>1.60352E-3</v>
      </c>
      <c r="E797" s="4">
        <v>-1.1453715E-3</v>
      </c>
      <c r="F797">
        <f t="shared" si="24"/>
        <v>2.0417761081365266E-3</v>
      </c>
      <c r="G797">
        <f t="shared" si="25"/>
        <v>161.03200000000001</v>
      </c>
      <c r="H797">
        <v>70.945000000000007</v>
      </c>
      <c r="I797">
        <v>-4.8653455124834176E-2</v>
      </c>
    </row>
    <row r="798" spans="2:9" x14ac:dyDescent="0.2">
      <c r="B798">
        <v>200</v>
      </c>
      <c r="C798">
        <v>-1.1453715E-3</v>
      </c>
      <c r="D798">
        <v>3.8179048E-4</v>
      </c>
      <c r="E798" s="4">
        <v>-1.7562362000000001E-3</v>
      </c>
      <c r="F798">
        <f t="shared" si="24"/>
        <v>2.1311981216727179E-3</v>
      </c>
      <c r="G798">
        <f t="shared" si="25"/>
        <v>161.232</v>
      </c>
      <c r="H798">
        <v>71.144999999999996</v>
      </c>
      <c r="I798">
        <v>-3.0482975405524859E-2</v>
      </c>
    </row>
    <row r="799" spans="2:9" x14ac:dyDescent="0.2">
      <c r="B799">
        <v>204</v>
      </c>
      <c r="C799">
        <v>1.2980876000000001E-3</v>
      </c>
      <c r="D799">
        <v>-2.290743E-4</v>
      </c>
      <c r="E799" s="4">
        <v>6.8722287000000002E-4</v>
      </c>
      <c r="F799">
        <f t="shared" si="24"/>
        <v>1.486533459174494E-3</v>
      </c>
      <c r="G799">
        <f t="shared" si="25"/>
        <v>161.43600000000001</v>
      </c>
      <c r="H799">
        <v>71.349000000000004</v>
      </c>
      <c r="I799">
        <v>-1.4152538664978146E-2</v>
      </c>
    </row>
    <row r="800" spans="2:9" x14ac:dyDescent="0.2">
      <c r="B800">
        <v>202</v>
      </c>
      <c r="C800">
        <v>-5.3450670000000004E-4</v>
      </c>
      <c r="D800">
        <v>-3.2833981999999999E-3</v>
      </c>
      <c r="E800" s="4">
        <v>-5.3450670000000004E-4</v>
      </c>
      <c r="F800">
        <f t="shared" si="24"/>
        <v>3.3692875455284339E-3</v>
      </c>
      <c r="G800">
        <f t="shared" si="25"/>
        <v>161.63800000000001</v>
      </c>
      <c r="H800">
        <v>71.551000000000002</v>
      </c>
      <c r="I800">
        <v>-1.5149798901163721E-2</v>
      </c>
    </row>
    <row r="801" spans="2:9" x14ac:dyDescent="0.2">
      <c r="B801">
        <v>203</v>
      </c>
      <c r="C801">
        <v>1.2980876000000001E-3</v>
      </c>
      <c r="D801">
        <v>-8.3993904999999996E-4</v>
      </c>
      <c r="E801" s="4">
        <v>6.8722287000000002E-4</v>
      </c>
      <c r="F801">
        <f t="shared" si="24"/>
        <v>1.6919823574847639E-3</v>
      </c>
      <c r="G801">
        <f t="shared" si="25"/>
        <v>161.84100000000001</v>
      </c>
      <c r="H801">
        <v>71.754000000000005</v>
      </c>
      <c r="I801">
        <v>-4.4438904860508013E-2</v>
      </c>
    </row>
    <row r="802" spans="2:9" x14ac:dyDescent="0.2">
      <c r="B802">
        <v>200</v>
      </c>
      <c r="C802">
        <v>-1.7562362000000001E-3</v>
      </c>
      <c r="D802">
        <v>2.2143847E-3</v>
      </c>
      <c r="E802" s="4">
        <v>7.6358099999999997E-5</v>
      </c>
      <c r="F802">
        <f t="shared" si="24"/>
        <v>2.8273124604861308E-3</v>
      </c>
      <c r="G802">
        <f t="shared" si="25"/>
        <v>162.041</v>
      </c>
      <c r="H802">
        <v>71.953999999999994</v>
      </c>
      <c r="I802">
        <v>-2.5215242258833492E-2</v>
      </c>
    </row>
    <row r="803" spans="2:9" x14ac:dyDescent="0.2">
      <c r="B803">
        <v>203</v>
      </c>
      <c r="C803">
        <v>-1.1453715E-3</v>
      </c>
      <c r="D803">
        <v>1.60352E-3</v>
      </c>
      <c r="E803" s="4">
        <v>6.8722287000000002E-4</v>
      </c>
      <c r="F803">
        <f t="shared" si="24"/>
        <v>2.0869661081252102E-3</v>
      </c>
      <c r="G803">
        <f t="shared" si="25"/>
        <v>162.244</v>
      </c>
      <c r="H803">
        <v>72.156999999999996</v>
      </c>
      <c r="I803">
        <v>-3.0310388939978474E-2</v>
      </c>
    </row>
    <row r="804" spans="2:9" x14ac:dyDescent="0.2">
      <c r="B804">
        <v>205</v>
      </c>
      <c r="C804">
        <v>-2.3671009999999999E-3</v>
      </c>
      <c r="D804">
        <v>1.60352E-3</v>
      </c>
      <c r="E804" s="4">
        <v>7.6358099999999997E-5</v>
      </c>
      <c r="F804">
        <f t="shared" si="24"/>
        <v>2.8601178461798754E-3</v>
      </c>
      <c r="G804">
        <f t="shared" si="25"/>
        <v>162.44900000000001</v>
      </c>
      <c r="H804">
        <v>72.362000000000009</v>
      </c>
      <c r="I804">
        <v>7.8899626416439449E-3</v>
      </c>
    </row>
    <row r="805" spans="2:9" x14ac:dyDescent="0.2">
      <c r="B805">
        <v>204</v>
      </c>
      <c r="C805">
        <v>-1.1453715E-3</v>
      </c>
      <c r="D805">
        <v>9.9265529999999994E-4</v>
      </c>
      <c r="E805" s="4">
        <v>-5.3450670000000004E-4</v>
      </c>
      <c r="F805">
        <f t="shared" si="24"/>
        <v>1.6071520867594424E-3</v>
      </c>
      <c r="G805">
        <f t="shared" si="25"/>
        <v>162.65299999999999</v>
      </c>
      <c r="H805">
        <v>72.565999999999988</v>
      </c>
      <c r="I805">
        <v>-3.9048947616880034E-2</v>
      </c>
    </row>
    <row r="806" spans="2:9" x14ac:dyDescent="0.2">
      <c r="B806">
        <v>202</v>
      </c>
      <c r="C806">
        <v>6.8722287000000002E-4</v>
      </c>
      <c r="D806">
        <v>-8.3993904999999996E-4</v>
      </c>
      <c r="E806" s="4">
        <v>6.8722287000000002E-4</v>
      </c>
      <c r="F806">
        <f t="shared" si="24"/>
        <v>1.284542001577596E-3</v>
      </c>
      <c r="G806">
        <f t="shared" si="25"/>
        <v>162.85499999999999</v>
      </c>
      <c r="H806">
        <v>72.767999999999986</v>
      </c>
      <c r="I806">
        <v>-5.5104888936043199E-2</v>
      </c>
    </row>
    <row r="807" spans="2:9" x14ac:dyDescent="0.2">
      <c r="B807">
        <v>204</v>
      </c>
      <c r="C807">
        <v>-1.1453715E-3</v>
      </c>
      <c r="D807">
        <v>-8.3993904999999996E-4</v>
      </c>
      <c r="E807" s="4">
        <v>-1.1453715E-3</v>
      </c>
      <c r="F807">
        <f t="shared" si="24"/>
        <v>1.8246230716888908E-3</v>
      </c>
      <c r="G807">
        <f t="shared" si="25"/>
        <v>163.059</v>
      </c>
      <c r="H807">
        <v>72.971999999999994</v>
      </c>
      <c r="I807">
        <v>-3.4411675861807788E-2</v>
      </c>
    </row>
    <row r="808" spans="2:9" x14ac:dyDescent="0.2">
      <c r="B808">
        <v>201</v>
      </c>
      <c r="C808">
        <v>-1.1453715E-3</v>
      </c>
      <c r="D808">
        <v>3.8179048E-4</v>
      </c>
      <c r="E808" s="4">
        <v>-5.3450670000000004E-4</v>
      </c>
      <c r="F808">
        <f t="shared" si="24"/>
        <v>1.3203549734733349E-3</v>
      </c>
      <c r="G808">
        <f t="shared" si="25"/>
        <v>163.26</v>
      </c>
      <c r="H808">
        <v>73.172999999999988</v>
      </c>
      <c r="I808">
        <v>1.4262254488107064E-3</v>
      </c>
    </row>
    <row r="809" spans="2:9" x14ac:dyDescent="0.2">
      <c r="B809">
        <v>202</v>
      </c>
      <c r="C809">
        <v>-5.3450670000000004E-4</v>
      </c>
      <c r="D809">
        <v>3.8179048E-4</v>
      </c>
      <c r="E809" s="4">
        <v>7.6358099999999997E-5</v>
      </c>
      <c r="F809">
        <f t="shared" si="24"/>
        <v>6.6128053230012031E-4</v>
      </c>
      <c r="G809">
        <f t="shared" si="25"/>
        <v>163.46199999999999</v>
      </c>
      <c r="H809">
        <v>73.374999999999986</v>
      </c>
      <c r="I809">
        <v>-2.998970450042979E-2</v>
      </c>
    </row>
    <row r="810" spans="2:9" x14ac:dyDescent="0.2">
      <c r="B810">
        <v>202</v>
      </c>
      <c r="C810">
        <v>7.6358099999999997E-5</v>
      </c>
      <c r="D810">
        <v>-2.290743E-4</v>
      </c>
      <c r="E810" s="4">
        <v>7.6358099999999997E-5</v>
      </c>
      <c r="F810">
        <f t="shared" si="24"/>
        <v>2.5325116740443663E-4</v>
      </c>
      <c r="G810">
        <f t="shared" si="25"/>
        <v>163.66399999999999</v>
      </c>
      <c r="H810">
        <v>73.576999999999984</v>
      </c>
      <c r="I810">
        <v>-4.2094951429745044E-2</v>
      </c>
    </row>
    <row r="811" spans="2:9" x14ac:dyDescent="0.2">
      <c r="B811">
        <v>200</v>
      </c>
      <c r="C811">
        <v>7.6358099999999997E-5</v>
      </c>
      <c r="D811">
        <v>-2.290743E-4</v>
      </c>
      <c r="E811" s="4">
        <v>-5.3450670000000004E-4</v>
      </c>
      <c r="F811">
        <f t="shared" si="24"/>
        <v>5.8651769513032607E-4</v>
      </c>
      <c r="G811">
        <f t="shared" si="25"/>
        <v>163.864</v>
      </c>
      <c r="H811">
        <v>73.777000000000001</v>
      </c>
      <c r="I811">
        <v>-2.6095599961892197E-3</v>
      </c>
    </row>
    <row r="812" spans="2:9" x14ac:dyDescent="0.2">
      <c r="B812">
        <v>200</v>
      </c>
      <c r="C812">
        <v>-1.1453715E-3</v>
      </c>
      <c r="D812">
        <v>1.60352E-3</v>
      </c>
      <c r="E812" s="4">
        <v>-5.3450670000000004E-4</v>
      </c>
      <c r="F812">
        <f t="shared" si="24"/>
        <v>2.0417761081365261E-3</v>
      </c>
      <c r="G812">
        <f t="shared" si="25"/>
        <v>164.06399999999999</v>
      </c>
      <c r="H812">
        <v>73.97699999999999</v>
      </c>
      <c r="I812">
        <v>-2.8189283473175973E-2</v>
      </c>
    </row>
    <row r="813" spans="2:9" x14ac:dyDescent="0.2">
      <c r="B813">
        <v>200</v>
      </c>
      <c r="C813">
        <v>-1.7562362000000001E-3</v>
      </c>
      <c r="D813">
        <v>9.9265529999999994E-4</v>
      </c>
      <c r="E813" s="4">
        <v>-1.1453715E-3</v>
      </c>
      <c r="F813">
        <f t="shared" si="24"/>
        <v>2.3198288746846779E-3</v>
      </c>
      <c r="G813">
        <f t="shared" si="25"/>
        <v>164.26400000000001</v>
      </c>
      <c r="H813">
        <v>74.177000000000007</v>
      </c>
      <c r="I813">
        <v>-4.9950748909850663E-2</v>
      </c>
    </row>
    <row r="814" spans="2:9" x14ac:dyDescent="0.2">
      <c r="B814">
        <v>206</v>
      </c>
      <c r="C814">
        <v>-1.7562362000000001E-3</v>
      </c>
      <c r="D814">
        <v>2.8252497E-3</v>
      </c>
      <c r="E814" s="4">
        <v>1.2980876000000001E-3</v>
      </c>
      <c r="F814">
        <f t="shared" si="24"/>
        <v>3.5709148512411059E-3</v>
      </c>
      <c r="G814">
        <f t="shared" si="25"/>
        <v>164.47</v>
      </c>
      <c r="H814">
        <v>74.382999999999996</v>
      </c>
      <c r="I814">
        <v>-4.9644933058380331E-2</v>
      </c>
    </row>
    <row r="815" spans="2:9" x14ac:dyDescent="0.2">
      <c r="B815">
        <v>201</v>
      </c>
      <c r="C815">
        <v>-2.3671009999999999E-3</v>
      </c>
      <c r="D815">
        <v>2.8252497E-3</v>
      </c>
      <c r="E815" s="4">
        <v>-1.7562362000000001E-3</v>
      </c>
      <c r="F815">
        <f t="shared" si="24"/>
        <v>4.0828383021791993E-3</v>
      </c>
      <c r="G815">
        <f t="shared" si="25"/>
        <v>164.67099999999999</v>
      </c>
      <c r="H815">
        <v>74.583999999999989</v>
      </c>
      <c r="I815">
        <v>-1.1120473156040596E-2</v>
      </c>
    </row>
    <row r="816" spans="2:9" x14ac:dyDescent="0.2">
      <c r="B816">
        <v>201</v>
      </c>
      <c r="C816">
        <v>7.6358099999999997E-5</v>
      </c>
      <c r="D816">
        <v>1.60352E-3</v>
      </c>
      <c r="E816" s="4">
        <v>6.8722287000000002E-4</v>
      </c>
      <c r="F816">
        <f t="shared" si="24"/>
        <v>1.7462480416271472E-3</v>
      </c>
      <c r="G816">
        <f t="shared" si="25"/>
        <v>164.87200000000001</v>
      </c>
      <c r="H816">
        <v>74.785000000000011</v>
      </c>
      <c r="I816">
        <v>-1.4269026651127668E-2</v>
      </c>
    </row>
    <row r="817" spans="2:9" x14ac:dyDescent="0.2">
      <c r="B817">
        <v>201</v>
      </c>
      <c r="C817">
        <v>-1.1453715E-3</v>
      </c>
      <c r="D817">
        <v>3.8179048E-4</v>
      </c>
      <c r="E817" s="4">
        <v>6.8722287000000002E-4</v>
      </c>
      <c r="F817">
        <f t="shared" si="24"/>
        <v>1.3892138484344005E-3</v>
      </c>
      <c r="G817">
        <f t="shared" si="25"/>
        <v>165.07300000000001</v>
      </c>
      <c r="H817">
        <v>74.986000000000004</v>
      </c>
      <c r="I817">
        <v>3.7512205751257618E-2</v>
      </c>
    </row>
    <row r="818" spans="2:9" x14ac:dyDescent="0.2">
      <c r="B818">
        <v>203</v>
      </c>
      <c r="C818">
        <v>-1.7562362000000001E-3</v>
      </c>
      <c r="D818">
        <v>4.6578440000000004E-3</v>
      </c>
      <c r="E818" s="4">
        <v>6.8722287000000002E-4</v>
      </c>
      <c r="F818">
        <f t="shared" si="24"/>
        <v>5.0251518973636489E-3</v>
      </c>
      <c r="G818">
        <f t="shared" si="25"/>
        <v>165.27600000000001</v>
      </c>
      <c r="H818">
        <v>75.189000000000007</v>
      </c>
      <c r="I818">
        <v>-3.718040823664765E-3</v>
      </c>
    </row>
    <row r="819" spans="2:9" x14ac:dyDescent="0.2">
      <c r="B819">
        <v>200</v>
      </c>
      <c r="C819">
        <v>-5.3450670000000004E-4</v>
      </c>
      <c r="D819">
        <v>-8.3993904999999996E-4</v>
      </c>
      <c r="E819" s="4">
        <v>1.2980876000000001E-3</v>
      </c>
      <c r="F819">
        <f t="shared" si="24"/>
        <v>1.6359176132475475E-3</v>
      </c>
      <c r="G819">
        <f t="shared" si="25"/>
        <v>165.476</v>
      </c>
      <c r="H819">
        <v>75.388999999999996</v>
      </c>
      <c r="I819">
        <v>1.0680550279716943E-2</v>
      </c>
    </row>
    <row r="820" spans="2:9" x14ac:dyDescent="0.2">
      <c r="B820">
        <v>204</v>
      </c>
      <c r="C820">
        <v>1.2980876000000001E-3</v>
      </c>
      <c r="D820">
        <v>-8.3993904999999996E-4</v>
      </c>
      <c r="E820" s="4">
        <v>7.6358099999999997E-5</v>
      </c>
      <c r="F820">
        <f t="shared" si="24"/>
        <v>1.5480179535212995E-3</v>
      </c>
      <c r="G820">
        <f t="shared" si="25"/>
        <v>165.68</v>
      </c>
      <c r="H820">
        <v>75.593000000000004</v>
      </c>
      <c r="I820">
        <v>-5.293054454938928E-2</v>
      </c>
    </row>
    <row r="821" spans="2:9" x14ac:dyDescent="0.2">
      <c r="B821">
        <v>201</v>
      </c>
      <c r="C821">
        <v>1.2980876000000001E-3</v>
      </c>
      <c r="D821">
        <v>-1.4508037999999999E-3</v>
      </c>
      <c r="E821" s="4">
        <v>6.8722287000000002E-4</v>
      </c>
      <c r="F821">
        <f t="shared" si="24"/>
        <v>2.0644946976001747E-3</v>
      </c>
      <c r="G821">
        <f t="shared" si="25"/>
        <v>165.881</v>
      </c>
      <c r="H821">
        <v>75.793999999999997</v>
      </c>
      <c r="I821">
        <v>-1.4932616565702456E-2</v>
      </c>
    </row>
    <row r="822" spans="2:9" x14ac:dyDescent="0.2">
      <c r="B822">
        <v>201</v>
      </c>
      <c r="C822">
        <v>1.2980876000000001E-3</v>
      </c>
      <c r="D822">
        <v>-3.8942629999999998E-3</v>
      </c>
      <c r="E822" s="4">
        <v>-5.3450670000000004E-4</v>
      </c>
      <c r="F822">
        <f t="shared" si="24"/>
        <v>4.1395667820180952E-3</v>
      </c>
      <c r="G822">
        <f t="shared" si="25"/>
        <v>166.08199999999999</v>
      </c>
      <c r="H822">
        <v>75.99499999999999</v>
      </c>
      <c r="I822">
        <v>-1.5845688774611549E-2</v>
      </c>
    </row>
    <row r="823" spans="2:9" x14ac:dyDescent="0.2">
      <c r="B823">
        <v>203</v>
      </c>
      <c r="C823">
        <v>-2.9779658999999998E-3</v>
      </c>
      <c r="D823">
        <v>8.9338969999999997E-3</v>
      </c>
      <c r="E823" s="4">
        <v>-1.7562362000000001E-3</v>
      </c>
      <c r="F823">
        <f t="shared" si="24"/>
        <v>9.5795178426871901E-3</v>
      </c>
      <c r="G823">
        <f t="shared" si="25"/>
        <v>166.285</v>
      </c>
      <c r="H823">
        <v>76.197999999999993</v>
      </c>
      <c r="I823">
        <v>1.4332252954764776E-4</v>
      </c>
    </row>
    <row r="824" spans="2:9" x14ac:dyDescent="0.2">
      <c r="B824">
        <v>201</v>
      </c>
      <c r="C824">
        <v>-3.5888306000000001E-3</v>
      </c>
      <c r="D824">
        <v>6.4904382000000004E-3</v>
      </c>
      <c r="E824" s="4">
        <v>6.8722287000000002E-4</v>
      </c>
      <c r="F824">
        <f t="shared" si="24"/>
        <v>7.4483399745558501E-3</v>
      </c>
      <c r="G824">
        <f t="shared" si="25"/>
        <v>166.48599999999999</v>
      </c>
      <c r="H824">
        <v>76.398999999999987</v>
      </c>
      <c r="I824">
        <v>-1.8034333051139891E-2</v>
      </c>
    </row>
    <row r="825" spans="2:9" x14ac:dyDescent="0.2">
      <c r="B825">
        <v>201</v>
      </c>
      <c r="C825">
        <v>-2.3671009999999999E-3</v>
      </c>
      <c r="D825">
        <v>-2.290743E-4</v>
      </c>
      <c r="E825" s="4">
        <v>-5.3450670000000004E-4</v>
      </c>
      <c r="F825">
        <f t="shared" si="24"/>
        <v>2.4374863264162898E-3</v>
      </c>
      <c r="G825">
        <f t="shared" si="25"/>
        <v>166.68700000000001</v>
      </c>
      <c r="H825">
        <v>76.600000000000009</v>
      </c>
      <c r="I825">
        <v>-1.5979151023672627E-2</v>
      </c>
    </row>
    <row r="826" spans="2:9" x14ac:dyDescent="0.2">
      <c r="B826">
        <v>201</v>
      </c>
      <c r="C826">
        <v>-1.7562362000000001E-3</v>
      </c>
      <c r="D826">
        <v>4.0469794000000002E-3</v>
      </c>
      <c r="E826" s="4">
        <v>7.6358099999999997E-5</v>
      </c>
      <c r="F826">
        <f t="shared" si="24"/>
        <v>4.412282676081669E-3</v>
      </c>
      <c r="G826">
        <f t="shared" si="25"/>
        <v>166.88800000000001</v>
      </c>
      <c r="H826">
        <v>76.801000000000002</v>
      </c>
      <c r="I826">
        <v>-4.6749495341251217E-2</v>
      </c>
    </row>
    <row r="827" spans="2:9" x14ac:dyDescent="0.2">
      <c r="B827">
        <v>204</v>
      </c>
      <c r="C827">
        <v>-2.9779658999999998E-3</v>
      </c>
      <c r="D827">
        <v>5.2687089999999999E-3</v>
      </c>
      <c r="E827" s="4">
        <v>-5.3450670000000004E-4</v>
      </c>
      <c r="F827">
        <f t="shared" si="24"/>
        <v>6.0756294192938314E-3</v>
      </c>
      <c r="G827">
        <f t="shared" si="25"/>
        <v>167.09200000000001</v>
      </c>
      <c r="H827">
        <v>77.00500000000001</v>
      </c>
      <c r="I827">
        <v>5.4180177316693161E-2</v>
      </c>
    </row>
    <row r="828" spans="2:9" x14ac:dyDescent="0.2">
      <c r="B828">
        <v>202</v>
      </c>
      <c r="C828">
        <v>7.6358099999999997E-5</v>
      </c>
      <c r="D828">
        <v>-2.6725335000000001E-3</v>
      </c>
      <c r="E828" s="4">
        <v>-5.3450670000000004E-4</v>
      </c>
      <c r="F828">
        <f t="shared" si="24"/>
        <v>2.7265295304475892E-3</v>
      </c>
      <c r="G828">
        <f t="shared" si="25"/>
        <v>167.29400000000001</v>
      </c>
      <c r="H828">
        <v>77.207000000000008</v>
      </c>
      <c r="I828">
        <v>-6.7933635509817734E-3</v>
      </c>
    </row>
    <row r="829" spans="2:9" x14ac:dyDescent="0.2">
      <c r="B829">
        <v>202</v>
      </c>
      <c r="C829">
        <v>-5.3450670000000004E-4</v>
      </c>
      <c r="D829">
        <v>2.8252497E-3</v>
      </c>
      <c r="E829" s="4">
        <v>-5.3450670000000004E-4</v>
      </c>
      <c r="F829">
        <f t="shared" si="24"/>
        <v>2.924624880568424E-3</v>
      </c>
      <c r="G829">
        <f t="shared" si="25"/>
        <v>167.49600000000001</v>
      </c>
      <c r="H829">
        <v>77.409000000000006</v>
      </c>
      <c r="I829">
        <v>-1.7636559139523958E-2</v>
      </c>
    </row>
    <row r="830" spans="2:9" x14ac:dyDescent="0.2">
      <c r="B830">
        <v>201</v>
      </c>
      <c r="C830">
        <v>6.8722287000000002E-4</v>
      </c>
      <c r="D830">
        <v>-1.4508037999999999E-3</v>
      </c>
      <c r="E830" s="4">
        <v>7.6358099999999997E-5</v>
      </c>
      <c r="F830">
        <f t="shared" si="24"/>
        <v>1.6071519836596308E-3</v>
      </c>
      <c r="G830">
        <f t="shared" si="25"/>
        <v>167.697</v>
      </c>
      <c r="H830">
        <v>77.61</v>
      </c>
      <c r="I830">
        <v>-1.6191701362198288E-2</v>
      </c>
    </row>
    <row r="831" spans="2:9" x14ac:dyDescent="0.2">
      <c r="B831">
        <v>200</v>
      </c>
      <c r="C831">
        <v>1.2293653999999999E-2</v>
      </c>
      <c r="D831">
        <v>-1.6722424E-2</v>
      </c>
      <c r="E831" s="4">
        <v>2.5198172999999998E-3</v>
      </c>
      <c r="F831">
        <f t="shared" si="24"/>
        <v>2.0907483644209107E-2</v>
      </c>
      <c r="G831">
        <f t="shared" si="25"/>
        <v>167.89699999999999</v>
      </c>
      <c r="H831">
        <v>77.809999999999988</v>
      </c>
      <c r="I831">
        <v>-7.1803124252689653E-3</v>
      </c>
    </row>
    <row r="832" spans="2:9" x14ac:dyDescent="0.2">
      <c r="B832">
        <v>203</v>
      </c>
      <c r="C832">
        <v>-6.0322895000000003E-3</v>
      </c>
      <c r="D832">
        <v>-5.1159923999999999E-3</v>
      </c>
      <c r="E832" s="4">
        <v>7.6358099999999997E-5</v>
      </c>
      <c r="F832">
        <f t="shared" si="24"/>
        <v>7.9099763215893151E-3</v>
      </c>
      <c r="G832">
        <f t="shared" si="25"/>
        <v>168.1</v>
      </c>
      <c r="H832">
        <v>78.012999999999991</v>
      </c>
      <c r="I832">
        <v>-2.2468465371273259E-2</v>
      </c>
    </row>
    <row r="833" spans="2:9" x14ac:dyDescent="0.2">
      <c r="B833">
        <v>201</v>
      </c>
      <c r="C833">
        <v>-2.3671009999999999E-3</v>
      </c>
      <c r="D833">
        <v>9.9265529999999994E-4</v>
      </c>
      <c r="E833" s="4">
        <v>-5.3450670000000004E-4</v>
      </c>
      <c r="F833">
        <f t="shared" si="24"/>
        <v>2.6218751116641654E-3</v>
      </c>
      <c r="G833">
        <f t="shared" si="25"/>
        <v>168.30099999999999</v>
      </c>
      <c r="H833">
        <v>78.213999999999984</v>
      </c>
      <c r="I833">
        <v>-4.2853704739843977E-2</v>
      </c>
    </row>
    <row r="834" spans="2:9" x14ac:dyDescent="0.2">
      <c r="B834">
        <v>201</v>
      </c>
      <c r="C834">
        <v>-1.1453715E-3</v>
      </c>
      <c r="D834">
        <v>-2.290743E-4</v>
      </c>
      <c r="E834" s="4">
        <v>1.2980876000000001E-3</v>
      </c>
      <c r="F834">
        <f t="shared" si="24"/>
        <v>1.7462480709242029E-3</v>
      </c>
      <c r="G834">
        <f t="shared" si="25"/>
        <v>168.50200000000001</v>
      </c>
      <c r="H834">
        <v>78.415000000000006</v>
      </c>
      <c r="I834">
        <v>-1.2170246774724528E-2</v>
      </c>
    </row>
    <row r="835" spans="2:9" x14ac:dyDescent="0.2">
      <c r="B835">
        <v>199</v>
      </c>
      <c r="C835">
        <v>7.6358099999999997E-5</v>
      </c>
      <c r="D835">
        <v>-2.0616686000000002E-3</v>
      </c>
      <c r="E835" s="4">
        <v>7.6358099999999997E-5</v>
      </c>
      <c r="F835">
        <f t="shared" ref="F835:F890" si="26">SQRT(SUMSQ(C835:E835))</f>
        <v>2.064494740874188E-3</v>
      </c>
      <c r="G835">
        <f t="shared" ref="G835:G890" si="27">(G834*1000+B835)/1000</f>
        <v>168.70099999999999</v>
      </c>
      <c r="H835">
        <v>78.61399999999999</v>
      </c>
      <c r="I835">
        <v>-3.866787117708214E-2</v>
      </c>
    </row>
    <row r="836" spans="2:9" x14ac:dyDescent="0.2">
      <c r="B836">
        <v>201</v>
      </c>
      <c r="C836">
        <v>-1.1453715E-3</v>
      </c>
      <c r="D836">
        <v>-2.290743E-4</v>
      </c>
      <c r="E836" s="4">
        <v>6.8722287000000002E-4</v>
      </c>
      <c r="F836">
        <f t="shared" si="26"/>
        <v>1.35522181984492E-3</v>
      </c>
      <c r="G836">
        <f t="shared" si="27"/>
        <v>168.90199999999999</v>
      </c>
      <c r="H836">
        <v>78.814999999999984</v>
      </c>
      <c r="I836">
        <v>-1.3770732238605947E-2</v>
      </c>
    </row>
    <row r="837" spans="2:9" x14ac:dyDescent="0.2">
      <c r="B837">
        <v>205</v>
      </c>
      <c r="C837">
        <v>-5.3450670000000004E-4</v>
      </c>
      <c r="D837">
        <v>9.9265529999999994E-4</v>
      </c>
      <c r="E837" s="4">
        <v>1.2980876000000001E-3</v>
      </c>
      <c r="F837">
        <f t="shared" si="26"/>
        <v>1.7193293385028769E-3</v>
      </c>
      <c r="G837">
        <f t="shared" si="27"/>
        <v>169.107</v>
      </c>
      <c r="H837">
        <v>79.02</v>
      </c>
      <c r="I837">
        <v>-3.5430388748838172E-2</v>
      </c>
    </row>
    <row r="838" spans="2:9" x14ac:dyDescent="0.2">
      <c r="B838">
        <v>200</v>
      </c>
      <c r="C838">
        <v>-1.7562362000000001E-3</v>
      </c>
      <c r="D838">
        <v>9.9265529999999994E-4</v>
      </c>
      <c r="E838" s="4">
        <v>1.2980876000000001E-3</v>
      </c>
      <c r="F838">
        <f t="shared" si="26"/>
        <v>2.3989084084396158E-3</v>
      </c>
      <c r="G838">
        <f t="shared" si="27"/>
        <v>169.30699999999999</v>
      </c>
      <c r="H838">
        <v>79.219999999999985</v>
      </c>
      <c r="I838">
        <v>-4.2396650193114373E-2</v>
      </c>
    </row>
    <row r="839" spans="2:9" x14ac:dyDescent="0.2">
      <c r="B839">
        <v>200</v>
      </c>
      <c r="C839">
        <v>7.6358099999999997E-5</v>
      </c>
      <c r="D839">
        <v>-2.290743E-4</v>
      </c>
      <c r="E839" s="4">
        <v>6.8722287000000002E-4</v>
      </c>
      <c r="F839">
        <f t="shared" si="26"/>
        <v>7.2840982105346226E-4</v>
      </c>
      <c r="G839">
        <f t="shared" si="27"/>
        <v>169.50700000000001</v>
      </c>
      <c r="H839">
        <v>79.42</v>
      </c>
      <c r="I839">
        <v>-5.3765310608778427E-2</v>
      </c>
    </row>
    <row r="840" spans="2:9" x14ac:dyDescent="0.2">
      <c r="B840">
        <v>201</v>
      </c>
      <c r="C840">
        <v>-5.3450670000000004E-4</v>
      </c>
      <c r="D840">
        <v>-8.3993904999999996E-4</v>
      </c>
      <c r="E840" s="4">
        <v>6.8722287000000002E-4</v>
      </c>
      <c r="F840">
        <f t="shared" si="26"/>
        <v>1.2097397625567365E-3</v>
      </c>
      <c r="G840">
        <f t="shared" si="27"/>
        <v>169.708</v>
      </c>
      <c r="H840">
        <v>79.620999999999995</v>
      </c>
      <c r="I840">
        <v>-3.0395383982279912E-2</v>
      </c>
    </row>
    <row r="841" spans="2:9" x14ac:dyDescent="0.2">
      <c r="B841">
        <v>203</v>
      </c>
      <c r="C841">
        <v>1.2980876000000001E-3</v>
      </c>
      <c r="D841">
        <v>-8.3993904999999996E-4</v>
      </c>
      <c r="E841" s="4">
        <v>-5.3450670000000004E-4</v>
      </c>
      <c r="F841">
        <f t="shared" si="26"/>
        <v>1.6359176132475475E-3</v>
      </c>
      <c r="G841">
        <f t="shared" si="27"/>
        <v>169.911</v>
      </c>
      <c r="H841">
        <v>79.823999999999998</v>
      </c>
      <c r="I841">
        <v>-4.0566569020696244E-3</v>
      </c>
    </row>
    <row r="842" spans="2:9" x14ac:dyDescent="0.2">
      <c r="B842">
        <v>202</v>
      </c>
      <c r="C842">
        <v>-1.1453715E-3</v>
      </c>
      <c r="D842">
        <v>3.8179048E-4</v>
      </c>
      <c r="E842">
        <v>1.2980876000000001E-3</v>
      </c>
      <c r="F842">
        <f t="shared" si="26"/>
        <v>1.7727580942995692E-3</v>
      </c>
      <c r="G842">
        <f t="shared" si="27"/>
        <v>170.113</v>
      </c>
      <c r="H842">
        <v>80.025999999999996</v>
      </c>
      <c r="I842">
        <v>-6.3187961165625819E-2</v>
      </c>
    </row>
    <row r="843" spans="2:9" x14ac:dyDescent="0.2">
      <c r="B843">
        <v>200</v>
      </c>
      <c r="C843">
        <v>-1.1453715E-3</v>
      </c>
      <c r="D843">
        <v>9.9265529999999994E-4</v>
      </c>
      <c r="E843" s="4">
        <v>-1.7562362000000001E-3</v>
      </c>
      <c r="F843">
        <f t="shared" si="26"/>
        <v>2.3198288746846779E-3</v>
      </c>
      <c r="G843">
        <f t="shared" si="27"/>
        <v>170.31299999999999</v>
      </c>
      <c r="H843">
        <v>80.225999999999985</v>
      </c>
      <c r="I843">
        <v>-3.7207052694707789E-2</v>
      </c>
    </row>
    <row r="844" spans="2:9" x14ac:dyDescent="0.2">
      <c r="B844">
        <v>202</v>
      </c>
      <c r="C844">
        <v>-1.7562362000000001E-3</v>
      </c>
      <c r="D844">
        <v>-2.290743E-4</v>
      </c>
      <c r="E844" s="4">
        <v>6.8722287000000002E-4</v>
      </c>
      <c r="F844">
        <f t="shared" si="26"/>
        <v>1.8997673273751096E-3</v>
      </c>
      <c r="G844">
        <f t="shared" si="27"/>
        <v>170.51499999999999</v>
      </c>
      <c r="H844">
        <v>80.427999999999983</v>
      </c>
      <c r="I844">
        <v>-2.5588878779430817E-2</v>
      </c>
    </row>
    <row r="845" spans="2:9" x14ac:dyDescent="0.2">
      <c r="B845">
        <v>200</v>
      </c>
      <c r="C845">
        <v>7.6358099999999997E-5</v>
      </c>
      <c r="D845">
        <v>9.9265529999999994E-4</v>
      </c>
      <c r="E845" s="4">
        <v>7.6358099999999997E-5</v>
      </c>
      <c r="F845">
        <f t="shared" si="26"/>
        <v>9.9851172426231928E-4</v>
      </c>
      <c r="G845">
        <f t="shared" si="27"/>
        <v>170.715</v>
      </c>
      <c r="H845">
        <v>80.628</v>
      </c>
      <c r="I845">
        <v>2.2186683432226368E-2</v>
      </c>
    </row>
    <row r="846" spans="2:9" x14ac:dyDescent="0.2">
      <c r="B846">
        <v>201</v>
      </c>
      <c r="C846">
        <v>-5.3450670000000004E-4</v>
      </c>
      <c r="D846">
        <v>-2.290743E-4</v>
      </c>
      <c r="E846" s="4">
        <v>1.2980876000000001E-3</v>
      </c>
      <c r="F846">
        <f t="shared" si="26"/>
        <v>1.4223937093994546E-3</v>
      </c>
      <c r="G846">
        <f t="shared" si="27"/>
        <v>170.916</v>
      </c>
      <c r="H846">
        <v>80.828999999999994</v>
      </c>
      <c r="I846">
        <v>-1.394467266519746E-2</v>
      </c>
    </row>
    <row r="847" spans="2:9" x14ac:dyDescent="0.2">
      <c r="B847">
        <v>200</v>
      </c>
      <c r="C847">
        <v>-1.1453715E-3</v>
      </c>
      <c r="D847">
        <v>9.9265529999999994E-4</v>
      </c>
      <c r="E847" s="4">
        <v>-1.7562362000000001E-3</v>
      </c>
      <c r="F847">
        <f t="shared" si="26"/>
        <v>2.3198288746846779E-3</v>
      </c>
      <c r="G847">
        <f t="shared" si="27"/>
        <v>171.11600000000001</v>
      </c>
      <c r="H847">
        <v>81.029000000000011</v>
      </c>
      <c r="I847">
        <v>-4.5289056589026211E-2</v>
      </c>
    </row>
    <row r="848" spans="2:9" x14ac:dyDescent="0.2">
      <c r="B848">
        <v>201</v>
      </c>
      <c r="C848">
        <v>3.7415467999999999E-3</v>
      </c>
      <c r="D848">
        <v>-2.290743E-4</v>
      </c>
      <c r="E848" s="4">
        <v>7.6358099999999997E-5</v>
      </c>
      <c r="F848">
        <f t="shared" si="26"/>
        <v>3.7493303470014934E-3</v>
      </c>
      <c r="G848">
        <f t="shared" si="27"/>
        <v>171.31700000000001</v>
      </c>
      <c r="H848">
        <v>81.23</v>
      </c>
      <c r="I848">
        <v>-2.2805843908748527E-2</v>
      </c>
    </row>
    <row r="849" spans="2:9" x14ac:dyDescent="0.2">
      <c r="B849">
        <v>201</v>
      </c>
      <c r="C849">
        <v>1.9089525E-3</v>
      </c>
      <c r="D849">
        <v>-5.7268570000000001E-3</v>
      </c>
      <c r="E849" s="4">
        <v>6.8722287000000002E-4</v>
      </c>
      <c r="F849">
        <f t="shared" si="26"/>
        <v>6.0756288578842832E-3</v>
      </c>
      <c r="G849">
        <f t="shared" si="27"/>
        <v>171.518</v>
      </c>
      <c r="H849">
        <v>81.430999999999997</v>
      </c>
      <c r="I849">
        <v>-7.8640121751553035E-2</v>
      </c>
    </row>
    <row r="850" spans="2:9" x14ac:dyDescent="0.2">
      <c r="B850">
        <v>206</v>
      </c>
      <c r="C850">
        <v>1.9089525E-3</v>
      </c>
      <c r="D850">
        <v>-3.8942629999999998E-3</v>
      </c>
      <c r="E850" s="4">
        <v>7.6358099999999997E-5</v>
      </c>
      <c r="F850">
        <f t="shared" si="26"/>
        <v>4.3376508065842345E-3</v>
      </c>
      <c r="G850">
        <f t="shared" si="27"/>
        <v>171.72399999999999</v>
      </c>
      <c r="H850">
        <v>81.636999999999986</v>
      </c>
      <c r="I850">
        <v>-1.9054290273710667E-2</v>
      </c>
    </row>
    <row r="851" spans="2:9" x14ac:dyDescent="0.2">
      <c r="B851">
        <v>202</v>
      </c>
      <c r="C851">
        <v>1.9089525E-3</v>
      </c>
      <c r="D851">
        <v>3.8179048E-4</v>
      </c>
      <c r="E851" s="4">
        <v>6.8722287000000002E-4</v>
      </c>
      <c r="F851">
        <f t="shared" si="26"/>
        <v>2.0644948270523511E-3</v>
      </c>
      <c r="G851">
        <f t="shared" si="27"/>
        <v>171.92599999999999</v>
      </c>
      <c r="H851">
        <v>81.838999999999984</v>
      </c>
      <c r="I851">
        <v>-4.9440605855534336E-2</v>
      </c>
    </row>
    <row r="852" spans="2:9" x14ac:dyDescent="0.2">
      <c r="B852">
        <v>201</v>
      </c>
      <c r="C852">
        <v>-2.3671009999999999E-3</v>
      </c>
      <c r="D852">
        <v>2.8252497E-3</v>
      </c>
      <c r="E852" s="4">
        <v>-1.1453715E-3</v>
      </c>
      <c r="F852">
        <f t="shared" si="26"/>
        <v>3.8596734168273019E-3</v>
      </c>
      <c r="G852">
        <f t="shared" si="27"/>
        <v>172.12700000000001</v>
      </c>
      <c r="H852">
        <v>82.04</v>
      </c>
      <c r="I852">
        <v>-4.0497171466919772E-2</v>
      </c>
    </row>
    <row r="853" spans="2:9" x14ac:dyDescent="0.2">
      <c r="B853">
        <v>204</v>
      </c>
      <c r="C853">
        <v>-2.3671009999999999E-3</v>
      </c>
      <c r="D853">
        <v>2.2143847E-3</v>
      </c>
      <c r="E853" s="4">
        <v>6.8722287000000002E-4</v>
      </c>
      <c r="F853">
        <f t="shared" si="26"/>
        <v>3.3134486591535001E-3</v>
      </c>
      <c r="G853">
        <f t="shared" si="27"/>
        <v>172.33099999999999</v>
      </c>
      <c r="H853">
        <v>82.243999999999986</v>
      </c>
      <c r="I853">
        <v>-1.8715213056380284E-2</v>
      </c>
    </row>
    <row r="854" spans="2:9" x14ac:dyDescent="0.2">
      <c r="B854">
        <v>202</v>
      </c>
      <c r="C854">
        <v>7.6358099999999997E-5</v>
      </c>
      <c r="D854">
        <v>-2.0616686000000002E-3</v>
      </c>
      <c r="E854" s="4">
        <v>-1.1453715E-3</v>
      </c>
      <c r="F854">
        <f t="shared" si="26"/>
        <v>2.3596999488650714E-3</v>
      </c>
      <c r="G854">
        <f t="shared" si="27"/>
        <v>172.53299999999999</v>
      </c>
      <c r="H854">
        <v>82.445999999999984</v>
      </c>
      <c r="I854">
        <v>-1.2065949767179103E-2</v>
      </c>
    </row>
    <row r="855" spans="2:9" x14ac:dyDescent="0.2">
      <c r="B855">
        <v>200</v>
      </c>
      <c r="C855">
        <v>6.8722287000000002E-4</v>
      </c>
      <c r="D855">
        <v>-2.290743E-4</v>
      </c>
      <c r="E855" s="4">
        <v>-5.3450670000000004E-4</v>
      </c>
      <c r="F855">
        <f t="shared" si="26"/>
        <v>9.0024869914730622E-4</v>
      </c>
      <c r="G855">
        <f t="shared" si="27"/>
        <v>172.733</v>
      </c>
      <c r="H855">
        <v>82.646000000000001</v>
      </c>
      <c r="I855">
        <v>-3.683103381327614E-2</v>
      </c>
    </row>
    <row r="856" spans="2:9" x14ac:dyDescent="0.2">
      <c r="B856">
        <v>204</v>
      </c>
      <c r="C856">
        <v>-1.1453715E-3</v>
      </c>
      <c r="D856">
        <v>3.8179048E-4</v>
      </c>
      <c r="E856" s="4">
        <v>-5.3450670000000004E-4</v>
      </c>
      <c r="F856">
        <f t="shared" si="26"/>
        <v>1.3203549734733349E-3</v>
      </c>
      <c r="G856">
        <f t="shared" si="27"/>
        <v>172.93700000000001</v>
      </c>
      <c r="H856">
        <v>82.850000000000009</v>
      </c>
      <c r="I856">
        <v>-1.5255701972173477E-2</v>
      </c>
    </row>
    <row r="857" spans="2:9" x14ac:dyDescent="0.2">
      <c r="B857">
        <v>203</v>
      </c>
      <c r="C857">
        <v>6.8722287000000002E-4</v>
      </c>
      <c r="D857">
        <v>-2.290743E-4</v>
      </c>
      <c r="E857" s="4">
        <v>1.2980876000000001E-3</v>
      </c>
      <c r="F857">
        <f t="shared" si="26"/>
        <v>1.486533459174494E-3</v>
      </c>
      <c r="G857">
        <f t="shared" si="27"/>
        <v>173.14</v>
      </c>
      <c r="H857">
        <v>83.052999999999983</v>
      </c>
      <c r="I857">
        <v>-2.8600528117913991E-2</v>
      </c>
    </row>
    <row r="858" spans="2:9" x14ac:dyDescent="0.2">
      <c r="B858">
        <v>200</v>
      </c>
      <c r="C858">
        <v>1.2980876000000001E-3</v>
      </c>
      <c r="D858">
        <v>-8.3993904999999996E-4</v>
      </c>
      <c r="E858" s="4">
        <v>-5.3450670000000004E-4</v>
      </c>
      <c r="F858">
        <f t="shared" si="26"/>
        <v>1.6359176132475475E-3</v>
      </c>
      <c r="G858">
        <f t="shared" si="27"/>
        <v>173.34</v>
      </c>
      <c r="H858">
        <v>83.253</v>
      </c>
      <c r="I858">
        <v>-2.650636375357928E-2</v>
      </c>
    </row>
    <row r="859" spans="2:9" x14ac:dyDescent="0.2">
      <c r="B859">
        <v>201</v>
      </c>
      <c r="C859">
        <v>6.8722287000000002E-4</v>
      </c>
      <c r="D859">
        <v>-8.3993904999999996E-4</v>
      </c>
      <c r="E859" s="4">
        <v>-5.3450670000000004E-4</v>
      </c>
      <c r="F859">
        <f t="shared" si="26"/>
        <v>1.2097397625567365E-3</v>
      </c>
      <c r="G859">
        <f t="shared" si="27"/>
        <v>173.541</v>
      </c>
      <c r="H859">
        <v>83.453999999999994</v>
      </c>
      <c r="I859">
        <v>-3.1559593024381924E-2</v>
      </c>
    </row>
    <row r="860" spans="2:9" x14ac:dyDescent="0.2">
      <c r="B860">
        <v>200</v>
      </c>
      <c r="C860">
        <v>1.9089525E-3</v>
      </c>
      <c r="D860">
        <v>-3.8942629999999998E-3</v>
      </c>
      <c r="E860" s="4">
        <v>-5.3450670000000004E-4</v>
      </c>
      <c r="F860">
        <f t="shared" si="26"/>
        <v>4.3697919141270488E-3</v>
      </c>
      <c r="G860">
        <f t="shared" si="27"/>
        <v>173.74100000000001</v>
      </c>
      <c r="H860">
        <v>83.654000000000011</v>
      </c>
      <c r="I860">
        <v>-3.4308779969226842E-2</v>
      </c>
    </row>
    <row r="861" spans="2:9" x14ac:dyDescent="0.2">
      <c r="B861">
        <v>208</v>
      </c>
      <c r="C861">
        <v>1.2980876000000001E-3</v>
      </c>
      <c r="D861">
        <v>-1.4508037999999999E-3</v>
      </c>
      <c r="E861" s="4">
        <v>-5.3450670000000004E-4</v>
      </c>
      <c r="F861">
        <f t="shared" si="26"/>
        <v>2.0188017475009997E-3</v>
      </c>
      <c r="G861">
        <f t="shared" si="27"/>
        <v>173.94900000000001</v>
      </c>
      <c r="H861">
        <v>83.862000000000009</v>
      </c>
      <c r="I861">
        <v>-9.015978728437294E-3</v>
      </c>
    </row>
    <row r="862" spans="2:9" x14ac:dyDescent="0.2">
      <c r="B862">
        <v>204</v>
      </c>
      <c r="C862">
        <v>6.8722287000000002E-4</v>
      </c>
      <c r="D862">
        <v>-1.4508037999999999E-3</v>
      </c>
      <c r="E862" s="4">
        <v>-1.1453715E-3</v>
      </c>
      <c r="F862">
        <f t="shared" si="26"/>
        <v>1.9720504081178368E-3</v>
      </c>
      <c r="G862">
        <f t="shared" si="27"/>
        <v>174.15299999999999</v>
      </c>
      <c r="H862">
        <v>84.065999999999988</v>
      </c>
      <c r="I862">
        <v>-2.2571180428108045E-2</v>
      </c>
    </row>
    <row r="863" spans="2:9" x14ac:dyDescent="0.2">
      <c r="B863">
        <v>203</v>
      </c>
      <c r="C863">
        <v>1.2980876000000001E-3</v>
      </c>
      <c r="D863">
        <v>-2.0616686000000002E-3</v>
      </c>
      <c r="E863" s="4">
        <v>7.6358099999999997E-5</v>
      </c>
      <c r="F863">
        <f t="shared" si="26"/>
        <v>2.4374862856917433E-3</v>
      </c>
      <c r="G863">
        <f t="shared" si="27"/>
        <v>174.35599999999999</v>
      </c>
      <c r="H863">
        <v>84.268999999999991</v>
      </c>
      <c r="I863">
        <v>-3.5268246599459686E-2</v>
      </c>
    </row>
    <row r="864" spans="2:9" x14ac:dyDescent="0.2">
      <c r="B864">
        <v>201</v>
      </c>
      <c r="C864">
        <v>-1.1453715E-3</v>
      </c>
      <c r="D864">
        <v>2.2143847E-3</v>
      </c>
      <c r="E864" s="4">
        <v>1.2980876000000001E-3</v>
      </c>
      <c r="F864">
        <f t="shared" si="26"/>
        <v>2.8107662460404104E-3</v>
      </c>
      <c r="G864">
        <f t="shared" si="27"/>
        <v>174.55699999999999</v>
      </c>
      <c r="H864">
        <v>84.469999999999985</v>
      </c>
      <c r="I864">
        <v>-1.7811902390745774E-2</v>
      </c>
    </row>
    <row r="865" spans="2:9" x14ac:dyDescent="0.2">
      <c r="B865">
        <v>202</v>
      </c>
      <c r="C865">
        <v>7.6358099999999997E-5</v>
      </c>
      <c r="D865">
        <v>-8.3993904999999996E-4</v>
      </c>
      <c r="E865" s="4">
        <v>7.6358099999999997E-5</v>
      </c>
      <c r="F865">
        <f t="shared" si="26"/>
        <v>8.46852246018231E-4</v>
      </c>
      <c r="G865">
        <f t="shared" si="27"/>
        <v>174.75899999999999</v>
      </c>
      <c r="H865">
        <v>84.671999999999983</v>
      </c>
      <c r="I865">
        <v>-5.177961844428465E-2</v>
      </c>
    </row>
    <row r="866" spans="2:9" x14ac:dyDescent="0.2">
      <c r="B866">
        <v>202</v>
      </c>
      <c r="C866">
        <v>6.8722287000000002E-4</v>
      </c>
      <c r="D866">
        <v>2.8252497E-3</v>
      </c>
      <c r="E866" s="4">
        <v>7.6358099999999997E-5</v>
      </c>
      <c r="F866">
        <f t="shared" si="26"/>
        <v>2.9086322730515002E-3</v>
      </c>
      <c r="G866">
        <f t="shared" si="27"/>
        <v>174.96100000000001</v>
      </c>
      <c r="H866">
        <v>84.874000000000009</v>
      </c>
      <c r="I866">
        <v>2.0786683843012136E-2</v>
      </c>
    </row>
    <row r="867" spans="2:9" x14ac:dyDescent="0.2">
      <c r="B867">
        <v>201</v>
      </c>
      <c r="C867">
        <v>-1.7562362000000001E-3</v>
      </c>
      <c r="D867">
        <v>9.9265529999999994E-4</v>
      </c>
      <c r="E867" s="4">
        <v>6.8722287000000002E-4</v>
      </c>
      <c r="F867">
        <f t="shared" si="26"/>
        <v>2.1311981155818357E-3</v>
      </c>
      <c r="G867">
        <f t="shared" si="27"/>
        <v>175.16200000000001</v>
      </c>
      <c r="H867">
        <v>85.075000000000003</v>
      </c>
      <c r="I867">
        <v>-2.8087661504683892E-2</v>
      </c>
    </row>
    <row r="868" spans="2:9" x14ac:dyDescent="0.2">
      <c r="B868">
        <v>201</v>
      </c>
      <c r="C868">
        <v>6.8722287000000002E-4</v>
      </c>
      <c r="D868">
        <v>-1.4508037999999999E-3</v>
      </c>
      <c r="E868" s="4">
        <v>6.8722287000000002E-4</v>
      </c>
      <c r="F868">
        <f t="shared" si="26"/>
        <v>1.7462480385662608E-3</v>
      </c>
      <c r="G868">
        <f t="shared" si="27"/>
        <v>175.363</v>
      </c>
      <c r="H868">
        <v>85.275999999999996</v>
      </c>
      <c r="I868">
        <v>-2.4017083000234989E-3</v>
      </c>
    </row>
    <row r="869" spans="2:9" x14ac:dyDescent="0.2">
      <c r="B869">
        <v>201</v>
      </c>
      <c r="C869">
        <v>-1.7562362000000001E-3</v>
      </c>
      <c r="D869">
        <v>-2.290743E-4</v>
      </c>
      <c r="E869" s="4">
        <v>-5.3450670000000004E-4</v>
      </c>
      <c r="F869">
        <f t="shared" si="26"/>
        <v>1.8500102803649012E-3</v>
      </c>
      <c r="G869">
        <f t="shared" si="27"/>
        <v>175.56399999999999</v>
      </c>
      <c r="H869">
        <v>85.47699999999999</v>
      </c>
      <c r="I869">
        <v>-1.3646906666222217E-2</v>
      </c>
    </row>
    <row r="870" spans="2:9" x14ac:dyDescent="0.2">
      <c r="B870">
        <v>205</v>
      </c>
      <c r="C870">
        <v>-5.3450670000000004E-4</v>
      </c>
      <c r="D870">
        <v>-2.0616686000000002E-3</v>
      </c>
      <c r="E870" s="4">
        <v>-1.7562362000000001E-3</v>
      </c>
      <c r="F870">
        <f t="shared" si="26"/>
        <v>2.760532633163624E-3</v>
      </c>
      <c r="G870">
        <f t="shared" si="27"/>
        <v>175.76900000000001</v>
      </c>
      <c r="H870">
        <v>85.682000000000002</v>
      </c>
      <c r="I870">
        <v>2.6795399794641056E-3</v>
      </c>
    </row>
    <row r="871" spans="2:9" x14ac:dyDescent="0.2">
      <c r="B871">
        <v>200</v>
      </c>
      <c r="C871">
        <v>-5.3450670000000004E-4</v>
      </c>
      <c r="D871">
        <v>-8.3993904999999996E-4</v>
      </c>
      <c r="E871" s="4">
        <v>-5.3450670000000004E-4</v>
      </c>
      <c r="F871">
        <f t="shared" si="26"/>
        <v>1.1299966515015355E-3</v>
      </c>
      <c r="G871">
        <f t="shared" si="27"/>
        <v>175.96899999999999</v>
      </c>
      <c r="H871">
        <v>85.881999999999991</v>
      </c>
      <c r="I871">
        <v>-1.2584542797662827E-2</v>
      </c>
    </row>
    <row r="872" spans="2:9" x14ac:dyDescent="0.2">
      <c r="B872">
        <v>200</v>
      </c>
      <c r="C872">
        <v>-5.3450670000000004E-4</v>
      </c>
      <c r="D872">
        <v>9.9265529999999994E-4</v>
      </c>
      <c r="E872" s="4">
        <v>6.8722287000000002E-4</v>
      </c>
      <c r="F872">
        <f t="shared" si="26"/>
        <v>1.320354963641981E-3</v>
      </c>
      <c r="G872">
        <f t="shared" si="27"/>
        <v>176.16900000000001</v>
      </c>
      <c r="H872">
        <v>86.082000000000008</v>
      </c>
      <c r="I872">
        <v>-2.2205812143855287E-2</v>
      </c>
    </row>
    <row r="873" spans="2:9" x14ac:dyDescent="0.2">
      <c r="B873">
        <v>206</v>
      </c>
      <c r="C873">
        <v>3.7415467999999999E-3</v>
      </c>
      <c r="D873">
        <v>3.4361143999999998E-3</v>
      </c>
      <c r="E873" s="4">
        <v>6.8722287000000002E-4</v>
      </c>
      <c r="F873">
        <f t="shared" si="26"/>
        <v>5.1262393525398943E-3</v>
      </c>
      <c r="G873">
        <f t="shared" si="27"/>
        <v>176.375</v>
      </c>
      <c r="H873">
        <v>86.287999999999997</v>
      </c>
      <c r="I873">
        <v>-3.6890768608576409E-2</v>
      </c>
    </row>
    <row r="874" spans="2:9" x14ac:dyDescent="0.2">
      <c r="B874">
        <v>204</v>
      </c>
      <c r="C874">
        <v>-1.7562362000000001E-3</v>
      </c>
      <c r="D874">
        <v>-2.290743E-4</v>
      </c>
      <c r="E874" s="4">
        <v>7.6358099999999997E-5</v>
      </c>
      <c r="F874">
        <f t="shared" si="26"/>
        <v>1.7727580727630433E-3</v>
      </c>
      <c r="G874">
        <f t="shared" si="27"/>
        <v>176.57900000000001</v>
      </c>
      <c r="H874">
        <v>86.492000000000004</v>
      </c>
      <c r="I874">
        <v>-1.3027502959779943E-2</v>
      </c>
    </row>
    <row r="875" spans="2:9" x14ac:dyDescent="0.2">
      <c r="B875">
        <v>202</v>
      </c>
      <c r="C875">
        <v>-5.3450670000000004E-4</v>
      </c>
      <c r="D875">
        <v>-8.3993904999999996E-4</v>
      </c>
      <c r="E875" s="4">
        <v>6.8722287000000002E-4</v>
      </c>
      <c r="F875">
        <f t="shared" si="26"/>
        <v>1.2097397625567365E-3</v>
      </c>
      <c r="G875">
        <f t="shared" si="27"/>
        <v>176.78100000000001</v>
      </c>
      <c r="H875">
        <v>86.694000000000003</v>
      </c>
      <c r="I875">
        <v>-4.3490400472075358E-3</v>
      </c>
    </row>
    <row r="876" spans="2:9" x14ac:dyDescent="0.2">
      <c r="B876">
        <v>200</v>
      </c>
      <c r="C876">
        <v>-5.3450670000000004E-4</v>
      </c>
      <c r="D876">
        <v>9.9265529999999994E-4</v>
      </c>
      <c r="E876" s="4">
        <v>7.6358099999999997E-5</v>
      </c>
      <c r="F876">
        <f t="shared" si="26"/>
        <v>1.1299966886670907E-3</v>
      </c>
      <c r="G876">
        <f t="shared" si="27"/>
        <v>176.98099999999999</v>
      </c>
      <c r="H876">
        <v>86.893999999999991</v>
      </c>
      <c r="I876">
        <v>-1.6058775028124292E-2</v>
      </c>
    </row>
    <row r="877" spans="2:9" x14ac:dyDescent="0.2">
      <c r="B877">
        <v>203</v>
      </c>
      <c r="C877">
        <v>-5.3450670000000004E-4</v>
      </c>
      <c r="D877">
        <v>3.8179048E-4</v>
      </c>
      <c r="E877" s="4">
        <v>-5.3450670000000004E-4</v>
      </c>
      <c r="F877">
        <f t="shared" si="26"/>
        <v>8.4685228659336475E-4</v>
      </c>
      <c r="G877">
        <f t="shared" si="27"/>
        <v>177.184</v>
      </c>
      <c r="H877">
        <v>87.096999999999994</v>
      </c>
      <c r="I877">
        <v>1.0697862787752897E-2</v>
      </c>
    </row>
    <row r="878" spans="2:9" x14ac:dyDescent="0.2">
      <c r="B878">
        <v>201</v>
      </c>
      <c r="C878">
        <v>1.2980876000000001E-3</v>
      </c>
      <c r="D878">
        <v>-8.3993904999999996E-4</v>
      </c>
      <c r="E878" s="4">
        <v>7.6358099999999997E-5</v>
      </c>
      <c r="F878">
        <f t="shared" si="26"/>
        <v>1.5480179535212995E-3</v>
      </c>
      <c r="G878">
        <f t="shared" si="27"/>
        <v>177.38499999999999</v>
      </c>
      <c r="H878">
        <v>87.297999999999988</v>
      </c>
      <c r="I878">
        <v>-7.5685177390230427E-3</v>
      </c>
    </row>
    <row r="879" spans="2:9" x14ac:dyDescent="0.2">
      <c r="B879">
        <v>202</v>
      </c>
      <c r="C879">
        <v>-5.3450670000000004E-4</v>
      </c>
      <c r="D879">
        <v>3.8179048E-4</v>
      </c>
      <c r="E879" s="4">
        <v>-1.7562362000000001E-3</v>
      </c>
      <c r="F879">
        <f t="shared" si="26"/>
        <v>1.875053858734186E-3</v>
      </c>
      <c r="G879">
        <f t="shared" si="27"/>
        <v>177.58699999999999</v>
      </c>
      <c r="H879">
        <v>87.499999999999986</v>
      </c>
      <c r="I879">
        <v>1.8374809687518732E-2</v>
      </c>
    </row>
    <row r="880" spans="2:9" x14ac:dyDescent="0.2">
      <c r="B880">
        <v>203</v>
      </c>
      <c r="C880">
        <v>7.6358099999999997E-5</v>
      </c>
      <c r="D880">
        <v>-2.290743E-4</v>
      </c>
      <c r="E880" s="4">
        <v>-5.3450670000000004E-4</v>
      </c>
      <c r="F880">
        <f t="shared" si="26"/>
        <v>5.8651769513032607E-4</v>
      </c>
      <c r="G880">
        <f t="shared" si="27"/>
        <v>177.79</v>
      </c>
      <c r="H880">
        <v>87.702999999999989</v>
      </c>
      <c r="I880">
        <v>3.2269189039177593E-3</v>
      </c>
    </row>
    <row r="881" spans="2:9" x14ac:dyDescent="0.2">
      <c r="B881">
        <v>201</v>
      </c>
      <c r="C881">
        <v>-1.1453715E-3</v>
      </c>
      <c r="D881">
        <v>-2.290743E-4</v>
      </c>
      <c r="E881" s="4">
        <v>7.6358099999999997E-5</v>
      </c>
      <c r="F881">
        <f t="shared" si="26"/>
        <v>1.170547507523018E-3</v>
      </c>
      <c r="G881">
        <f t="shared" si="27"/>
        <v>177.99100000000001</v>
      </c>
      <c r="H881">
        <v>87.904000000000011</v>
      </c>
      <c r="I881">
        <v>-1.2906216119399703E-3</v>
      </c>
    </row>
    <row r="882" spans="2:9" x14ac:dyDescent="0.2">
      <c r="B882">
        <v>204</v>
      </c>
      <c r="C882">
        <v>-5.3450670000000004E-4</v>
      </c>
      <c r="D882">
        <v>-2.0616686000000002E-3</v>
      </c>
      <c r="E882" s="4">
        <v>-5.3450670000000004E-4</v>
      </c>
      <c r="F882">
        <f t="shared" si="26"/>
        <v>2.1958761897966244E-3</v>
      </c>
      <c r="G882">
        <f t="shared" si="27"/>
        <v>178.19499999999999</v>
      </c>
      <c r="H882">
        <v>88.10799999999999</v>
      </c>
      <c r="I882">
        <v>-2.7119551896240685E-3</v>
      </c>
    </row>
    <row r="883" spans="2:9" x14ac:dyDescent="0.2">
      <c r="B883">
        <v>204</v>
      </c>
      <c r="C883">
        <v>-1.7562362000000001E-3</v>
      </c>
      <c r="D883">
        <v>1.60352E-3</v>
      </c>
      <c r="E883" s="4">
        <v>6.8722287000000002E-4</v>
      </c>
      <c r="F883">
        <f t="shared" si="26"/>
        <v>2.4754630382297122E-3</v>
      </c>
      <c r="G883">
        <f t="shared" si="27"/>
        <v>178.399</v>
      </c>
      <c r="H883">
        <v>88.311999999999998</v>
      </c>
      <c r="I883">
        <v>-6.9959666824327233E-3</v>
      </c>
    </row>
    <row r="884" spans="2:9" x14ac:dyDescent="0.2">
      <c r="B884">
        <v>200</v>
      </c>
      <c r="C884">
        <v>-1.1453715E-3</v>
      </c>
      <c r="D884">
        <v>9.9265529999999994E-4</v>
      </c>
      <c r="E884" s="4">
        <v>1.2980876000000001E-3</v>
      </c>
      <c r="F884">
        <f t="shared" si="26"/>
        <v>1.9955630370660058E-3</v>
      </c>
      <c r="G884">
        <f t="shared" si="27"/>
        <v>178.59899999999999</v>
      </c>
      <c r="H884">
        <v>88.511999999999986</v>
      </c>
      <c r="I884">
        <v>-6.7493118191271186E-3</v>
      </c>
    </row>
    <row r="885" spans="2:9" x14ac:dyDescent="0.2">
      <c r="B885">
        <v>200</v>
      </c>
      <c r="C885">
        <v>6.8722287000000002E-4</v>
      </c>
      <c r="D885">
        <v>3.8179048E-4</v>
      </c>
      <c r="E885">
        <v>-1.1453715E-3</v>
      </c>
      <c r="F885">
        <f t="shared" si="26"/>
        <v>1.3892138484344005E-3</v>
      </c>
      <c r="G885">
        <f t="shared" si="27"/>
        <v>178.79900000000001</v>
      </c>
      <c r="H885">
        <v>88.712000000000003</v>
      </c>
      <c r="I885">
        <v>-3.1985753576394334E-2</v>
      </c>
    </row>
    <row r="886" spans="2:9" x14ac:dyDescent="0.2">
      <c r="B886">
        <v>202</v>
      </c>
      <c r="C886">
        <v>6.8722287000000002E-4</v>
      </c>
      <c r="D886">
        <v>-2.290743E-4</v>
      </c>
      <c r="E886" s="4">
        <v>1.9089525E-3</v>
      </c>
      <c r="F886">
        <f t="shared" si="26"/>
        <v>2.0417761765746455E-3</v>
      </c>
      <c r="G886">
        <f t="shared" si="27"/>
        <v>179.001</v>
      </c>
      <c r="H886">
        <v>88.914000000000001</v>
      </c>
      <c r="I886">
        <v>-5.2649184551616851E-2</v>
      </c>
    </row>
    <row r="887" spans="2:9" x14ac:dyDescent="0.2">
      <c r="B887">
        <v>202</v>
      </c>
      <c r="C887">
        <v>7.6358099999999997E-5</v>
      </c>
      <c r="D887">
        <v>-1.4508037999999999E-3</v>
      </c>
      <c r="E887" s="4">
        <v>6.8722287000000002E-4</v>
      </c>
      <c r="F887">
        <f t="shared" si="26"/>
        <v>1.6071519836596308E-3</v>
      </c>
      <c r="G887">
        <f t="shared" si="27"/>
        <v>179.203</v>
      </c>
      <c r="H887">
        <v>89.116</v>
      </c>
      <c r="I887">
        <v>-1.87789508331885E-2</v>
      </c>
    </row>
    <row r="888" spans="2:9" x14ac:dyDescent="0.2">
      <c r="B888">
        <v>202</v>
      </c>
      <c r="C888">
        <v>-1.1453715E-3</v>
      </c>
      <c r="D888">
        <v>9.9265529999999994E-4</v>
      </c>
      <c r="E888" s="4">
        <v>-5.3450670000000004E-4</v>
      </c>
      <c r="F888">
        <f t="shared" si="26"/>
        <v>1.6071520867594424E-3</v>
      </c>
      <c r="G888">
        <f t="shared" si="27"/>
        <v>179.405</v>
      </c>
      <c r="H888">
        <v>89.317999999999998</v>
      </c>
      <c r="I888">
        <v>-3.3460343724368243E-2</v>
      </c>
    </row>
    <row r="889" spans="2:9" x14ac:dyDescent="0.2">
      <c r="B889">
        <v>204</v>
      </c>
      <c r="C889">
        <v>6.8722287000000002E-4</v>
      </c>
      <c r="D889">
        <v>-1.4508037999999999E-3</v>
      </c>
      <c r="E889" s="4">
        <v>-5.3450670000000004E-4</v>
      </c>
      <c r="F889">
        <f t="shared" si="26"/>
        <v>1.691982373280043E-3</v>
      </c>
      <c r="G889">
        <f t="shared" si="27"/>
        <v>179.60900000000001</v>
      </c>
      <c r="H889">
        <v>89.522000000000006</v>
      </c>
      <c r="I889">
        <v>-2.6297305252633602E-2</v>
      </c>
    </row>
    <row r="890" spans="2:9" x14ac:dyDescent="0.2">
      <c r="B890">
        <v>202</v>
      </c>
      <c r="C890">
        <v>7.6358099999999997E-5</v>
      </c>
      <c r="D890">
        <v>-2.290743E-4</v>
      </c>
      <c r="E890" s="4">
        <v>-5.3450670000000004E-4</v>
      </c>
      <c r="F890">
        <f t="shared" si="26"/>
        <v>5.8651769513032607E-4</v>
      </c>
      <c r="G890">
        <f t="shared" si="27"/>
        <v>179.81100000000001</v>
      </c>
      <c r="H890">
        <v>89.724000000000004</v>
      </c>
      <c r="I890">
        <v>-1.9911206002354489E-3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591F0-C0DF-E941-968F-38D305C95A01}">
  <sheetPr codeName="Sheet23"/>
  <dimension ref="A1:T890"/>
  <sheetViews>
    <sheetView zoomScaleNormal="100" workbookViewId="0">
      <selection activeCell="R3" sqref="R3"/>
    </sheetView>
  </sheetViews>
  <sheetFormatPr baseColWidth="10" defaultRowHeight="16" x14ac:dyDescent="0.2"/>
  <sheetData>
    <row r="1" spans="1:20" x14ac:dyDescent="0.2">
      <c r="A1" t="s">
        <v>9</v>
      </c>
      <c r="B1">
        <v>203</v>
      </c>
      <c r="C1">
        <v>-1.349324</v>
      </c>
      <c r="D1">
        <v>1.5782455</v>
      </c>
      <c r="E1" s="4">
        <v>-0.680427</v>
      </c>
      <c r="F1">
        <f>SQRT(SUMSQ(C1:E1))</f>
        <v>2.1850663645700212</v>
      </c>
      <c r="G1">
        <f>B1/1000</f>
        <v>0.20300000000000001</v>
      </c>
      <c r="H1">
        <v>-89.86</v>
      </c>
      <c r="I1">
        <v>3.0183855916581858E-2</v>
      </c>
      <c r="S1">
        <v>200</v>
      </c>
      <c r="T1">
        <v>216</v>
      </c>
    </row>
    <row r="2" spans="1:20" x14ac:dyDescent="0.2">
      <c r="B2">
        <v>200</v>
      </c>
      <c r="C2">
        <v>-4.6443285999999997</v>
      </c>
      <c r="D2">
        <v>2.6820781</v>
      </c>
      <c r="E2" s="4">
        <v>-2.1367284999999998</v>
      </c>
      <c r="F2">
        <f>SQRT(SUMSQ(C2:E2))</f>
        <v>5.7731221849177778</v>
      </c>
      <c r="G2">
        <f>(G1*1000+B2)/1000</f>
        <v>0.40300000000000002</v>
      </c>
      <c r="H2">
        <v>-89.66</v>
      </c>
      <c r="I2">
        <v>3.8949197536433444E-2</v>
      </c>
      <c r="P2" t="s">
        <v>1</v>
      </c>
      <c r="Q2">
        <f>AVERAGE(B:B)</f>
        <v>202.05168539325842</v>
      </c>
      <c r="S2">
        <v>201</v>
      </c>
      <c r="T2">
        <v>162</v>
      </c>
    </row>
    <row r="3" spans="1:20" x14ac:dyDescent="0.2">
      <c r="B3">
        <v>202</v>
      </c>
      <c r="C3">
        <v>3.1118217000000001</v>
      </c>
      <c r="D3">
        <v>-2.4778967000000001</v>
      </c>
      <c r="E3" s="4">
        <v>-0.99624409999999997</v>
      </c>
      <c r="F3">
        <f t="shared" ref="F3:F66" si="0">SQRT(SUMSQ(C3:E3))</f>
        <v>4.1007205044048769</v>
      </c>
      <c r="G3">
        <f t="shared" ref="G3:G66" si="1">(G2*1000+B3)/1000</f>
        <v>0.60499999999999998</v>
      </c>
      <c r="H3">
        <v>-89.457999999999998</v>
      </c>
      <c r="I3">
        <v>4.1977018578547444E-2</v>
      </c>
      <c r="P3" t="s">
        <v>2</v>
      </c>
      <c r="Q3">
        <f>SUM(B:B)/1000</f>
        <v>179.82599999999999</v>
      </c>
      <c r="S3">
        <v>202</v>
      </c>
      <c r="T3">
        <v>170</v>
      </c>
    </row>
    <row r="4" spans="1:20" x14ac:dyDescent="0.2">
      <c r="B4">
        <v>204</v>
      </c>
      <c r="C4">
        <v>2.3555709999999999</v>
      </c>
      <c r="D4">
        <v>-2.7705009999999999</v>
      </c>
      <c r="E4" s="4">
        <v>2.789285</v>
      </c>
      <c r="F4">
        <f t="shared" si="0"/>
        <v>4.5830668049098957</v>
      </c>
      <c r="G4">
        <f t="shared" si="1"/>
        <v>0.80900000000000005</v>
      </c>
      <c r="H4">
        <v>-89.254000000000005</v>
      </c>
      <c r="I4">
        <v>4.8960170531577613E-2</v>
      </c>
      <c r="P4" t="s">
        <v>3</v>
      </c>
      <c r="Q4">
        <f>STDEV(B:B)</f>
        <v>1.7631468160825416</v>
      </c>
      <c r="S4">
        <v>203</v>
      </c>
      <c r="T4">
        <v>145</v>
      </c>
    </row>
    <row r="5" spans="1:20" x14ac:dyDescent="0.2">
      <c r="B5">
        <v>202</v>
      </c>
      <c r="C5">
        <v>-2.6785657</v>
      </c>
      <c r="D5">
        <v>1.707138</v>
      </c>
      <c r="E5" s="4">
        <v>-0.77266760000000001</v>
      </c>
      <c r="F5">
        <f t="shared" si="0"/>
        <v>3.2689523674030876</v>
      </c>
      <c r="G5">
        <f t="shared" si="1"/>
        <v>1.0109999999999999</v>
      </c>
      <c r="H5">
        <v>-89.052000000000007</v>
      </c>
      <c r="I5">
        <v>5.2186311296327441E-2</v>
      </c>
      <c r="P5" t="s">
        <v>4</v>
      </c>
      <c r="Q5">
        <f>MIN(B:B)</f>
        <v>199</v>
      </c>
      <c r="S5">
        <v>204</v>
      </c>
      <c r="T5">
        <v>117</v>
      </c>
    </row>
    <row r="6" spans="1:20" x14ac:dyDescent="0.2">
      <c r="B6">
        <v>201</v>
      </c>
      <c r="C6">
        <v>-3.6406776999999999</v>
      </c>
      <c r="D6">
        <v>3.6069274</v>
      </c>
      <c r="E6" s="4">
        <v>0.12102758</v>
      </c>
      <c r="F6">
        <f t="shared" si="0"/>
        <v>5.1263151541110599</v>
      </c>
      <c r="G6">
        <f t="shared" si="1"/>
        <v>1.212</v>
      </c>
      <c r="H6">
        <v>-88.850999999999999</v>
      </c>
      <c r="I6">
        <v>3.8282947066272589E-2</v>
      </c>
      <c r="P6" t="s">
        <v>5</v>
      </c>
      <c r="Q6">
        <f>MAX(B:B)</f>
        <v>209</v>
      </c>
      <c r="S6">
        <v>205</v>
      </c>
      <c r="T6">
        <v>44</v>
      </c>
    </row>
    <row r="7" spans="1:20" x14ac:dyDescent="0.2">
      <c r="B7">
        <v>201</v>
      </c>
      <c r="C7">
        <v>1.8803182000000001</v>
      </c>
      <c r="D7">
        <v>-1.9928699999999999</v>
      </c>
      <c r="E7" s="4">
        <v>0.14607303999999999</v>
      </c>
      <c r="F7">
        <f t="shared" si="0"/>
        <v>2.7438047859069861</v>
      </c>
      <c r="G7">
        <f t="shared" si="1"/>
        <v>1.413</v>
      </c>
      <c r="H7">
        <v>-88.65</v>
      </c>
      <c r="I7">
        <v>7.9731448859831452E-2</v>
      </c>
      <c r="P7" t="s">
        <v>6</v>
      </c>
      <c r="Q7">
        <f>COUNT(B:B)</f>
        <v>890</v>
      </c>
      <c r="S7">
        <v>206</v>
      </c>
      <c r="T7">
        <v>15</v>
      </c>
    </row>
    <row r="8" spans="1:20" x14ac:dyDescent="0.2">
      <c r="B8">
        <v>203</v>
      </c>
      <c r="C8">
        <v>7.9712509999999996</v>
      </c>
      <c r="D8">
        <v>4.8934090000000001</v>
      </c>
      <c r="E8" s="4">
        <v>3.6090654999999998</v>
      </c>
      <c r="F8">
        <f t="shared" si="0"/>
        <v>10.025549756974538</v>
      </c>
      <c r="G8">
        <f t="shared" si="1"/>
        <v>1.6160000000000001</v>
      </c>
      <c r="H8">
        <v>-88.447000000000003</v>
      </c>
      <c r="I8">
        <v>6.477334507976612E-2</v>
      </c>
      <c r="S8">
        <v>207</v>
      </c>
      <c r="T8">
        <v>13</v>
      </c>
    </row>
    <row r="9" spans="1:20" x14ac:dyDescent="0.2">
      <c r="B9">
        <v>200</v>
      </c>
      <c r="C9">
        <v>-2.1709369999999999</v>
      </c>
      <c r="D9">
        <v>0.40843945999999998</v>
      </c>
      <c r="E9" s="4">
        <v>-4.4842820000000003</v>
      </c>
      <c r="F9">
        <f t="shared" si="0"/>
        <v>4.9988574000443435</v>
      </c>
      <c r="G9">
        <f t="shared" si="1"/>
        <v>1.8160000000000001</v>
      </c>
      <c r="H9">
        <v>-88.247</v>
      </c>
      <c r="I9">
        <v>4.2544972739142588E-2</v>
      </c>
      <c r="S9">
        <v>208</v>
      </c>
      <c r="T9">
        <v>2</v>
      </c>
    </row>
    <row r="10" spans="1:20" x14ac:dyDescent="0.2">
      <c r="B10">
        <v>200</v>
      </c>
      <c r="C10">
        <v>0.40752316</v>
      </c>
      <c r="D10">
        <v>2.1151191999999999E-2</v>
      </c>
      <c r="E10" s="4">
        <v>0.95913404000000002</v>
      </c>
      <c r="F10">
        <f t="shared" si="0"/>
        <v>1.0423342101006414</v>
      </c>
      <c r="G10">
        <f t="shared" si="1"/>
        <v>2.016</v>
      </c>
      <c r="H10">
        <v>-88.046999999999997</v>
      </c>
      <c r="I10">
        <v>4.8850113429347385E-2</v>
      </c>
      <c r="S10">
        <v>209</v>
      </c>
      <c r="T10">
        <v>1</v>
      </c>
    </row>
    <row r="11" spans="1:20" x14ac:dyDescent="0.2">
      <c r="B11">
        <v>201</v>
      </c>
      <c r="C11">
        <v>4.5601820000000002</v>
      </c>
      <c r="D11">
        <v>-3.1125850000000002</v>
      </c>
      <c r="E11" s="4">
        <v>-1.6736932</v>
      </c>
      <c r="F11">
        <f t="shared" si="0"/>
        <v>5.7692888801892428</v>
      </c>
      <c r="G11">
        <f t="shared" si="1"/>
        <v>2.2170000000000001</v>
      </c>
      <c r="H11">
        <v>-87.846000000000004</v>
      </c>
      <c r="I11">
        <v>3.7122167341909366E-2</v>
      </c>
      <c r="S11">
        <v>210</v>
      </c>
      <c r="T11">
        <v>0</v>
      </c>
    </row>
    <row r="12" spans="1:20" x14ac:dyDescent="0.2">
      <c r="B12">
        <v>200</v>
      </c>
      <c r="C12">
        <v>0.4570032</v>
      </c>
      <c r="D12">
        <v>-0.1211803</v>
      </c>
      <c r="E12" s="4">
        <v>0.46433360000000001</v>
      </c>
      <c r="F12">
        <f t="shared" si="0"/>
        <v>0.66267811342105598</v>
      </c>
      <c r="G12">
        <f t="shared" si="1"/>
        <v>2.4169999999999998</v>
      </c>
      <c r="H12">
        <v>-87.646000000000001</v>
      </c>
      <c r="I12">
        <v>3.8506107996561081E-2</v>
      </c>
      <c r="S12">
        <v>211</v>
      </c>
      <c r="T12">
        <v>0</v>
      </c>
    </row>
    <row r="13" spans="1:20" x14ac:dyDescent="0.2">
      <c r="B13">
        <v>201</v>
      </c>
      <c r="C13">
        <v>-3.6651123000000001</v>
      </c>
      <c r="D13">
        <v>1.9252167</v>
      </c>
      <c r="E13" s="4">
        <v>1.1430043999999999</v>
      </c>
      <c r="F13">
        <f t="shared" si="0"/>
        <v>4.2948767819332767</v>
      </c>
      <c r="G13">
        <f t="shared" si="1"/>
        <v>2.6179999999999999</v>
      </c>
      <c r="H13">
        <v>-87.445000000000007</v>
      </c>
      <c r="I13">
        <v>2.4621443204664015E-2</v>
      </c>
      <c r="S13">
        <v>212</v>
      </c>
      <c r="T13">
        <v>0</v>
      </c>
    </row>
    <row r="14" spans="1:20" x14ac:dyDescent="0.2">
      <c r="B14">
        <v>203</v>
      </c>
      <c r="C14">
        <v>-1.3511565999999999</v>
      </c>
      <c r="D14">
        <v>0.23617560000000001</v>
      </c>
      <c r="E14" s="4">
        <v>2.1802527999999999</v>
      </c>
      <c r="F14">
        <f t="shared" si="0"/>
        <v>2.5758310006028653</v>
      </c>
      <c r="G14">
        <f t="shared" si="1"/>
        <v>2.8210000000000002</v>
      </c>
      <c r="H14">
        <v>-87.242000000000004</v>
      </c>
      <c r="I14">
        <v>9.2750019207373691E-2</v>
      </c>
      <c r="S14">
        <v>213</v>
      </c>
      <c r="T14">
        <v>0</v>
      </c>
    </row>
    <row r="15" spans="1:20" x14ac:dyDescent="0.2">
      <c r="B15">
        <v>200</v>
      </c>
      <c r="C15">
        <v>4.9187592999999996</v>
      </c>
      <c r="D15">
        <v>-2.0631194000000002</v>
      </c>
      <c r="E15" s="4">
        <v>2.6616141999999998</v>
      </c>
      <c r="F15">
        <f t="shared" si="0"/>
        <v>5.9611110423841707</v>
      </c>
      <c r="G15">
        <f t="shared" si="1"/>
        <v>3.0209999999999999</v>
      </c>
      <c r="H15">
        <v>-87.042000000000002</v>
      </c>
      <c r="I15">
        <v>5.3849212995694971E-2</v>
      </c>
      <c r="S15">
        <v>214</v>
      </c>
      <c r="T15">
        <v>0</v>
      </c>
    </row>
    <row r="16" spans="1:20" x14ac:dyDescent="0.2">
      <c r="B16">
        <v>202</v>
      </c>
      <c r="C16">
        <v>0.19921827</v>
      </c>
      <c r="D16">
        <v>-0.34231335000000002</v>
      </c>
      <c r="E16" s="4">
        <v>-0.23388486</v>
      </c>
      <c r="F16">
        <f t="shared" si="0"/>
        <v>0.45996573397073293</v>
      </c>
      <c r="G16">
        <f t="shared" si="1"/>
        <v>3.2229999999999999</v>
      </c>
      <c r="H16">
        <v>-86.84</v>
      </c>
      <c r="I16">
        <v>4.1061781937434733E-2</v>
      </c>
      <c r="S16">
        <v>215</v>
      </c>
      <c r="T16">
        <v>0</v>
      </c>
    </row>
    <row r="17" spans="2:20" x14ac:dyDescent="0.2">
      <c r="B17">
        <v>204</v>
      </c>
      <c r="C17">
        <v>-2.1165699999999998</v>
      </c>
      <c r="D17">
        <v>0.35773769999999999</v>
      </c>
      <c r="E17" s="4">
        <v>-4.0988264000000001</v>
      </c>
      <c r="F17">
        <f t="shared" si="0"/>
        <v>4.6269020612325749</v>
      </c>
      <c r="G17">
        <f t="shared" si="1"/>
        <v>3.427</v>
      </c>
      <c r="H17">
        <v>-86.635999999999996</v>
      </c>
      <c r="I17">
        <v>8.3540121288960933E-2</v>
      </c>
      <c r="S17">
        <v>216</v>
      </c>
      <c r="T17">
        <v>0</v>
      </c>
    </row>
    <row r="18" spans="2:20" x14ac:dyDescent="0.2">
      <c r="B18">
        <v>205</v>
      </c>
      <c r="C18">
        <v>-6.5832132999999997</v>
      </c>
      <c r="D18">
        <v>-1.2708278</v>
      </c>
      <c r="E18" s="4">
        <v>-2.2399646999999998</v>
      </c>
      <c r="F18">
        <f t="shared" si="0"/>
        <v>7.0690269845146165</v>
      </c>
      <c r="G18">
        <f t="shared" si="1"/>
        <v>3.6320000000000001</v>
      </c>
      <c r="H18">
        <v>-86.430999999999997</v>
      </c>
      <c r="I18">
        <v>2.3663987833333799E-2</v>
      </c>
      <c r="S18">
        <v>217</v>
      </c>
      <c r="T18">
        <v>0</v>
      </c>
    </row>
    <row r="19" spans="2:20" x14ac:dyDescent="0.2">
      <c r="B19">
        <v>204</v>
      </c>
      <c r="C19">
        <v>3.7886598</v>
      </c>
      <c r="D19">
        <v>-1.3496294</v>
      </c>
      <c r="E19" s="4">
        <v>-0.43730282999999998</v>
      </c>
      <c r="F19">
        <f t="shared" si="0"/>
        <v>4.0455749112587709</v>
      </c>
      <c r="G19">
        <f t="shared" si="1"/>
        <v>3.8359999999999999</v>
      </c>
      <c r="H19">
        <v>-86.227000000000004</v>
      </c>
      <c r="I19">
        <v>5.3862454045327142E-2</v>
      </c>
      <c r="S19">
        <v>218</v>
      </c>
      <c r="T19">
        <v>0</v>
      </c>
    </row>
    <row r="20" spans="2:20" x14ac:dyDescent="0.2">
      <c r="B20">
        <v>202</v>
      </c>
      <c r="C20">
        <v>5.2840566999999998</v>
      </c>
      <c r="D20">
        <v>-3.3954154999999999</v>
      </c>
      <c r="E20" s="4">
        <v>3.0397395999999999</v>
      </c>
      <c r="F20">
        <f t="shared" si="0"/>
        <v>6.9778304982468082</v>
      </c>
      <c r="G20">
        <f t="shared" si="1"/>
        <v>4.0380000000000003</v>
      </c>
      <c r="H20">
        <v>-86.025000000000006</v>
      </c>
      <c r="I20">
        <v>1.9239659123260536E-2</v>
      </c>
      <c r="S20">
        <v>219</v>
      </c>
      <c r="T20">
        <v>0</v>
      </c>
    </row>
    <row r="21" spans="2:20" x14ac:dyDescent="0.2">
      <c r="B21">
        <v>203</v>
      </c>
      <c r="C21">
        <v>-2.8331143999999999</v>
      </c>
      <c r="D21">
        <v>1.232496</v>
      </c>
      <c r="E21" s="4">
        <v>-1.032896</v>
      </c>
      <c r="F21">
        <f t="shared" si="0"/>
        <v>3.257676739690321</v>
      </c>
      <c r="G21">
        <f t="shared" si="1"/>
        <v>4.2409999999999997</v>
      </c>
      <c r="H21">
        <v>-85.822000000000003</v>
      </c>
      <c r="I21">
        <v>6.9909289549901568E-2</v>
      </c>
      <c r="S21">
        <v>220</v>
      </c>
      <c r="T21">
        <v>0</v>
      </c>
    </row>
    <row r="22" spans="2:20" x14ac:dyDescent="0.2">
      <c r="B22">
        <v>200</v>
      </c>
      <c r="C22">
        <v>-3.5380525999999999</v>
      </c>
      <c r="D22">
        <v>-0.19448407000000001</v>
      </c>
      <c r="E22" s="4">
        <v>0.20349433</v>
      </c>
      <c r="F22">
        <f t="shared" si="0"/>
        <v>3.5492323389984874</v>
      </c>
      <c r="G22">
        <f t="shared" si="1"/>
        <v>4.4409999999999998</v>
      </c>
      <c r="H22">
        <v>-85.622</v>
      </c>
      <c r="I22">
        <v>5.9205061271665561E-2</v>
      </c>
      <c r="S22">
        <v>221</v>
      </c>
      <c r="T22">
        <v>0</v>
      </c>
    </row>
    <row r="23" spans="2:20" x14ac:dyDescent="0.2">
      <c r="B23">
        <v>205</v>
      </c>
      <c r="C23">
        <v>3.2645377999999998</v>
      </c>
      <c r="D23">
        <v>-2.7857726</v>
      </c>
      <c r="E23" s="4">
        <v>0.49609855000000003</v>
      </c>
      <c r="F23">
        <f t="shared" si="0"/>
        <v>4.3201677974184873</v>
      </c>
      <c r="G23">
        <f t="shared" si="1"/>
        <v>4.6459999999999999</v>
      </c>
      <c r="H23">
        <v>-85.417000000000002</v>
      </c>
      <c r="I23">
        <v>3.5061227771964444E-2</v>
      </c>
      <c r="S23">
        <v>222</v>
      </c>
      <c r="T23">
        <v>0</v>
      </c>
    </row>
    <row r="24" spans="2:20" x14ac:dyDescent="0.2">
      <c r="B24">
        <v>200</v>
      </c>
      <c r="C24">
        <v>0.53397220000000001</v>
      </c>
      <c r="D24">
        <v>-0.40950847000000001</v>
      </c>
      <c r="E24" s="4">
        <v>1.3397028</v>
      </c>
      <c r="F24">
        <f t="shared" si="0"/>
        <v>1.4992088212462</v>
      </c>
      <c r="G24">
        <f t="shared" si="1"/>
        <v>4.8460000000000001</v>
      </c>
      <c r="H24">
        <v>-85.216999999999999</v>
      </c>
      <c r="I24">
        <v>6.6875735259700878E-2</v>
      </c>
      <c r="S24">
        <v>223</v>
      </c>
      <c r="T24">
        <v>0</v>
      </c>
    </row>
    <row r="25" spans="2:20" x14ac:dyDescent="0.2">
      <c r="B25">
        <v>200</v>
      </c>
      <c r="C25">
        <v>-3.5435503000000002</v>
      </c>
      <c r="D25">
        <v>2.7089561999999998</v>
      </c>
      <c r="E25" s="4">
        <v>-0.67859440000000004</v>
      </c>
      <c r="F25">
        <f t="shared" si="0"/>
        <v>4.5117272503842569</v>
      </c>
      <c r="G25">
        <f t="shared" si="1"/>
        <v>5.0460000000000003</v>
      </c>
      <c r="H25">
        <v>-85.016999999999996</v>
      </c>
      <c r="I25">
        <v>1.8688118197294695E-2</v>
      </c>
      <c r="S25">
        <v>224</v>
      </c>
      <c r="T25">
        <v>0</v>
      </c>
    </row>
    <row r="26" spans="2:20" x14ac:dyDescent="0.2">
      <c r="B26">
        <v>200</v>
      </c>
      <c r="C26">
        <v>2.0794600999999999</v>
      </c>
      <c r="D26">
        <v>-0.90247639999999996</v>
      </c>
      <c r="E26" s="4">
        <v>-0.7738893</v>
      </c>
      <c r="F26">
        <f t="shared" si="0"/>
        <v>2.3953126327691465</v>
      </c>
      <c r="G26">
        <f t="shared" si="1"/>
        <v>5.2460000000000004</v>
      </c>
      <c r="H26">
        <v>-84.817000000000007</v>
      </c>
      <c r="I26">
        <v>5.7087571762349132E-2</v>
      </c>
      <c r="S26">
        <v>225</v>
      </c>
      <c r="T26">
        <v>0</v>
      </c>
    </row>
    <row r="27" spans="2:20" x14ac:dyDescent="0.2">
      <c r="B27">
        <v>201</v>
      </c>
      <c r="C27">
        <v>1.4887538</v>
      </c>
      <c r="D27">
        <v>-2.4210862999999998</v>
      </c>
      <c r="E27" s="4">
        <v>-1.0133483000000001</v>
      </c>
      <c r="F27">
        <f t="shared" si="0"/>
        <v>3.0174362505569228</v>
      </c>
      <c r="G27">
        <f t="shared" si="1"/>
        <v>5.4470000000000001</v>
      </c>
      <c r="H27">
        <v>-84.616</v>
      </c>
      <c r="I27">
        <v>3.0661314302300895E-2</v>
      </c>
      <c r="S27">
        <v>226</v>
      </c>
      <c r="T27">
        <v>0</v>
      </c>
    </row>
    <row r="28" spans="2:20" x14ac:dyDescent="0.2">
      <c r="B28">
        <v>202</v>
      </c>
      <c r="C28">
        <v>-0.39393141999999998</v>
      </c>
      <c r="D28">
        <v>1.2599086000000001E-2</v>
      </c>
      <c r="E28" s="4">
        <v>0.1485165</v>
      </c>
      <c r="F28">
        <f t="shared" si="0"/>
        <v>0.42118624313182618</v>
      </c>
      <c r="G28">
        <f t="shared" si="1"/>
        <v>5.649</v>
      </c>
      <c r="H28">
        <v>-84.414000000000001</v>
      </c>
      <c r="I28">
        <v>7.2348038165814046E-2</v>
      </c>
      <c r="S28">
        <v>227</v>
      </c>
      <c r="T28">
        <v>0</v>
      </c>
    </row>
    <row r="29" spans="2:20" x14ac:dyDescent="0.2">
      <c r="B29">
        <v>201</v>
      </c>
      <c r="C29">
        <v>-0.38721191999999999</v>
      </c>
      <c r="D29">
        <v>0.19402591999999999</v>
      </c>
      <c r="E29" s="4">
        <v>0.33360854000000001</v>
      </c>
      <c r="F29">
        <f t="shared" si="0"/>
        <v>0.54669350332966682</v>
      </c>
      <c r="G29">
        <f t="shared" si="1"/>
        <v>5.85</v>
      </c>
      <c r="H29">
        <v>-84.213000000000008</v>
      </c>
      <c r="I29">
        <v>2.7692753392591345E-2</v>
      </c>
      <c r="S29">
        <v>228</v>
      </c>
      <c r="T29">
        <v>0</v>
      </c>
    </row>
    <row r="30" spans="2:20" x14ac:dyDescent="0.2">
      <c r="B30">
        <v>200</v>
      </c>
      <c r="C30">
        <v>0.16562071</v>
      </c>
      <c r="D30">
        <v>4.9861836999999999E-2</v>
      </c>
      <c r="E30" s="4">
        <v>0.15523600000000001</v>
      </c>
      <c r="F30">
        <f t="shared" si="0"/>
        <v>0.23241049474134914</v>
      </c>
      <c r="G30">
        <f t="shared" si="1"/>
        <v>6.05</v>
      </c>
      <c r="H30">
        <v>-84.013000000000005</v>
      </c>
      <c r="I30">
        <v>2.6622629511450696E-2</v>
      </c>
      <c r="S30">
        <v>229</v>
      </c>
      <c r="T30">
        <v>0</v>
      </c>
    </row>
    <row r="31" spans="2:20" x14ac:dyDescent="0.2">
      <c r="B31">
        <v>204</v>
      </c>
      <c r="C31">
        <v>-5.1236283000000001E-2</v>
      </c>
      <c r="D31">
        <v>-0.25923573999999999</v>
      </c>
      <c r="E31" s="4">
        <v>-6.0322895000000003E-3</v>
      </c>
      <c r="F31">
        <f t="shared" si="0"/>
        <v>0.26431934114932926</v>
      </c>
      <c r="G31">
        <f t="shared" si="1"/>
        <v>6.2539999999999996</v>
      </c>
      <c r="H31">
        <v>-83.808999999999997</v>
      </c>
      <c r="I31">
        <v>6.7807742527908527E-2</v>
      </c>
      <c r="S31">
        <v>230</v>
      </c>
      <c r="T31">
        <v>0</v>
      </c>
    </row>
    <row r="32" spans="2:20" x14ac:dyDescent="0.2">
      <c r="B32">
        <v>203</v>
      </c>
      <c r="C32">
        <v>0.98356867000000003</v>
      </c>
      <c r="D32">
        <v>-1.6782745999999999</v>
      </c>
      <c r="E32" s="4">
        <v>1.8442771</v>
      </c>
      <c r="F32">
        <f t="shared" si="0"/>
        <v>2.6805542306014138</v>
      </c>
      <c r="G32">
        <f t="shared" si="1"/>
        <v>6.4569999999999999</v>
      </c>
      <c r="H32">
        <v>-83.606000000000009</v>
      </c>
      <c r="I32">
        <v>3.7765338167607E-2</v>
      </c>
      <c r="S32">
        <v>231</v>
      </c>
      <c r="T32">
        <v>0</v>
      </c>
    </row>
    <row r="33" spans="2:20" x14ac:dyDescent="0.2">
      <c r="B33">
        <v>205</v>
      </c>
      <c r="C33">
        <v>-2.7274349</v>
      </c>
      <c r="D33">
        <v>1.9527056</v>
      </c>
      <c r="E33" s="4">
        <v>-2.2845578</v>
      </c>
      <c r="F33">
        <f t="shared" si="0"/>
        <v>4.0584682622327124</v>
      </c>
      <c r="G33">
        <f t="shared" si="1"/>
        <v>6.6619999999999999</v>
      </c>
      <c r="H33">
        <v>-83.400999999999996</v>
      </c>
      <c r="I33">
        <v>4.9362338104326373E-2</v>
      </c>
      <c r="S33">
        <v>232</v>
      </c>
      <c r="T33">
        <v>0</v>
      </c>
    </row>
    <row r="34" spans="2:20" x14ac:dyDescent="0.2">
      <c r="B34">
        <v>200</v>
      </c>
      <c r="C34">
        <v>-1.4378994</v>
      </c>
      <c r="D34">
        <v>0.15798490000000001</v>
      </c>
      <c r="E34" s="4">
        <v>0.17783800999999999</v>
      </c>
      <c r="F34">
        <f t="shared" si="0"/>
        <v>1.4574430592476435</v>
      </c>
      <c r="G34">
        <f t="shared" si="1"/>
        <v>6.8620000000000001</v>
      </c>
      <c r="H34">
        <v>-83.201000000000008</v>
      </c>
      <c r="I34">
        <v>1.9066166176779867E-2</v>
      </c>
      <c r="S34">
        <v>233</v>
      </c>
      <c r="T34">
        <v>0</v>
      </c>
    </row>
    <row r="35" spans="2:20" x14ac:dyDescent="0.2">
      <c r="B35">
        <v>204</v>
      </c>
      <c r="C35">
        <v>2.5931972999999999</v>
      </c>
      <c r="D35">
        <v>-0.29894194000000002</v>
      </c>
      <c r="E35" s="4">
        <v>0.68424492999999997</v>
      </c>
      <c r="F35">
        <f t="shared" si="0"/>
        <v>2.6985606616211091</v>
      </c>
      <c r="G35">
        <f t="shared" si="1"/>
        <v>7.0659999999999998</v>
      </c>
      <c r="H35">
        <v>-82.997</v>
      </c>
      <c r="I35">
        <v>7.6655178445358504E-2</v>
      </c>
      <c r="S35">
        <v>234</v>
      </c>
      <c r="T35">
        <v>0</v>
      </c>
    </row>
    <row r="36" spans="2:20" x14ac:dyDescent="0.2">
      <c r="B36">
        <v>202</v>
      </c>
      <c r="C36">
        <v>3.0153048</v>
      </c>
      <c r="D36">
        <v>-1.1187224</v>
      </c>
      <c r="E36" s="4">
        <v>1.4197261000000001</v>
      </c>
      <c r="F36">
        <f t="shared" si="0"/>
        <v>3.5155689502818759</v>
      </c>
      <c r="G36">
        <f t="shared" si="1"/>
        <v>7.2679999999999998</v>
      </c>
      <c r="H36">
        <v>-82.795000000000002</v>
      </c>
      <c r="I36">
        <v>6.3677966638445618E-2</v>
      </c>
      <c r="S36">
        <v>235</v>
      </c>
      <c r="T36">
        <v>0</v>
      </c>
    </row>
    <row r="37" spans="2:20" x14ac:dyDescent="0.2">
      <c r="B37">
        <v>201</v>
      </c>
      <c r="C37">
        <v>0.40263626000000002</v>
      </c>
      <c r="D37">
        <v>-0.60131999999999997</v>
      </c>
      <c r="E37" s="4">
        <v>-3.6575530000000002E-2</v>
      </c>
      <c r="F37">
        <f t="shared" si="0"/>
        <v>0.72459607345166355</v>
      </c>
      <c r="G37">
        <f t="shared" si="1"/>
        <v>7.4690000000000003</v>
      </c>
      <c r="H37">
        <v>-82.594000000000008</v>
      </c>
      <c r="I37">
        <v>3.9989525257092588E-2</v>
      </c>
      <c r="S37">
        <v>236</v>
      </c>
      <c r="T37">
        <v>0</v>
      </c>
    </row>
    <row r="38" spans="2:20" x14ac:dyDescent="0.2">
      <c r="B38">
        <v>202</v>
      </c>
      <c r="C38">
        <v>-1.7164537</v>
      </c>
      <c r="D38">
        <v>0.9832632</v>
      </c>
      <c r="E38" s="4">
        <v>-1.7439426</v>
      </c>
      <c r="F38">
        <f t="shared" si="0"/>
        <v>2.6371112257189093</v>
      </c>
      <c r="G38">
        <f t="shared" si="1"/>
        <v>7.6710000000000003</v>
      </c>
      <c r="H38">
        <v>-82.391999999999996</v>
      </c>
      <c r="I38">
        <v>5.1563773764832031E-2</v>
      </c>
      <c r="S38">
        <v>237</v>
      </c>
      <c r="T38">
        <v>0</v>
      </c>
    </row>
    <row r="39" spans="2:20" x14ac:dyDescent="0.2">
      <c r="B39">
        <v>200</v>
      </c>
      <c r="C39">
        <v>-7.6668873</v>
      </c>
      <c r="D39">
        <v>3.4499352000000001</v>
      </c>
      <c r="E39" s="4">
        <v>-1.8013638000000001</v>
      </c>
      <c r="F39">
        <f t="shared" si="0"/>
        <v>8.5981466197693308</v>
      </c>
      <c r="G39">
        <f t="shared" si="1"/>
        <v>7.8710000000000004</v>
      </c>
      <c r="H39">
        <v>-82.192000000000007</v>
      </c>
      <c r="I39">
        <v>3.0669463724748422E-2</v>
      </c>
      <c r="S39">
        <v>238</v>
      </c>
      <c r="T39">
        <v>0</v>
      </c>
    </row>
    <row r="40" spans="2:20" x14ac:dyDescent="0.2">
      <c r="B40">
        <v>200</v>
      </c>
      <c r="C40">
        <v>4.6316533</v>
      </c>
      <c r="D40">
        <v>-1.9488877</v>
      </c>
      <c r="E40" s="4">
        <v>0.43501206999999997</v>
      </c>
      <c r="F40">
        <f t="shared" si="0"/>
        <v>5.0437695288006434</v>
      </c>
      <c r="G40">
        <f t="shared" si="1"/>
        <v>8.0709999999999997</v>
      </c>
      <c r="H40">
        <v>-81.992000000000004</v>
      </c>
      <c r="I40">
        <v>5.6047407092026588E-2</v>
      </c>
      <c r="S40">
        <v>239</v>
      </c>
      <c r="T40">
        <v>0</v>
      </c>
    </row>
    <row r="41" spans="2:20" x14ac:dyDescent="0.2">
      <c r="B41">
        <v>203</v>
      </c>
      <c r="C41">
        <v>1.2694534</v>
      </c>
      <c r="D41">
        <v>-0.55489427000000002</v>
      </c>
      <c r="E41" s="4">
        <v>1.1191807</v>
      </c>
      <c r="F41">
        <f t="shared" si="0"/>
        <v>1.7810067447662523</v>
      </c>
      <c r="G41">
        <f t="shared" si="1"/>
        <v>8.2739999999999991</v>
      </c>
      <c r="H41">
        <v>-81.789000000000001</v>
      </c>
      <c r="I41">
        <v>1.3094883296424916E-2</v>
      </c>
      <c r="S41">
        <v>240</v>
      </c>
      <c r="T41">
        <v>0</v>
      </c>
    </row>
    <row r="42" spans="2:20" x14ac:dyDescent="0.2">
      <c r="B42">
        <v>200</v>
      </c>
      <c r="C42">
        <v>-1.9290346</v>
      </c>
      <c r="D42">
        <v>1.9154427999999999</v>
      </c>
      <c r="E42" s="4">
        <v>-1.0719913000000001</v>
      </c>
      <c r="F42">
        <f t="shared" si="0"/>
        <v>2.9222013885673062</v>
      </c>
      <c r="G42">
        <f t="shared" si="1"/>
        <v>8.4740000000000002</v>
      </c>
      <c r="H42">
        <v>-81.588999999999999</v>
      </c>
      <c r="I42">
        <v>6.9165670492430151E-2</v>
      </c>
      <c r="S42">
        <v>241</v>
      </c>
      <c r="T42">
        <v>0</v>
      </c>
    </row>
    <row r="43" spans="2:20" x14ac:dyDescent="0.2">
      <c r="B43">
        <v>204</v>
      </c>
      <c r="C43">
        <v>0.57856529999999995</v>
      </c>
      <c r="D43">
        <v>-0.59582219999999997</v>
      </c>
      <c r="E43" s="4">
        <v>0.41912959999999999</v>
      </c>
      <c r="F43">
        <f t="shared" si="0"/>
        <v>0.93027497116341351</v>
      </c>
      <c r="G43">
        <f t="shared" si="1"/>
        <v>8.6780000000000008</v>
      </c>
      <c r="H43">
        <v>-81.385000000000005</v>
      </c>
      <c r="I43">
        <v>2.2059267380361829E-2</v>
      </c>
      <c r="S43">
        <v>242</v>
      </c>
      <c r="T43">
        <v>0</v>
      </c>
    </row>
    <row r="44" spans="2:20" x14ac:dyDescent="0.2">
      <c r="B44">
        <v>201</v>
      </c>
      <c r="C44">
        <v>1.9908847000000001</v>
      </c>
      <c r="D44">
        <v>-1.7088178000000001</v>
      </c>
      <c r="E44" s="4">
        <v>1.2376883999999999</v>
      </c>
      <c r="F44">
        <f t="shared" si="0"/>
        <v>2.9009572106091968</v>
      </c>
      <c r="G44">
        <f t="shared" si="1"/>
        <v>8.8789999999999996</v>
      </c>
      <c r="H44">
        <v>-81.183999999999997</v>
      </c>
      <c r="I44">
        <v>7.6652551965719642E-2</v>
      </c>
      <c r="S44">
        <v>243</v>
      </c>
      <c r="T44">
        <v>0</v>
      </c>
    </row>
    <row r="45" spans="2:20" x14ac:dyDescent="0.2">
      <c r="B45">
        <v>202</v>
      </c>
      <c r="C45">
        <v>0.11369721000000001</v>
      </c>
      <c r="D45">
        <v>9.3233234999999998E-2</v>
      </c>
      <c r="E45" s="4">
        <v>0.15584687999999999</v>
      </c>
      <c r="F45">
        <f t="shared" si="0"/>
        <v>0.21426091961924301</v>
      </c>
      <c r="G45">
        <f t="shared" si="1"/>
        <v>9.0809999999999995</v>
      </c>
      <c r="H45">
        <v>-80.981999999999999</v>
      </c>
      <c r="I45">
        <v>3.6061575405022271E-2</v>
      </c>
      <c r="S45">
        <v>244</v>
      </c>
      <c r="T45">
        <v>0</v>
      </c>
    </row>
    <row r="46" spans="2:20" x14ac:dyDescent="0.2">
      <c r="B46">
        <v>201</v>
      </c>
      <c r="C46">
        <v>-2.0622031999999999</v>
      </c>
      <c r="D46">
        <v>1.6576580000000001</v>
      </c>
      <c r="E46" s="4">
        <v>-1.2686898</v>
      </c>
      <c r="F46">
        <f t="shared" si="0"/>
        <v>2.9342947860905659</v>
      </c>
      <c r="G46">
        <f t="shared" si="1"/>
        <v>9.282</v>
      </c>
      <c r="H46">
        <v>-80.781000000000006</v>
      </c>
      <c r="I46">
        <v>5.9232123704507499E-2</v>
      </c>
      <c r="S46">
        <v>245</v>
      </c>
      <c r="T46">
        <v>0</v>
      </c>
    </row>
    <row r="47" spans="2:20" x14ac:dyDescent="0.2">
      <c r="B47">
        <v>200</v>
      </c>
      <c r="C47">
        <v>-2.3126576000000001</v>
      </c>
      <c r="D47">
        <v>1.7608941</v>
      </c>
      <c r="E47" s="4">
        <v>0.57490010000000002</v>
      </c>
      <c r="F47">
        <f t="shared" si="0"/>
        <v>2.9630462924552123</v>
      </c>
      <c r="G47">
        <f t="shared" si="1"/>
        <v>9.4819999999999993</v>
      </c>
      <c r="H47">
        <v>-80.581000000000003</v>
      </c>
      <c r="I47">
        <v>5.2482901267535388E-2</v>
      </c>
      <c r="S47">
        <v>246</v>
      </c>
      <c r="T47">
        <v>0</v>
      </c>
    </row>
    <row r="48" spans="2:20" x14ac:dyDescent="0.2">
      <c r="B48">
        <v>204</v>
      </c>
      <c r="C48">
        <v>3.4703990999999998</v>
      </c>
      <c r="D48">
        <v>-0.63919364999999995</v>
      </c>
      <c r="E48" s="4">
        <v>0.64148439999999995</v>
      </c>
      <c r="F48">
        <f t="shared" si="0"/>
        <v>3.5866057311787829</v>
      </c>
      <c r="G48">
        <f t="shared" si="1"/>
        <v>9.6859999999999999</v>
      </c>
      <c r="H48">
        <v>-80.37700000000001</v>
      </c>
      <c r="I48">
        <v>3.7839762159132879E-2</v>
      </c>
      <c r="S48">
        <v>247</v>
      </c>
      <c r="T48">
        <v>0</v>
      </c>
    </row>
    <row r="49" spans="2:20" x14ac:dyDescent="0.2">
      <c r="B49">
        <v>200</v>
      </c>
      <c r="C49">
        <v>4.8362926999999996</v>
      </c>
      <c r="D49">
        <v>-0.57993969999999995</v>
      </c>
      <c r="E49" s="4">
        <v>2.4661374</v>
      </c>
      <c r="F49">
        <f t="shared" si="0"/>
        <v>5.4596603201470453</v>
      </c>
      <c r="G49">
        <f t="shared" si="1"/>
        <v>9.8859999999999992</v>
      </c>
      <c r="H49">
        <v>-80.177000000000007</v>
      </c>
      <c r="I49">
        <v>6.5105903007937546E-2</v>
      </c>
      <c r="S49">
        <v>248</v>
      </c>
      <c r="T49">
        <v>0</v>
      </c>
    </row>
    <row r="50" spans="2:20" x14ac:dyDescent="0.2">
      <c r="B50">
        <v>206</v>
      </c>
      <c r="C50">
        <v>-0.14164426999999999</v>
      </c>
      <c r="D50">
        <v>-0.19265148000000001</v>
      </c>
      <c r="E50" s="4">
        <v>0.57184577000000003</v>
      </c>
      <c r="F50">
        <f t="shared" si="0"/>
        <v>0.61982681180868282</v>
      </c>
      <c r="G50">
        <f t="shared" si="1"/>
        <v>10.092000000000001</v>
      </c>
      <c r="H50">
        <v>-79.971000000000004</v>
      </c>
      <c r="I50">
        <v>2.9841685012333523E-2</v>
      </c>
      <c r="S50">
        <v>249</v>
      </c>
      <c r="T50">
        <v>0</v>
      </c>
    </row>
    <row r="51" spans="2:20" x14ac:dyDescent="0.2">
      <c r="B51">
        <v>201</v>
      </c>
      <c r="C51">
        <v>-2.8703772999999999</v>
      </c>
      <c r="D51">
        <v>0.76946055999999996</v>
      </c>
      <c r="E51" s="4">
        <v>-2.1666609999999999</v>
      </c>
      <c r="F51">
        <f t="shared" si="0"/>
        <v>3.6777106039861001</v>
      </c>
      <c r="G51">
        <f t="shared" si="1"/>
        <v>10.292999999999999</v>
      </c>
      <c r="H51">
        <v>-79.77000000000001</v>
      </c>
      <c r="I51">
        <v>3.2974541723681507E-2</v>
      </c>
      <c r="S51">
        <v>250</v>
      </c>
      <c r="T51">
        <v>0</v>
      </c>
    </row>
    <row r="52" spans="2:20" x14ac:dyDescent="0.2">
      <c r="B52">
        <v>201</v>
      </c>
      <c r="C52">
        <v>-4.3407287999999999</v>
      </c>
      <c r="D52">
        <v>1.8983387</v>
      </c>
      <c r="E52" s="4">
        <v>-0.90950129999999996</v>
      </c>
      <c r="F52">
        <f t="shared" si="0"/>
        <v>4.8241899786149407</v>
      </c>
      <c r="G52">
        <f t="shared" si="1"/>
        <v>10.494</v>
      </c>
      <c r="H52">
        <v>-79.569000000000003</v>
      </c>
      <c r="I52">
        <v>5.3578332311637764E-2</v>
      </c>
      <c r="S52">
        <v>251</v>
      </c>
      <c r="T52">
        <v>0</v>
      </c>
    </row>
    <row r="53" spans="2:20" x14ac:dyDescent="0.2">
      <c r="B53">
        <v>201</v>
      </c>
      <c r="C53">
        <v>0.97929259999999996</v>
      </c>
      <c r="D53">
        <v>-0.20547963999999999</v>
      </c>
      <c r="E53" s="4">
        <v>0.16928591000000001</v>
      </c>
      <c r="F53">
        <f t="shared" si="0"/>
        <v>1.0148367347479188</v>
      </c>
      <c r="G53">
        <f t="shared" si="1"/>
        <v>10.695</v>
      </c>
      <c r="H53">
        <v>-79.367999999999995</v>
      </c>
      <c r="I53">
        <v>6.0322016859490561E-2</v>
      </c>
      <c r="S53">
        <v>252</v>
      </c>
      <c r="T53">
        <v>0</v>
      </c>
    </row>
    <row r="54" spans="2:20" x14ac:dyDescent="0.2">
      <c r="B54">
        <v>202</v>
      </c>
      <c r="C54">
        <v>4.2730756000000003</v>
      </c>
      <c r="D54">
        <v>-0.24885104999999999</v>
      </c>
      <c r="E54" s="4">
        <v>1.8363358999999999</v>
      </c>
      <c r="F54">
        <f t="shared" si="0"/>
        <v>4.6575993243333276</v>
      </c>
      <c r="G54">
        <f t="shared" si="1"/>
        <v>10.897</v>
      </c>
      <c r="H54">
        <v>-79.165999999999997</v>
      </c>
      <c r="I54">
        <v>2.1480537671439075E-2</v>
      </c>
      <c r="S54">
        <v>253</v>
      </c>
      <c r="T54">
        <v>0</v>
      </c>
    </row>
    <row r="55" spans="2:20" x14ac:dyDescent="0.2">
      <c r="B55">
        <v>201</v>
      </c>
      <c r="C55">
        <v>2.2700497999999998</v>
      </c>
      <c r="D55">
        <v>0.66317009999999998</v>
      </c>
      <c r="E55" s="4">
        <v>3.5589745000000002</v>
      </c>
      <c r="F55">
        <f t="shared" si="0"/>
        <v>4.2730808753947427</v>
      </c>
      <c r="G55">
        <f t="shared" si="1"/>
        <v>11.098000000000001</v>
      </c>
      <c r="H55">
        <v>-78.965000000000003</v>
      </c>
      <c r="I55">
        <v>1.1107833097247881E-2</v>
      </c>
      <c r="S55">
        <v>254</v>
      </c>
      <c r="T55">
        <v>0</v>
      </c>
    </row>
    <row r="56" spans="2:20" x14ac:dyDescent="0.2">
      <c r="B56">
        <v>200</v>
      </c>
      <c r="C56">
        <v>-6.6052046000000004</v>
      </c>
      <c r="D56">
        <v>-1.1358267</v>
      </c>
      <c r="E56" s="4">
        <v>-5.8746103999999999</v>
      </c>
      <c r="F56">
        <f t="shared" si="0"/>
        <v>8.9123441053452499</v>
      </c>
      <c r="G56">
        <f t="shared" si="1"/>
        <v>11.298</v>
      </c>
      <c r="H56">
        <v>-78.765000000000001</v>
      </c>
      <c r="I56">
        <v>2.0846862076774317E-2</v>
      </c>
      <c r="S56">
        <v>255</v>
      </c>
      <c r="T56">
        <v>0</v>
      </c>
    </row>
    <row r="57" spans="2:20" x14ac:dyDescent="0.2">
      <c r="B57">
        <v>200</v>
      </c>
      <c r="C57">
        <v>2.5278350000000001</v>
      </c>
      <c r="D57">
        <v>0.50190175000000004</v>
      </c>
      <c r="E57" s="4">
        <v>2.0837362000000001</v>
      </c>
      <c r="F57">
        <f t="shared" si="0"/>
        <v>3.3141834145183493</v>
      </c>
      <c r="G57">
        <f t="shared" si="1"/>
        <v>11.497999999999999</v>
      </c>
      <c r="H57">
        <v>-78.564999999999998</v>
      </c>
      <c r="I57">
        <v>2.8751442413287882E-2</v>
      </c>
      <c r="S57">
        <v>256</v>
      </c>
      <c r="T57">
        <v>0</v>
      </c>
    </row>
    <row r="58" spans="2:20" x14ac:dyDescent="0.2">
      <c r="B58">
        <v>203</v>
      </c>
      <c r="C58">
        <v>4.1368527000000004</v>
      </c>
      <c r="D58">
        <v>-1.0985639</v>
      </c>
      <c r="E58" s="4">
        <v>2.4355943</v>
      </c>
      <c r="F58">
        <f t="shared" si="0"/>
        <v>4.9246839998189724</v>
      </c>
      <c r="G58">
        <f t="shared" si="1"/>
        <v>11.701000000000001</v>
      </c>
      <c r="H58">
        <v>-78.361999999999995</v>
      </c>
      <c r="I58">
        <v>5.3229732431194388E-2</v>
      </c>
      <c r="S58">
        <v>257</v>
      </c>
      <c r="T58">
        <v>0</v>
      </c>
    </row>
    <row r="59" spans="2:20" x14ac:dyDescent="0.2">
      <c r="B59">
        <v>201</v>
      </c>
      <c r="C59">
        <v>-8.3001249999999999E-2</v>
      </c>
      <c r="D59">
        <v>0.96921330000000006</v>
      </c>
      <c r="E59" s="4">
        <v>-0.16241367000000001</v>
      </c>
      <c r="F59">
        <f t="shared" si="0"/>
        <v>0.98622605349956227</v>
      </c>
      <c r="G59">
        <f t="shared" si="1"/>
        <v>11.901999999999999</v>
      </c>
      <c r="H59">
        <v>-78.161000000000001</v>
      </c>
      <c r="I59">
        <v>4.4508714167184493E-2</v>
      </c>
      <c r="S59">
        <v>258</v>
      </c>
      <c r="T59">
        <v>0</v>
      </c>
    </row>
    <row r="60" spans="2:20" x14ac:dyDescent="0.2">
      <c r="B60">
        <v>203</v>
      </c>
      <c r="C60">
        <v>-5.8770537000000003</v>
      </c>
      <c r="D60">
        <v>0.74258250000000003</v>
      </c>
      <c r="E60" s="4">
        <v>-3.9002952999999998</v>
      </c>
      <c r="F60">
        <f t="shared" si="0"/>
        <v>7.0924954980029442</v>
      </c>
      <c r="G60">
        <f t="shared" si="1"/>
        <v>12.105</v>
      </c>
      <c r="H60">
        <v>-77.957999999999998</v>
      </c>
      <c r="I60">
        <v>4.2805221486695258E-2</v>
      </c>
      <c r="S60">
        <v>259</v>
      </c>
      <c r="T60">
        <v>0</v>
      </c>
    </row>
    <row r="61" spans="2:20" x14ac:dyDescent="0.2">
      <c r="B61">
        <v>200</v>
      </c>
      <c r="C61">
        <v>3.3769369999999999</v>
      </c>
      <c r="D61">
        <v>-0.58482665</v>
      </c>
      <c r="E61" s="4">
        <v>0.68485576000000004</v>
      </c>
      <c r="F61">
        <f t="shared" si="0"/>
        <v>3.4949611048657467</v>
      </c>
      <c r="G61">
        <f t="shared" si="1"/>
        <v>12.305</v>
      </c>
      <c r="H61">
        <v>-77.75800000000001</v>
      </c>
      <c r="I61">
        <v>7.9130149107253717E-2</v>
      </c>
      <c r="S61">
        <v>260</v>
      </c>
      <c r="T61">
        <v>0</v>
      </c>
    </row>
    <row r="62" spans="2:20" x14ac:dyDescent="0.2">
      <c r="B62">
        <v>201</v>
      </c>
      <c r="C62">
        <v>3.3995388000000002</v>
      </c>
      <c r="D62">
        <v>-3.1626759999999998</v>
      </c>
      <c r="E62" s="4">
        <v>3.801488</v>
      </c>
      <c r="F62">
        <f t="shared" si="0"/>
        <v>6.0008911461403329</v>
      </c>
      <c r="G62">
        <f t="shared" si="1"/>
        <v>12.506</v>
      </c>
      <c r="H62">
        <v>-77.557000000000002</v>
      </c>
      <c r="I62">
        <v>2.6277981568890444E-2</v>
      </c>
      <c r="S62">
        <v>261</v>
      </c>
      <c r="T62">
        <v>0</v>
      </c>
    </row>
    <row r="63" spans="2:20" x14ac:dyDescent="0.2">
      <c r="B63">
        <v>202</v>
      </c>
      <c r="C63">
        <v>-1.7683772</v>
      </c>
      <c r="D63">
        <v>1.4695115999999999</v>
      </c>
      <c r="E63" s="4">
        <v>-0.57291479999999995</v>
      </c>
      <c r="F63">
        <f t="shared" si="0"/>
        <v>2.3695682374798661</v>
      </c>
      <c r="G63">
        <f t="shared" si="1"/>
        <v>12.708</v>
      </c>
      <c r="H63">
        <v>-77.355000000000004</v>
      </c>
      <c r="I63">
        <v>6.246954132358605E-2</v>
      </c>
      <c r="S63">
        <v>262</v>
      </c>
      <c r="T63">
        <v>0</v>
      </c>
    </row>
    <row r="64" spans="2:20" x14ac:dyDescent="0.2">
      <c r="B64">
        <v>201</v>
      </c>
      <c r="C64">
        <v>-10.339421</v>
      </c>
      <c r="D64">
        <v>1.7615050000000001</v>
      </c>
      <c r="E64" s="4">
        <v>-2.5563927</v>
      </c>
      <c r="F64">
        <f t="shared" si="0"/>
        <v>10.795446730769379</v>
      </c>
      <c r="G64">
        <f t="shared" si="1"/>
        <v>12.909000000000001</v>
      </c>
      <c r="H64">
        <v>-77.153999999999996</v>
      </c>
      <c r="I64">
        <v>4.3607759742492681E-2</v>
      </c>
      <c r="S64">
        <v>263</v>
      </c>
      <c r="T64">
        <v>0</v>
      </c>
    </row>
    <row r="65" spans="2:20" x14ac:dyDescent="0.2">
      <c r="B65">
        <v>202</v>
      </c>
      <c r="C65">
        <v>3.87357</v>
      </c>
      <c r="D65">
        <v>-1.4962369</v>
      </c>
      <c r="E65" s="4">
        <v>-1.7213404999999999</v>
      </c>
      <c r="F65">
        <f t="shared" si="0"/>
        <v>4.4951398779973308</v>
      </c>
      <c r="G65">
        <f t="shared" si="1"/>
        <v>13.111000000000001</v>
      </c>
      <c r="H65">
        <v>-76.951999999999998</v>
      </c>
      <c r="I65">
        <v>4.9537510667043906E-2</v>
      </c>
      <c r="S65">
        <v>264</v>
      </c>
      <c r="T65">
        <v>0</v>
      </c>
    </row>
    <row r="66" spans="2:20" x14ac:dyDescent="0.2">
      <c r="B66">
        <v>201</v>
      </c>
      <c r="C66">
        <v>-0.90705780000000003</v>
      </c>
      <c r="D66">
        <v>-2.7320163000000002</v>
      </c>
      <c r="E66" s="4">
        <v>0.66652982999999999</v>
      </c>
      <c r="F66">
        <f t="shared" si="0"/>
        <v>2.954814533991323</v>
      </c>
      <c r="G66">
        <f t="shared" si="1"/>
        <v>13.311999999999999</v>
      </c>
      <c r="H66">
        <v>-76.751000000000005</v>
      </c>
      <c r="I66">
        <v>4.3938697684918392E-2</v>
      </c>
      <c r="S66">
        <v>265</v>
      </c>
      <c r="T66">
        <v>0</v>
      </c>
    </row>
    <row r="67" spans="2:20" x14ac:dyDescent="0.2">
      <c r="B67">
        <v>204</v>
      </c>
      <c r="C67">
        <v>-5.4763264999999999</v>
      </c>
      <c r="D67">
        <v>1.8213695999999999</v>
      </c>
      <c r="E67" s="4">
        <v>-1.2118793999999999</v>
      </c>
      <c r="F67">
        <f t="shared" ref="F67:F130" si="2">SQRT(SUMSQ(C67:E67))</f>
        <v>5.8971341204478946</v>
      </c>
      <c r="G67">
        <f t="shared" ref="G67:G130" si="3">(G66*1000+B67)/1000</f>
        <v>13.516</v>
      </c>
      <c r="H67">
        <v>-76.546999999999997</v>
      </c>
      <c r="I67">
        <v>7.7002229200489852E-2</v>
      </c>
      <c r="S67">
        <v>266</v>
      </c>
      <c r="T67">
        <v>0</v>
      </c>
    </row>
    <row r="68" spans="2:20" x14ac:dyDescent="0.2">
      <c r="B68">
        <v>203</v>
      </c>
      <c r="C68">
        <v>-0.73845917000000005</v>
      </c>
      <c r="D68">
        <v>0.32963789999999998</v>
      </c>
      <c r="E68" s="4">
        <v>0.21387903</v>
      </c>
      <c r="F68">
        <f t="shared" si="2"/>
        <v>0.83649705937752106</v>
      </c>
      <c r="G68">
        <f t="shared" si="3"/>
        <v>13.718999999999999</v>
      </c>
      <c r="H68">
        <v>-76.344000000000008</v>
      </c>
      <c r="I68">
        <v>6.4619021524434453E-2</v>
      </c>
      <c r="S68">
        <v>267</v>
      </c>
      <c r="T68">
        <v>0</v>
      </c>
    </row>
    <row r="69" spans="2:20" x14ac:dyDescent="0.2">
      <c r="B69">
        <v>203</v>
      </c>
      <c r="C69">
        <v>2.9102361000000001</v>
      </c>
      <c r="D69">
        <v>-0.25251624</v>
      </c>
      <c r="E69" s="4">
        <v>1.3116030999999999</v>
      </c>
      <c r="F69">
        <f t="shared" si="2"/>
        <v>3.2021151292757351</v>
      </c>
      <c r="G69">
        <f t="shared" si="3"/>
        <v>13.922000000000001</v>
      </c>
      <c r="H69">
        <v>-76.141000000000005</v>
      </c>
      <c r="I69">
        <v>7.4736305158608116E-2</v>
      </c>
      <c r="S69">
        <v>268</v>
      </c>
      <c r="T69">
        <v>0</v>
      </c>
    </row>
    <row r="70" spans="2:20" x14ac:dyDescent="0.2">
      <c r="B70">
        <v>204</v>
      </c>
      <c r="C70">
        <v>0.51564620000000005</v>
      </c>
      <c r="D70">
        <v>-1.6385684</v>
      </c>
      <c r="E70" s="4">
        <v>1.0061705999999999</v>
      </c>
      <c r="F70">
        <f t="shared" si="2"/>
        <v>1.9907728854285112</v>
      </c>
      <c r="G70">
        <f t="shared" si="3"/>
        <v>14.125999999999999</v>
      </c>
      <c r="H70">
        <v>-75.936999999999998</v>
      </c>
      <c r="I70">
        <v>5.8723635081384028E-2</v>
      </c>
      <c r="S70">
        <v>269</v>
      </c>
      <c r="T70">
        <v>0</v>
      </c>
    </row>
    <row r="71" spans="2:20" x14ac:dyDescent="0.2">
      <c r="B71">
        <v>201</v>
      </c>
      <c r="C71">
        <v>-3.8495933999999998</v>
      </c>
      <c r="D71">
        <v>1.391321</v>
      </c>
      <c r="E71" s="4">
        <v>-0.50816315000000001</v>
      </c>
      <c r="F71">
        <f t="shared" si="2"/>
        <v>4.1247270524705604</v>
      </c>
      <c r="G71">
        <f t="shared" si="3"/>
        <v>14.327</v>
      </c>
      <c r="H71">
        <v>-75.736000000000004</v>
      </c>
      <c r="I71">
        <v>6.2519936502397358E-2</v>
      </c>
      <c r="S71">
        <v>270</v>
      </c>
      <c r="T71">
        <v>0</v>
      </c>
    </row>
    <row r="72" spans="2:20" x14ac:dyDescent="0.2">
      <c r="B72">
        <v>202</v>
      </c>
      <c r="C72">
        <v>2.6500077000000002</v>
      </c>
      <c r="D72">
        <v>-0.27756170000000002</v>
      </c>
      <c r="E72" s="4">
        <v>-0.31512987999999997</v>
      </c>
      <c r="F72">
        <f t="shared" si="2"/>
        <v>2.6830743837312814</v>
      </c>
      <c r="G72">
        <f t="shared" si="3"/>
        <v>14.529</v>
      </c>
      <c r="H72">
        <v>-75.534000000000006</v>
      </c>
      <c r="I72">
        <v>7.2296024885895052E-2</v>
      </c>
      <c r="S72">
        <v>271</v>
      </c>
      <c r="T72">
        <v>0</v>
      </c>
    </row>
    <row r="73" spans="2:20" x14ac:dyDescent="0.2">
      <c r="B73">
        <v>200</v>
      </c>
      <c r="C73">
        <v>2.4557528</v>
      </c>
      <c r="D73">
        <v>-1.6281836999999999</v>
      </c>
      <c r="E73" s="4">
        <v>1.3537527</v>
      </c>
      <c r="F73">
        <f t="shared" si="2"/>
        <v>3.2425838999802026</v>
      </c>
      <c r="G73">
        <f t="shared" si="3"/>
        <v>14.728999999999999</v>
      </c>
      <c r="H73">
        <v>-75.334000000000003</v>
      </c>
      <c r="I73">
        <v>3.7385744493578871E-2</v>
      </c>
      <c r="S73">
        <v>272</v>
      </c>
      <c r="T73">
        <v>0</v>
      </c>
    </row>
    <row r="74" spans="2:20" x14ac:dyDescent="0.2">
      <c r="B74">
        <v>204</v>
      </c>
      <c r="C74">
        <v>-1.5167009</v>
      </c>
      <c r="D74">
        <v>1.1921790000000001</v>
      </c>
      <c r="E74" s="4">
        <v>-0.35666868000000002</v>
      </c>
      <c r="F74">
        <f t="shared" si="2"/>
        <v>1.961857521685699</v>
      </c>
      <c r="G74">
        <f t="shared" si="3"/>
        <v>14.933</v>
      </c>
      <c r="H74">
        <v>-75.13</v>
      </c>
      <c r="I74">
        <v>6.7449379195066703E-2</v>
      </c>
      <c r="S74">
        <v>273</v>
      </c>
      <c r="T74">
        <v>0</v>
      </c>
    </row>
    <row r="75" spans="2:20" x14ac:dyDescent="0.2">
      <c r="B75">
        <v>202</v>
      </c>
      <c r="C75">
        <v>-3.8825802999999999</v>
      </c>
      <c r="D75">
        <v>2.3858087000000001</v>
      </c>
      <c r="E75" s="4">
        <v>-0.48678287999999997</v>
      </c>
      <c r="F75">
        <f t="shared" si="2"/>
        <v>4.5829543431289901</v>
      </c>
      <c r="G75">
        <f t="shared" si="3"/>
        <v>15.135</v>
      </c>
      <c r="H75">
        <v>-74.927999999999997</v>
      </c>
      <c r="I75">
        <v>6.6531855764447159E-2</v>
      </c>
      <c r="S75">
        <v>274</v>
      </c>
      <c r="T75">
        <v>0</v>
      </c>
    </row>
    <row r="76" spans="2:20" x14ac:dyDescent="0.2">
      <c r="B76">
        <v>200</v>
      </c>
      <c r="C76">
        <v>3.9505389000000002</v>
      </c>
      <c r="D76">
        <v>-1.9152901</v>
      </c>
      <c r="E76" s="4">
        <v>-0.11965313599999999</v>
      </c>
      <c r="F76">
        <f t="shared" si="2"/>
        <v>4.3919711566136055</v>
      </c>
      <c r="G76">
        <f t="shared" si="3"/>
        <v>15.335000000000001</v>
      </c>
      <c r="H76">
        <v>-74.728000000000009</v>
      </c>
      <c r="I76">
        <v>5.9913457009874362E-2</v>
      </c>
      <c r="S76">
        <v>275</v>
      </c>
      <c r="T76">
        <v>0</v>
      </c>
    </row>
    <row r="77" spans="2:20" x14ac:dyDescent="0.2">
      <c r="B77">
        <v>201</v>
      </c>
      <c r="C77">
        <v>2.5376086</v>
      </c>
      <c r="D77">
        <v>-1.8474841</v>
      </c>
      <c r="E77" s="4">
        <v>1.5400665</v>
      </c>
      <c r="F77">
        <f t="shared" si="2"/>
        <v>3.496349486388485</v>
      </c>
      <c r="G77">
        <f t="shared" si="3"/>
        <v>15.536</v>
      </c>
      <c r="H77">
        <v>-74.527000000000001</v>
      </c>
      <c r="I77">
        <v>3.8821169244502275E-2</v>
      </c>
      <c r="S77">
        <v>276</v>
      </c>
      <c r="T77">
        <v>0</v>
      </c>
    </row>
    <row r="78" spans="2:20" x14ac:dyDescent="0.2">
      <c r="B78">
        <v>204</v>
      </c>
      <c r="C78">
        <v>-1.349324</v>
      </c>
      <c r="D78">
        <v>0.92889624999999998</v>
      </c>
      <c r="E78" s="4">
        <v>-1.1367430000000001</v>
      </c>
      <c r="F78">
        <f t="shared" si="2"/>
        <v>1.9939177887488397</v>
      </c>
      <c r="G78">
        <f t="shared" si="3"/>
        <v>15.74</v>
      </c>
      <c r="H78">
        <v>-74.323000000000008</v>
      </c>
      <c r="I78">
        <v>4.7918414128846329E-2</v>
      </c>
      <c r="S78">
        <v>277</v>
      </c>
      <c r="T78">
        <v>0</v>
      </c>
    </row>
    <row r="79" spans="2:20" x14ac:dyDescent="0.2">
      <c r="B79">
        <v>200</v>
      </c>
      <c r="C79">
        <v>-5.1403509999999999</v>
      </c>
      <c r="D79">
        <v>1.1042144</v>
      </c>
      <c r="E79" s="4">
        <v>-1.2491422000000001</v>
      </c>
      <c r="F79">
        <f t="shared" si="2"/>
        <v>5.4039665136073145</v>
      </c>
      <c r="G79">
        <f t="shared" si="3"/>
        <v>15.94</v>
      </c>
      <c r="H79">
        <v>-74.123000000000005</v>
      </c>
      <c r="I79">
        <v>7.8579454859576736E-2</v>
      </c>
      <c r="S79">
        <v>278</v>
      </c>
      <c r="T79">
        <v>0</v>
      </c>
    </row>
    <row r="80" spans="2:20" x14ac:dyDescent="0.2">
      <c r="B80">
        <v>200</v>
      </c>
      <c r="C80">
        <v>1.5388447000000001</v>
      </c>
      <c r="D80">
        <v>-0.2757291</v>
      </c>
      <c r="E80" s="4">
        <v>0.74960744000000001</v>
      </c>
      <c r="F80">
        <f t="shared" si="2"/>
        <v>1.7337764738882153</v>
      </c>
      <c r="G80">
        <f t="shared" si="3"/>
        <v>16.14</v>
      </c>
      <c r="H80">
        <v>-73.923000000000002</v>
      </c>
      <c r="I80">
        <v>3.9099540715932017E-2</v>
      </c>
      <c r="S80">
        <v>279</v>
      </c>
      <c r="T80">
        <v>0</v>
      </c>
    </row>
    <row r="81" spans="2:20" x14ac:dyDescent="0.2">
      <c r="B81">
        <v>202</v>
      </c>
      <c r="C81">
        <v>4.2602469999999997</v>
      </c>
      <c r="D81">
        <v>-1.712483</v>
      </c>
      <c r="E81" s="4">
        <v>2.3873359999999999</v>
      </c>
      <c r="F81">
        <f t="shared" si="2"/>
        <v>5.1751015162211065</v>
      </c>
      <c r="G81">
        <f t="shared" si="3"/>
        <v>16.341999999999999</v>
      </c>
      <c r="H81">
        <v>-73.721000000000004</v>
      </c>
      <c r="I81">
        <v>5.6836160407049356E-2</v>
      </c>
      <c r="S81">
        <v>280</v>
      </c>
      <c r="T81">
        <v>0</v>
      </c>
    </row>
    <row r="82" spans="2:20" x14ac:dyDescent="0.2">
      <c r="B82">
        <v>202</v>
      </c>
      <c r="C82">
        <v>1.2156973</v>
      </c>
      <c r="D82">
        <v>0.14088069</v>
      </c>
      <c r="E82" s="4">
        <v>0.87911075000000005</v>
      </c>
      <c r="F82">
        <f t="shared" si="2"/>
        <v>1.5068520182180229</v>
      </c>
      <c r="G82">
        <f t="shared" si="3"/>
        <v>16.544</v>
      </c>
      <c r="H82">
        <v>-73.519000000000005</v>
      </c>
      <c r="I82">
        <v>5.7768944865944256E-2</v>
      </c>
      <c r="S82">
        <v>281</v>
      </c>
      <c r="T82">
        <v>0</v>
      </c>
    </row>
    <row r="83" spans="2:20" x14ac:dyDescent="0.2">
      <c r="B83">
        <v>205</v>
      </c>
      <c r="C83">
        <v>-1.0854303999999999</v>
      </c>
      <c r="D83">
        <v>1.1390338</v>
      </c>
      <c r="E83" s="4">
        <v>-1.8337398</v>
      </c>
      <c r="F83">
        <f t="shared" si="2"/>
        <v>2.416228218710029</v>
      </c>
      <c r="G83">
        <f t="shared" si="3"/>
        <v>16.748999999999999</v>
      </c>
      <c r="H83">
        <v>-73.314000000000007</v>
      </c>
      <c r="I83">
        <v>2.7366946215914113E-2</v>
      </c>
      <c r="S83">
        <v>282</v>
      </c>
      <c r="T83">
        <v>0</v>
      </c>
    </row>
    <row r="84" spans="2:20" x14ac:dyDescent="0.2">
      <c r="B84">
        <v>201</v>
      </c>
      <c r="C84">
        <v>-7.8226579999999997</v>
      </c>
      <c r="D84">
        <v>1.5098286999999999</v>
      </c>
      <c r="E84" s="4">
        <v>-2.8819838</v>
      </c>
      <c r="F84">
        <f t="shared" si="2"/>
        <v>8.472271921496036</v>
      </c>
      <c r="G84">
        <f t="shared" si="3"/>
        <v>16.95</v>
      </c>
      <c r="H84">
        <v>-73.113</v>
      </c>
      <c r="I84">
        <v>4.4282015939878988E-2</v>
      </c>
      <c r="S84">
        <v>283</v>
      </c>
      <c r="T84">
        <v>0</v>
      </c>
    </row>
    <row r="85" spans="2:20" x14ac:dyDescent="0.2">
      <c r="B85">
        <v>200</v>
      </c>
      <c r="C85">
        <v>3.5498116</v>
      </c>
      <c r="D85">
        <v>-2.7845507</v>
      </c>
      <c r="E85" s="4">
        <v>0.27435463999999998</v>
      </c>
      <c r="F85">
        <f t="shared" si="2"/>
        <v>4.5199729495711125</v>
      </c>
      <c r="G85">
        <f t="shared" si="3"/>
        <v>17.149999999999999</v>
      </c>
      <c r="H85">
        <v>-72.913000000000011</v>
      </c>
      <c r="I85">
        <v>1.3535357549551989E-2</v>
      </c>
      <c r="S85">
        <v>284</v>
      </c>
      <c r="T85">
        <v>0</v>
      </c>
    </row>
    <row r="86" spans="2:20" x14ac:dyDescent="0.2">
      <c r="B86">
        <v>203</v>
      </c>
      <c r="C86">
        <v>0.32261297</v>
      </c>
      <c r="D86">
        <v>-1.7876194999999999</v>
      </c>
      <c r="E86" s="4">
        <v>1.0110576</v>
      </c>
      <c r="F86">
        <f t="shared" si="2"/>
        <v>2.0789180060094314</v>
      </c>
      <c r="G86">
        <f t="shared" si="3"/>
        <v>17.353000000000002</v>
      </c>
      <c r="H86">
        <v>-72.710000000000008</v>
      </c>
      <c r="I86">
        <v>7.695195473397487E-2</v>
      </c>
      <c r="S86">
        <v>285</v>
      </c>
      <c r="T86">
        <v>0</v>
      </c>
    </row>
    <row r="87" spans="2:20" x14ac:dyDescent="0.2">
      <c r="B87">
        <v>201</v>
      </c>
      <c r="C87">
        <v>-1.1123084000000001</v>
      </c>
      <c r="D87">
        <v>1.0828340999999999</v>
      </c>
      <c r="E87" s="4">
        <v>-0.69447689999999995</v>
      </c>
      <c r="F87">
        <f t="shared" si="2"/>
        <v>1.7006051362579675</v>
      </c>
      <c r="G87">
        <f t="shared" si="3"/>
        <v>17.553999999999998</v>
      </c>
      <c r="H87">
        <v>-72.509</v>
      </c>
      <c r="I87">
        <v>7.7728326417940224E-2</v>
      </c>
      <c r="S87">
        <v>286</v>
      </c>
      <c r="T87">
        <v>0</v>
      </c>
    </row>
    <row r="88" spans="2:20" x14ac:dyDescent="0.2">
      <c r="B88">
        <v>206</v>
      </c>
      <c r="C88">
        <v>-1.0219004</v>
      </c>
      <c r="D88">
        <v>1.1561380000000001</v>
      </c>
      <c r="E88" s="4">
        <v>-0.61017759999999999</v>
      </c>
      <c r="F88">
        <f t="shared" si="2"/>
        <v>1.6592926824722394</v>
      </c>
      <c r="G88">
        <f t="shared" si="3"/>
        <v>17.760000000000002</v>
      </c>
      <c r="H88">
        <v>-72.302999999999997</v>
      </c>
      <c r="I88">
        <v>7.7203797213090106E-2</v>
      </c>
      <c r="S88">
        <v>287</v>
      </c>
      <c r="T88">
        <v>0</v>
      </c>
    </row>
    <row r="89" spans="2:20" x14ac:dyDescent="0.2">
      <c r="B89">
        <v>200</v>
      </c>
      <c r="C89">
        <v>-6.1983684999999999</v>
      </c>
      <c r="D89">
        <v>2.2489750000000002</v>
      </c>
      <c r="E89" s="4">
        <v>-0.69508780000000003</v>
      </c>
      <c r="F89">
        <f t="shared" si="2"/>
        <v>6.6302946889354848</v>
      </c>
      <c r="G89">
        <f t="shared" si="3"/>
        <v>17.96</v>
      </c>
      <c r="H89">
        <v>-72.103000000000009</v>
      </c>
      <c r="I89">
        <v>9.4729405614924087E-2</v>
      </c>
      <c r="S89">
        <v>288</v>
      </c>
      <c r="T89">
        <v>0</v>
      </c>
    </row>
    <row r="90" spans="2:20" x14ac:dyDescent="0.2">
      <c r="B90">
        <v>200</v>
      </c>
      <c r="C90">
        <v>4.5644580000000001</v>
      </c>
      <c r="D90">
        <v>-2.8560219999999998</v>
      </c>
      <c r="E90" s="4">
        <v>-0.26503896999999998</v>
      </c>
      <c r="F90">
        <f t="shared" si="2"/>
        <v>5.3908611699678053</v>
      </c>
      <c r="G90">
        <f t="shared" si="3"/>
        <v>18.16</v>
      </c>
      <c r="H90">
        <v>-71.903000000000006</v>
      </c>
      <c r="I90">
        <v>4.8144630368138694E-2</v>
      </c>
      <c r="S90">
        <v>289</v>
      </c>
      <c r="T90">
        <v>0</v>
      </c>
    </row>
    <row r="91" spans="2:20" x14ac:dyDescent="0.2">
      <c r="B91">
        <v>200</v>
      </c>
      <c r="C91">
        <v>2.7459134999999999</v>
      </c>
      <c r="D91">
        <v>0.39438957000000002</v>
      </c>
      <c r="E91" s="4">
        <v>2.9933138000000001</v>
      </c>
      <c r="F91">
        <f t="shared" si="2"/>
        <v>4.0811164633807593</v>
      </c>
      <c r="G91">
        <f t="shared" si="3"/>
        <v>18.36</v>
      </c>
      <c r="H91">
        <v>-71.703000000000003</v>
      </c>
      <c r="I91">
        <v>4.5847697577779054E-2</v>
      </c>
      <c r="S91">
        <v>290</v>
      </c>
      <c r="T91">
        <v>0</v>
      </c>
    </row>
    <row r="92" spans="2:20" x14ac:dyDescent="0.2">
      <c r="B92">
        <v>202</v>
      </c>
      <c r="C92">
        <v>0.54008084999999995</v>
      </c>
      <c r="D92">
        <v>0.4890736</v>
      </c>
      <c r="E92" s="4">
        <v>0.21876593999999999</v>
      </c>
      <c r="F92">
        <f t="shared" si="2"/>
        <v>0.76074887266282942</v>
      </c>
      <c r="G92">
        <f t="shared" si="3"/>
        <v>18.562000000000001</v>
      </c>
      <c r="H92">
        <v>-71.501000000000005</v>
      </c>
      <c r="I92">
        <v>4.5949809601807633E-2</v>
      </c>
      <c r="S92">
        <v>291</v>
      </c>
      <c r="T92">
        <v>0</v>
      </c>
    </row>
    <row r="93" spans="2:20" x14ac:dyDescent="0.2">
      <c r="B93">
        <v>200</v>
      </c>
      <c r="C93">
        <v>-6.5007466999999997</v>
      </c>
      <c r="D93">
        <v>0.41271552</v>
      </c>
      <c r="E93" s="4">
        <v>-5.3333839999999997</v>
      </c>
      <c r="F93">
        <f t="shared" si="2"/>
        <v>8.4187307029899561</v>
      </c>
      <c r="G93">
        <f t="shared" si="3"/>
        <v>18.762</v>
      </c>
      <c r="H93">
        <v>-71.301000000000002</v>
      </c>
      <c r="I93">
        <v>5.882237648299822E-2</v>
      </c>
      <c r="S93">
        <v>292</v>
      </c>
      <c r="T93">
        <v>0</v>
      </c>
    </row>
    <row r="94" spans="2:20" x14ac:dyDescent="0.2">
      <c r="B94">
        <v>200</v>
      </c>
      <c r="C94">
        <v>5.0598692999999999</v>
      </c>
      <c r="D94">
        <v>1.5599196</v>
      </c>
      <c r="E94" s="4">
        <v>4.3989140000000004</v>
      </c>
      <c r="F94">
        <f t="shared" si="2"/>
        <v>6.8837541262702473</v>
      </c>
      <c r="G94">
        <f t="shared" si="3"/>
        <v>18.962</v>
      </c>
      <c r="H94">
        <v>-71.100999999999999</v>
      </c>
      <c r="I94">
        <v>7.7529485498957176E-2</v>
      </c>
      <c r="S94">
        <v>293</v>
      </c>
      <c r="T94">
        <v>0</v>
      </c>
    </row>
    <row r="95" spans="2:20" x14ac:dyDescent="0.2">
      <c r="B95">
        <v>202</v>
      </c>
      <c r="C95">
        <v>1.1430043999999999</v>
      </c>
      <c r="D95">
        <v>1.0254129000000001</v>
      </c>
      <c r="E95" s="4">
        <v>0.82963072999999998</v>
      </c>
      <c r="F95">
        <f t="shared" si="2"/>
        <v>1.7453417493620276</v>
      </c>
      <c r="G95">
        <f t="shared" si="3"/>
        <v>19.164000000000001</v>
      </c>
      <c r="H95">
        <v>-70.899000000000001</v>
      </c>
      <c r="I95">
        <v>7.0097040227353066E-2</v>
      </c>
      <c r="S95">
        <v>294</v>
      </c>
      <c r="T95">
        <v>0</v>
      </c>
    </row>
    <row r="96" spans="2:20" x14ac:dyDescent="0.2">
      <c r="B96">
        <v>202</v>
      </c>
      <c r="C96">
        <v>-1.5185335</v>
      </c>
      <c r="D96">
        <v>-1.3038145000000001</v>
      </c>
      <c r="E96" s="4">
        <v>-1.4073561000000001</v>
      </c>
      <c r="F96">
        <f t="shared" si="2"/>
        <v>2.4467381210991319</v>
      </c>
      <c r="G96">
        <f t="shared" si="3"/>
        <v>19.366</v>
      </c>
      <c r="H96">
        <v>-70.697000000000003</v>
      </c>
      <c r="I96">
        <v>9.2645063891001689E-2</v>
      </c>
      <c r="S96">
        <v>295</v>
      </c>
      <c r="T96">
        <v>0</v>
      </c>
    </row>
    <row r="97" spans="2:20" x14ac:dyDescent="0.2">
      <c r="B97">
        <v>204</v>
      </c>
      <c r="C97">
        <v>-2.34259</v>
      </c>
      <c r="D97">
        <v>2.4566690000000002</v>
      </c>
      <c r="E97" s="4">
        <v>0.23953535000000001</v>
      </c>
      <c r="F97">
        <f t="shared" si="2"/>
        <v>3.4029880498703817</v>
      </c>
      <c r="G97">
        <f t="shared" si="3"/>
        <v>19.57</v>
      </c>
      <c r="H97">
        <v>-70.492999999999995</v>
      </c>
      <c r="I97">
        <v>2.7571280693027E-2</v>
      </c>
      <c r="S97">
        <v>296</v>
      </c>
      <c r="T97">
        <v>0</v>
      </c>
    </row>
    <row r="98" spans="2:20" x14ac:dyDescent="0.2">
      <c r="B98">
        <v>202</v>
      </c>
      <c r="C98">
        <v>5.7073859999999996</v>
      </c>
      <c r="D98">
        <v>0.13355032</v>
      </c>
      <c r="E98" s="4">
        <v>3.9633669999999999</v>
      </c>
      <c r="F98">
        <f t="shared" si="2"/>
        <v>6.9498466614492358</v>
      </c>
      <c r="G98">
        <f t="shared" si="3"/>
        <v>19.771999999999998</v>
      </c>
      <c r="H98">
        <v>-70.290999999999997</v>
      </c>
      <c r="I98">
        <v>4.6826525256246851E-2</v>
      </c>
      <c r="S98">
        <v>297</v>
      </c>
      <c r="T98">
        <v>0</v>
      </c>
    </row>
    <row r="99" spans="2:20" x14ac:dyDescent="0.2">
      <c r="B99">
        <v>204</v>
      </c>
      <c r="C99">
        <v>-6.5520589999999999</v>
      </c>
      <c r="D99">
        <v>-1.9604942000000001</v>
      </c>
      <c r="E99" s="4">
        <v>-3.210629</v>
      </c>
      <c r="F99">
        <f t="shared" si="2"/>
        <v>7.5552070271671337</v>
      </c>
      <c r="G99">
        <f t="shared" si="3"/>
        <v>19.975999999999999</v>
      </c>
      <c r="H99">
        <v>-70.087000000000003</v>
      </c>
      <c r="I99">
        <v>4.79298456583633E-2</v>
      </c>
      <c r="S99">
        <v>298</v>
      </c>
      <c r="T99">
        <v>0</v>
      </c>
    </row>
    <row r="100" spans="2:20" x14ac:dyDescent="0.2">
      <c r="B100">
        <v>203</v>
      </c>
      <c r="C100">
        <v>8.7122299999999999</v>
      </c>
      <c r="D100">
        <v>5.5464229999999999</v>
      </c>
      <c r="E100" s="4">
        <v>6.7977796000000001</v>
      </c>
      <c r="F100">
        <f t="shared" si="2"/>
        <v>12.36428595423145</v>
      </c>
      <c r="G100">
        <f t="shared" si="3"/>
        <v>20.178999999999998</v>
      </c>
      <c r="H100">
        <v>-69.884</v>
      </c>
      <c r="I100">
        <v>4.9845084872973157E-2</v>
      </c>
      <c r="S100">
        <v>299</v>
      </c>
      <c r="T100">
        <v>0</v>
      </c>
    </row>
    <row r="101" spans="2:20" x14ac:dyDescent="0.2">
      <c r="B101">
        <v>202</v>
      </c>
      <c r="C101">
        <v>-6.7994595000000002</v>
      </c>
      <c r="D101">
        <v>-0.96539545000000004</v>
      </c>
      <c r="E101" s="4">
        <v>-4.2863616999999996</v>
      </c>
      <c r="F101">
        <f t="shared" si="2"/>
        <v>8.0955255845589082</v>
      </c>
      <c r="G101">
        <f t="shared" si="3"/>
        <v>20.381</v>
      </c>
      <c r="H101">
        <v>-69.682000000000002</v>
      </c>
      <c r="I101">
        <v>6.6528284282928396E-2</v>
      </c>
      <c r="S101">
        <v>300</v>
      </c>
      <c r="T101">
        <v>0</v>
      </c>
    </row>
    <row r="102" spans="2:20" x14ac:dyDescent="0.2">
      <c r="B102">
        <v>200</v>
      </c>
      <c r="C102">
        <v>6.7525753999999996</v>
      </c>
      <c r="D102">
        <v>5.8316970000000001</v>
      </c>
      <c r="E102" s="4">
        <v>5.8393325999999997</v>
      </c>
      <c r="F102">
        <f t="shared" si="2"/>
        <v>10.663196971167554</v>
      </c>
      <c r="G102">
        <f t="shared" si="3"/>
        <v>20.581</v>
      </c>
      <c r="H102">
        <v>-69.481999999999999</v>
      </c>
      <c r="I102">
        <v>6.2050158558051439E-2</v>
      </c>
      <c r="S102">
        <v>301</v>
      </c>
      <c r="T102">
        <v>0</v>
      </c>
    </row>
    <row r="103" spans="2:20" x14ac:dyDescent="0.2">
      <c r="B103">
        <v>203</v>
      </c>
      <c r="C103">
        <v>-2.2613451000000002</v>
      </c>
      <c r="D103">
        <v>0.17203479999999999</v>
      </c>
      <c r="E103" s="4">
        <v>-1.8025856</v>
      </c>
      <c r="F103">
        <f t="shared" si="2"/>
        <v>2.896997148606193</v>
      </c>
      <c r="G103">
        <f t="shared" si="3"/>
        <v>20.783999999999999</v>
      </c>
      <c r="H103">
        <v>-69.278999999999996</v>
      </c>
      <c r="I103">
        <v>6.7469427955940992E-2</v>
      </c>
      <c r="S103">
        <v>302</v>
      </c>
      <c r="T103">
        <v>0</v>
      </c>
    </row>
    <row r="104" spans="2:20" x14ac:dyDescent="0.2">
      <c r="B104">
        <v>200</v>
      </c>
      <c r="C104">
        <v>1.3116030999999999</v>
      </c>
      <c r="D104">
        <v>-1.8273256</v>
      </c>
      <c r="E104" s="4">
        <v>3.0244680000000002</v>
      </c>
      <c r="F104">
        <f t="shared" si="2"/>
        <v>3.7691946385625896</v>
      </c>
      <c r="G104">
        <f t="shared" si="3"/>
        <v>20.984000000000002</v>
      </c>
      <c r="H104">
        <v>-69.079000000000008</v>
      </c>
      <c r="I104">
        <v>6.2230443797112844E-2</v>
      </c>
      <c r="S104">
        <v>303</v>
      </c>
      <c r="T104">
        <v>0</v>
      </c>
    </row>
    <row r="105" spans="2:20" x14ac:dyDescent="0.2">
      <c r="B105">
        <v>205</v>
      </c>
      <c r="C105">
        <v>-0.37255114</v>
      </c>
      <c r="D105">
        <v>-0.69722580000000001</v>
      </c>
      <c r="E105" s="4">
        <v>1.0965786</v>
      </c>
      <c r="F105">
        <f t="shared" si="2"/>
        <v>1.3518146300728142</v>
      </c>
      <c r="G105">
        <f t="shared" si="3"/>
        <v>21.189</v>
      </c>
      <c r="H105">
        <v>-68.873999999999995</v>
      </c>
      <c r="I105">
        <v>3.9707415039847684E-2</v>
      </c>
      <c r="S105">
        <v>304</v>
      </c>
      <c r="T105">
        <v>0</v>
      </c>
    </row>
    <row r="106" spans="2:20" x14ac:dyDescent="0.2">
      <c r="B106">
        <v>200</v>
      </c>
      <c r="C106">
        <v>-7.4921803000000002</v>
      </c>
      <c r="D106">
        <v>-0.44982556000000001</v>
      </c>
      <c r="E106" s="4">
        <v>-8.7774400000000004</v>
      </c>
      <c r="F106">
        <f t="shared" si="2"/>
        <v>11.548963660681309</v>
      </c>
      <c r="G106">
        <f t="shared" si="3"/>
        <v>21.388999999999999</v>
      </c>
      <c r="H106">
        <v>-68.674000000000007</v>
      </c>
      <c r="I106">
        <v>3.0378501385947384E-2</v>
      </c>
      <c r="S106">
        <v>305</v>
      </c>
      <c r="T106">
        <v>0</v>
      </c>
    </row>
    <row r="107" spans="2:20" x14ac:dyDescent="0.2">
      <c r="B107">
        <v>202</v>
      </c>
      <c r="C107">
        <v>2.0165410000000001</v>
      </c>
      <c r="D107">
        <v>1.7034729</v>
      </c>
      <c r="E107" s="4">
        <v>2.3726752000000002</v>
      </c>
      <c r="F107">
        <f t="shared" si="2"/>
        <v>3.5493443240140077</v>
      </c>
      <c r="G107">
        <f t="shared" si="3"/>
        <v>21.591000000000001</v>
      </c>
      <c r="H107">
        <v>-68.472000000000008</v>
      </c>
      <c r="I107">
        <v>3.6234253573484677E-2</v>
      </c>
      <c r="S107">
        <v>306</v>
      </c>
      <c r="T107">
        <v>0</v>
      </c>
    </row>
    <row r="108" spans="2:20" x14ac:dyDescent="0.2">
      <c r="B108">
        <v>200</v>
      </c>
      <c r="C108">
        <v>5.2730613000000002</v>
      </c>
      <c r="D108">
        <v>0.13171770999999999</v>
      </c>
      <c r="E108" s="4">
        <v>2.6768858</v>
      </c>
      <c r="F108">
        <f t="shared" si="2"/>
        <v>5.9150860192331081</v>
      </c>
      <c r="G108">
        <f t="shared" si="3"/>
        <v>21.791</v>
      </c>
      <c r="H108">
        <v>-68.272000000000006</v>
      </c>
      <c r="I108">
        <v>5.4611257042215103E-2</v>
      </c>
      <c r="S108">
        <v>307</v>
      </c>
      <c r="T108">
        <v>0</v>
      </c>
    </row>
    <row r="109" spans="2:20" x14ac:dyDescent="0.2">
      <c r="B109">
        <v>201</v>
      </c>
      <c r="C109">
        <v>0.14301871999999999</v>
      </c>
      <c r="D109">
        <v>2.0540329E-2</v>
      </c>
      <c r="E109" s="4">
        <v>0.42523824999999998</v>
      </c>
      <c r="F109">
        <f t="shared" si="2"/>
        <v>0.44911449391990133</v>
      </c>
      <c r="G109">
        <f t="shared" si="3"/>
        <v>21.992000000000001</v>
      </c>
      <c r="H109">
        <v>-68.070999999999998</v>
      </c>
      <c r="I109">
        <v>5.4731431119868945E-2</v>
      </c>
      <c r="S109">
        <v>308</v>
      </c>
      <c r="T109">
        <v>0</v>
      </c>
    </row>
    <row r="110" spans="2:20" x14ac:dyDescent="0.2">
      <c r="B110">
        <v>200</v>
      </c>
      <c r="C110">
        <v>-2.2179736999999999</v>
      </c>
      <c r="D110">
        <v>1.4230858</v>
      </c>
      <c r="E110" s="4">
        <v>-1.8465678999999999</v>
      </c>
      <c r="F110">
        <f t="shared" si="2"/>
        <v>3.2178243484322975</v>
      </c>
      <c r="G110">
        <f t="shared" si="3"/>
        <v>22.192</v>
      </c>
      <c r="H110">
        <v>-67.871000000000009</v>
      </c>
      <c r="I110">
        <v>4.2663927833122214E-2</v>
      </c>
      <c r="S110">
        <v>309</v>
      </c>
      <c r="T110">
        <v>0</v>
      </c>
    </row>
    <row r="111" spans="2:20" x14ac:dyDescent="0.2">
      <c r="B111">
        <v>204</v>
      </c>
      <c r="C111">
        <v>-2.5124103999999998</v>
      </c>
      <c r="D111">
        <v>1.2722023</v>
      </c>
      <c r="E111" s="4">
        <v>0.2022726</v>
      </c>
      <c r="F111">
        <f t="shared" si="2"/>
        <v>2.823405552672908</v>
      </c>
      <c r="G111">
        <f t="shared" si="3"/>
        <v>22.396000000000001</v>
      </c>
      <c r="H111">
        <v>-67.667000000000002</v>
      </c>
      <c r="I111">
        <v>5.4982918771311062E-2</v>
      </c>
      <c r="S111">
        <v>310</v>
      </c>
      <c r="T111">
        <v>0</v>
      </c>
    </row>
    <row r="112" spans="2:20" x14ac:dyDescent="0.2">
      <c r="B112">
        <v>206</v>
      </c>
      <c r="C112">
        <v>1.2382993</v>
      </c>
      <c r="D112">
        <v>-0.2079231</v>
      </c>
      <c r="E112" s="4">
        <v>-8.2390389999999994E-2</v>
      </c>
      <c r="F112">
        <f t="shared" si="2"/>
        <v>1.2583343547159682</v>
      </c>
      <c r="G112">
        <f t="shared" si="3"/>
        <v>22.602</v>
      </c>
      <c r="H112">
        <v>-67.460999999999999</v>
      </c>
      <c r="I112">
        <v>6.4829554534488354E-2</v>
      </c>
      <c r="S112">
        <v>311</v>
      </c>
      <c r="T112">
        <v>0</v>
      </c>
    </row>
    <row r="113" spans="2:20" x14ac:dyDescent="0.2">
      <c r="B113">
        <v>201</v>
      </c>
      <c r="C113">
        <v>5.2028116999999998</v>
      </c>
      <c r="D113">
        <v>1.4249183999999999</v>
      </c>
      <c r="E113" s="4">
        <v>3.9780278</v>
      </c>
      <c r="F113">
        <f t="shared" si="2"/>
        <v>6.702562734498521</v>
      </c>
      <c r="G113">
        <f t="shared" si="3"/>
        <v>22.803000000000001</v>
      </c>
      <c r="H113">
        <v>-67.260000000000005</v>
      </c>
      <c r="I113">
        <v>4.6583273838416671E-2</v>
      </c>
      <c r="S113">
        <v>312</v>
      </c>
      <c r="T113">
        <v>0</v>
      </c>
    </row>
    <row r="114" spans="2:20" x14ac:dyDescent="0.2">
      <c r="B114">
        <v>200</v>
      </c>
      <c r="C114">
        <v>-1.2937353</v>
      </c>
      <c r="D114">
        <v>0.22456917000000001</v>
      </c>
      <c r="E114" s="4">
        <v>-0.90400349999999996</v>
      </c>
      <c r="F114">
        <f t="shared" si="2"/>
        <v>1.5941783672452807</v>
      </c>
      <c r="G114">
        <f t="shared" si="3"/>
        <v>23.003</v>
      </c>
      <c r="H114">
        <v>-67.06</v>
      </c>
      <c r="I114">
        <v>4.8649036475451553E-2</v>
      </c>
      <c r="S114">
        <v>313</v>
      </c>
      <c r="T114">
        <v>0</v>
      </c>
    </row>
    <row r="115" spans="2:20" x14ac:dyDescent="0.2">
      <c r="B115">
        <v>200</v>
      </c>
      <c r="C115">
        <v>-2.7365978000000002</v>
      </c>
      <c r="D115">
        <v>2.3051746</v>
      </c>
      <c r="E115" s="4">
        <v>-1.2308161</v>
      </c>
      <c r="F115">
        <f t="shared" si="2"/>
        <v>3.7838744333644598</v>
      </c>
      <c r="G115">
        <f t="shared" si="3"/>
        <v>23.202999999999999</v>
      </c>
      <c r="H115">
        <v>-66.86</v>
      </c>
      <c r="I115">
        <v>1.5863942723175855E-2</v>
      </c>
      <c r="S115">
        <v>314</v>
      </c>
      <c r="T115">
        <v>0</v>
      </c>
    </row>
    <row r="116" spans="2:20" x14ac:dyDescent="0.2">
      <c r="B116">
        <v>203</v>
      </c>
      <c r="C116">
        <v>2.2944844</v>
      </c>
      <c r="D116">
        <v>-1.4455351999999999</v>
      </c>
      <c r="E116" s="4">
        <v>8.4375694000000001E-2</v>
      </c>
      <c r="F116">
        <f t="shared" si="2"/>
        <v>2.7131807779837267</v>
      </c>
      <c r="G116">
        <f t="shared" si="3"/>
        <v>23.405999999999999</v>
      </c>
      <c r="H116">
        <v>-66.657000000000011</v>
      </c>
      <c r="I116">
        <v>4.6251092996036129E-2</v>
      </c>
      <c r="S116">
        <v>315</v>
      </c>
      <c r="T116">
        <v>0</v>
      </c>
    </row>
    <row r="117" spans="2:20" x14ac:dyDescent="0.2">
      <c r="B117">
        <v>199</v>
      </c>
      <c r="C117">
        <v>2.1313837000000002</v>
      </c>
      <c r="D117">
        <v>1.4059816999999999</v>
      </c>
      <c r="E117" s="4">
        <v>1.8687117</v>
      </c>
      <c r="F117">
        <f t="shared" si="2"/>
        <v>3.1641214317844173</v>
      </c>
      <c r="G117">
        <f t="shared" si="3"/>
        <v>23.605</v>
      </c>
      <c r="H117">
        <v>-66.457999999999998</v>
      </c>
      <c r="I117">
        <v>6.5527952991891847E-2</v>
      </c>
      <c r="S117">
        <v>316</v>
      </c>
      <c r="T117">
        <v>0</v>
      </c>
    </row>
    <row r="118" spans="2:20" x14ac:dyDescent="0.2">
      <c r="B118">
        <v>202</v>
      </c>
      <c r="C118">
        <v>1.3568070000000001</v>
      </c>
      <c r="D118">
        <v>-0.23174681999999999</v>
      </c>
      <c r="E118" s="4">
        <v>1.3061053</v>
      </c>
      <c r="F118">
        <f t="shared" si="2"/>
        <v>1.8975096517586421</v>
      </c>
      <c r="G118">
        <f t="shared" si="3"/>
        <v>23.806999999999999</v>
      </c>
      <c r="H118">
        <v>-66.256</v>
      </c>
      <c r="I118">
        <v>7.5047491331688546E-2</v>
      </c>
      <c r="S118">
        <v>317</v>
      </c>
      <c r="T118">
        <v>0</v>
      </c>
    </row>
    <row r="119" spans="2:20" x14ac:dyDescent="0.2">
      <c r="B119">
        <v>200</v>
      </c>
      <c r="C119">
        <v>-3.0072109999999999</v>
      </c>
      <c r="D119">
        <v>-0.47426014999999999</v>
      </c>
      <c r="E119" s="4">
        <v>-3.860589</v>
      </c>
      <c r="F119">
        <f t="shared" si="2"/>
        <v>4.9165422926402274</v>
      </c>
      <c r="G119">
        <f t="shared" si="3"/>
        <v>24.007000000000001</v>
      </c>
      <c r="H119">
        <v>-66.055999999999997</v>
      </c>
      <c r="I119">
        <v>6.118995395057359E-2</v>
      </c>
      <c r="S119">
        <v>318</v>
      </c>
      <c r="T119">
        <v>0</v>
      </c>
    </row>
    <row r="120" spans="2:20" x14ac:dyDescent="0.2">
      <c r="B120">
        <v>201</v>
      </c>
      <c r="C120">
        <v>-2.4464370999999998</v>
      </c>
      <c r="D120">
        <v>-3.9324419999999999E-2</v>
      </c>
      <c r="E120" s="4">
        <v>0.55229810000000001</v>
      </c>
      <c r="F120">
        <f t="shared" si="2"/>
        <v>2.50831299592542</v>
      </c>
      <c r="G120">
        <f t="shared" si="3"/>
        <v>24.207999999999998</v>
      </c>
      <c r="H120">
        <v>-65.855000000000004</v>
      </c>
      <c r="I120">
        <v>5.6560419572450657E-2</v>
      </c>
      <c r="S120">
        <v>319</v>
      </c>
      <c r="T120">
        <v>0</v>
      </c>
    </row>
    <row r="121" spans="2:20" x14ac:dyDescent="0.2">
      <c r="B121">
        <v>204</v>
      </c>
      <c r="C121">
        <v>6.482802E-2</v>
      </c>
      <c r="D121">
        <v>-8.2695820000000003E-2</v>
      </c>
      <c r="E121" s="4">
        <v>-0.35300346999999999</v>
      </c>
      <c r="F121">
        <f t="shared" si="2"/>
        <v>0.368310630656561</v>
      </c>
      <c r="G121">
        <f t="shared" si="3"/>
        <v>24.411999999999999</v>
      </c>
      <c r="H121">
        <v>-65.65100000000001</v>
      </c>
      <c r="I121">
        <v>4.3668554844920236E-2</v>
      </c>
      <c r="S121">
        <v>320</v>
      </c>
      <c r="T121">
        <v>0</v>
      </c>
    </row>
    <row r="122" spans="2:20" x14ac:dyDescent="0.2">
      <c r="B122">
        <v>199</v>
      </c>
      <c r="C122">
        <v>4.0928699999999996</v>
      </c>
      <c r="D122">
        <v>0.360792</v>
      </c>
      <c r="E122" s="4">
        <v>1.4068978999999999</v>
      </c>
      <c r="F122">
        <f t="shared" si="2"/>
        <v>4.3429387982319536</v>
      </c>
      <c r="G122">
        <f t="shared" si="3"/>
        <v>24.611000000000001</v>
      </c>
      <c r="H122">
        <v>-65.451999999999998</v>
      </c>
      <c r="I122">
        <v>2.0875184250035966E-2</v>
      </c>
      <c r="S122">
        <v>321</v>
      </c>
      <c r="T122">
        <v>0</v>
      </c>
    </row>
    <row r="123" spans="2:20" x14ac:dyDescent="0.2">
      <c r="B123">
        <v>201</v>
      </c>
      <c r="C123">
        <v>2.5687628</v>
      </c>
      <c r="D123">
        <v>-0.24213153000000001</v>
      </c>
      <c r="E123" s="4">
        <v>4.1240243999999997</v>
      </c>
      <c r="F123">
        <f t="shared" si="2"/>
        <v>4.8646425616153275</v>
      </c>
      <c r="G123">
        <f t="shared" si="3"/>
        <v>24.812000000000001</v>
      </c>
      <c r="H123">
        <v>-65.251000000000005</v>
      </c>
      <c r="I123">
        <v>5.6789781580571561E-2</v>
      </c>
      <c r="S123">
        <v>322</v>
      </c>
      <c r="T123">
        <v>0</v>
      </c>
    </row>
    <row r="124" spans="2:20" x14ac:dyDescent="0.2">
      <c r="B124">
        <v>201</v>
      </c>
      <c r="C124">
        <v>0.22731805999999999</v>
      </c>
      <c r="D124">
        <v>-0.63858276999999997</v>
      </c>
      <c r="E124" s="4">
        <v>-1.8300745</v>
      </c>
      <c r="F124">
        <f t="shared" si="2"/>
        <v>1.9515722200557393</v>
      </c>
      <c r="G124">
        <f t="shared" si="3"/>
        <v>25.013000000000002</v>
      </c>
      <c r="H124">
        <v>-65.05</v>
      </c>
      <c r="I124">
        <v>6.2605414683371288E-2</v>
      </c>
      <c r="S124">
        <v>323</v>
      </c>
      <c r="T124">
        <v>0</v>
      </c>
    </row>
    <row r="125" spans="2:20" x14ac:dyDescent="0.2">
      <c r="B125">
        <v>202</v>
      </c>
      <c r="C125">
        <v>-7.0144840000000004</v>
      </c>
      <c r="D125">
        <v>-2.0490696000000002</v>
      </c>
      <c r="E125" s="4">
        <v>-5.5624585</v>
      </c>
      <c r="F125">
        <f t="shared" si="2"/>
        <v>9.1838236359439325</v>
      </c>
      <c r="G125">
        <f t="shared" si="3"/>
        <v>25.215</v>
      </c>
      <c r="H125">
        <v>-64.847999999999999</v>
      </c>
      <c r="I125">
        <v>6.8650292660198647E-2</v>
      </c>
      <c r="S125">
        <v>324</v>
      </c>
      <c r="T125">
        <v>0</v>
      </c>
    </row>
    <row r="126" spans="2:20" x14ac:dyDescent="0.2">
      <c r="B126">
        <v>202</v>
      </c>
      <c r="C126">
        <v>4.8222427000000003</v>
      </c>
      <c r="D126">
        <v>2.4090216</v>
      </c>
      <c r="E126" s="4">
        <v>2.5217261</v>
      </c>
      <c r="F126">
        <f t="shared" si="2"/>
        <v>5.9511773835427784</v>
      </c>
      <c r="G126">
        <f t="shared" si="3"/>
        <v>25.417000000000002</v>
      </c>
      <c r="H126">
        <v>-64.646000000000001</v>
      </c>
      <c r="I126">
        <v>4.3548415896695947E-2</v>
      </c>
      <c r="S126">
        <v>325</v>
      </c>
      <c r="T126">
        <v>0</v>
      </c>
    </row>
    <row r="127" spans="2:20" x14ac:dyDescent="0.2">
      <c r="B127">
        <v>201</v>
      </c>
      <c r="C127">
        <v>-2.3804636000000001</v>
      </c>
      <c r="D127">
        <v>-5.3672870000000001</v>
      </c>
      <c r="E127" s="4">
        <v>-0.31146467</v>
      </c>
      <c r="F127">
        <f t="shared" si="2"/>
        <v>5.8797437811483055</v>
      </c>
      <c r="G127">
        <f t="shared" si="3"/>
        <v>25.617999999999999</v>
      </c>
      <c r="H127">
        <v>-64.445000000000007</v>
      </c>
      <c r="I127">
        <v>4.6502167555133915E-2</v>
      </c>
      <c r="S127">
        <v>326</v>
      </c>
      <c r="T127">
        <v>0</v>
      </c>
    </row>
    <row r="128" spans="2:20" x14ac:dyDescent="0.2">
      <c r="B128">
        <v>205</v>
      </c>
      <c r="C128">
        <v>1.519908</v>
      </c>
      <c r="D128">
        <v>1.8659629</v>
      </c>
      <c r="E128" s="4">
        <v>1.9090288</v>
      </c>
      <c r="F128">
        <f t="shared" si="2"/>
        <v>3.0718608093254893</v>
      </c>
      <c r="G128">
        <f t="shared" si="3"/>
        <v>25.823</v>
      </c>
      <c r="H128">
        <v>-64.240000000000009</v>
      </c>
      <c r="I128">
        <v>5.4607153493827977E-2</v>
      </c>
      <c r="S128">
        <v>327</v>
      </c>
      <c r="T128">
        <v>0</v>
      </c>
    </row>
    <row r="129" spans="2:20" x14ac:dyDescent="0.2">
      <c r="B129">
        <v>203</v>
      </c>
      <c r="C129">
        <v>1.1375066</v>
      </c>
      <c r="D129">
        <v>-0.71127569999999996</v>
      </c>
      <c r="E129" s="4">
        <v>1.0971895</v>
      </c>
      <c r="F129">
        <f t="shared" si="2"/>
        <v>1.7331068014880964</v>
      </c>
      <c r="G129">
        <f t="shared" si="3"/>
        <v>26.026</v>
      </c>
      <c r="H129">
        <v>-64.037000000000006</v>
      </c>
      <c r="I129">
        <v>4.1185392379554119E-2</v>
      </c>
      <c r="S129">
        <v>328</v>
      </c>
      <c r="T129">
        <v>0</v>
      </c>
    </row>
    <row r="130" spans="2:20" x14ac:dyDescent="0.2">
      <c r="B130">
        <v>204</v>
      </c>
      <c r="C130">
        <v>1.4392738</v>
      </c>
      <c r="D130">
        <v>-0.69661490000000004</v>
      </c>
      <c r="E130" s="4">
        <v>2.2425609</v>
      </c>
      <c r="F130">
        <f t="shared" si="2"/>
        <v>2.7542441395920698</v>
      </c>
      <c r="G130">
        <f t="shared" si="3"/>
        <v>26.23</v>
      </c>
      <c r="H130">
        <v>-63.832999999999998</v>
      </c>
      <c r="I130">
        <v>6.1845818631215549E-2</v>
      </c>
      <c r="S130">
        <v>329</v>
      </c>
      <c r="T130">
        <v>0</v>
      </c>
    </row>
    <row r="131" spans="2:20" x14ac:dyDescent="0.2">
      <c r="B131">
        <v>202</v>
      </c>
      <c r="C131">
        <v>-3.1880269999999999</v>
      </c>
      <c r="D131">
        <v>0.56543169999999998</v>
      </c>
      <c r="E131" s="4">
        <v>-4.8691269999999998</v>
      </c>
      <c r="F131">
        <f t="shared" ref="F131:F194" si="4">SQRT(SUMSQ(C131:E131))</f>
        <v>5.847360678308025</v>
      </c>
      <c r="G131">
        <f t="shared" ref="G131:G194" si="5">(G130*1000+B131)/1000</f>
        <v>26.431999999999999</v>
      </c>
      <c r="H131">
        <v>-63.631</v>
      </c>
      <c r="I131">
        <v>7.633461159981364E-2</v>
      </c>
      <c r="S131">
        <v>330</v>
      </c>
      <c r="T131">
        <v>0</v>
      </c>
    </row>
    <row r="132" spans="2:20" x14ac:dyDescent="0.2">
      <c r="B132">
        <v>202</v>
      </c>
      <c r="C132">
        <v>4.3775333999999999</v>
      </c>
      <c r="D132">
        <v>3.4120617000000002</v>
      </c>
      <c r="E132" s="4">
        <v>3.186347</v>
      </c>
      <c r="F132">
        <f t="shared" si="4"/>
        <v>6.3998258505315171</v>
      </c>
      <c r="G132">
        <f t="shared" si="5"/>
        <v>26.634</v>
      </c>
      <c r="H132">
        <v>-63.429000000000002</v>
      </c>
      <c r="I132">
        <v>6.564839443957278E-2</v>
      </c>
      <c r="S132">
        <v>331</v>
      </c>
      <c r="T132">
        <v>0</v>
      </c>
    </row>
    <row r="133" spans="2:20" x14ac:dyDescent="0.2">
      <c r="B133">
        <v>202</v>
      </c>
      <c r="C133">
        <v>4.8808860000000003</v>
      </c>
      <c r="D133">
        <v>-0.34536767000000002</v>
      </c>
      <c r="E133" s="4">
        <v>0.89316063999999995</v>
      </c>
      <c r="F133">
        <f t="shared" si="4"/>
        <v>4.9739383692726271</v>
      </c>
      <c r="G133">
        <f t="shared" si="5"/>
        <v>26.835999999999999</v>
      </c>
      <c r="H133">
        <v>-63.227000000000004</v>
      </c>
      <c r="I133">
        <v>3.9142245507549404E-2</v>
      </c>
      <c r="S133">
        <v>332</v>
      </c>
      <c r="T133">
        <v>0</v>
      </c>
    </row>
    <row r="134" spans="2:20" x14ac:dyDescent="0.2">
      <c r="B134">
        <v>203</v>
      </c>
      <c r="C134">
        <v>-3.5233916999999999</v>
      </c>
      <c r="D134">
        <v>0.66622440000000005</v>
      </c>
      <c r="E134" s="4">
        <v>-1.9229259999999999</v>
      </c>
      <c r="F134">
        <f t="shared" si="4"/>
        <v>4.0688804878320335</v>
      </c>
      <c r="G134">
        <f t="shared" si="5"/>
        <v>27.039000000000001</v>
      </c>
      <c r="H134">
        <v>-63.024000000000001</v>
      </c>
      <c r="I134">
        <v>5.5864613419702995E-2</v>
      </c>
      <c r="S134">
        <v>333</v>
      </c>
      <c r="T134">
        <v>0</v>
      </c>
    </row>
    <row r="135" spans="2:20" x14ac:dyDescent="0.2">
      <c r="B135">
        <v>203</v>
      </c>
      <c r="C135">
        <v>-7.6968199999999998</v>
      </c>
      <c r="D135">
        <v>-0.22319472000000001</v>
      </c>
      <c r="E135" s="4">
        <v>1.8705442999999999</v>
      </c>
      <c r="F135">
        <f t="shared" si="4"/>
        <v>7.9240008817325585</v>
      </c>
      <c r="G135">
        <f t="shared" si="5"/>
        <v>27.242000000000001</v>
      </c>
      <c r="H135">
        <v>-62.820999999999998</v>
      </c>
      <c r="I135">
        <v>8.6380338101913312E-2</v>
      </c>
      <c r="S135">
        <v>334</v>
      </c>
      <c r="T135">
        <v>0</v>
      </c>
    </row>
    <row r="136" spans="2:20" x14ac:dyDescent="0.2">
      <c r="B136">
        <v>201</v>
      </c>
      <c r="C136">
        <v>4.4942083000000004</v>
      </c>
      <c r="D136">
        <v>-1.7222569000000001</v>
      </c>
      <c r="E136" s="4">
        <v>-1.3151155999999999</v>
      </c>
      <c r="F136">
        <f t="shared" si="4"/>
        <v>4.9893492676650597</v>
      </c>
      <c r="G136">
        <f t="shared" si="5"/>
        <v>27.443000000000001</v>
      </c>
      <c r="H136">
        <v>-62.620000000000005</v>
      </c>
      <c r="I136">
        <v>5.928823248322166E-2</v>
      </c>
      <c r="S136">
        <v>335</v>
      </c>
      <c r="T136">
        <v>0</v>
      </c>
    </row>
    <row r="137" spans="2:20" x14ac:dyDescent="0.2">
      <c r="B137">
        <v>202</v>
      </c>
      <c r="C137">
        <v>-0.98647030000000002</v>
      </c>
      <c r="D137">
        <v>0.86292285000000002</v>
      </c>
      <c r="E137" s="4">
        <v>-1.6416990999999999E-2</v>
      </c>
      <c r="F137">
        <f t="shared" si="4"/>
        <v>1.310736058643275</v>
      </c>
      <c r="G137">
        <f t="shared" si="5"/>
        <v>27.645</v>
      </c>
      <c r="H137">
        <v>-62.418000000000006</v>
      </c>
      <c r="I137">
        <v>2.7124189044847848E-2</v>
      </c>
      <c r="S137">
        <v>336</v>
      </c>
      <c r="T137">
        <v>0</v>
      </c>
    </row>
    <row r="138" spans="2:20" x14ac:dyDescent="0.2">
      <c r="B138">
        <v>202</v>
      </c>
      <c r="C138">
        <v>-6.1482777999999998</v>
      </c>
      <c r="D138">
        <v>2.4872124000000002</v>
      </c>
      <c r="E138" s="4">
        <v>-1.3065633999999999</v>
      </c>
      <c r="F138">
        <f t="shared" si="4"/>
        <v>6.7597820487724425</v>
      </c>
      <c r="G138">
        <f t="shared" si="5"/>
        <v>27.847000000000001</v>
      </c>
      <c r="H138">
        <v>-62.216000000000001</v>
      </c>
      <c r="I138">
        <v>3.758595433933154E-2</v>
      </c>
      <c r="S138">
        <v>337</v>
      </c>
      <c r="T138">
        <v>0</v>
      </c>
    </row>
    <row r="139" spans="2:20" x14ac:dyDescent="0.2">
      <c r="B139">
        <v>201</v>
      </c>
      <c r="C139">
        <v>5.4392160000000001</v>
      </c>
      <c r="D139">
        <v>-1.8261038999999999</v>
      </c>
      <c r="E139" s="4">
        <v>-1.511814</v>
      </c>
      <c r="F139">
        <f t="shared" si="4"/>
        <v>5.9334060807302924</v>
      </c>
      <c r="G139">
        <f t="shared" si="5"/>
        <v>28.047999999999998</v>
      </c>
      <c r="H139">
        <v>-62.015000000000001</v>
      </c>
      <c r="I139">
        <v>5.8565517152342532E-2</v>
      </c>
      <c r="S139">
        <v>338</v>
      </c>
      <c r="T139">
        <v>0</v>
      </c>
    </row>
    <row r="140" spans="2:20" x14ac:dyDescent="0.2">
      <c r="B140">
        <v>203</v>
      </c>
      <c r="C140">
        <v>-1.2259293</v>
      </c>
      <c r="D140">
        <v>0.8952987</v>
      </c>
      <c r="E140" s="4">
        <v>-0.12698351999999999</v>
      </c>
      <c r="F140">
        <f t="shared" si="4"/>
        <v>1.5233473750828372</v>
      </c>
      <c r="G140">
        <f t="shared" si="5"/>
        <v>28.251000000000001</v>
      </c>
      <c r="H140">
        <v>-61.811999999999998</v>
      </c>
      <c r="I140">
        <v>5.5607439782692898E-2</v>
      </c>
      <c r="S140">
        <v>339</v>
      </c>
      <c r="T140">
        <v>0</v>
      </c>
    </row>
    <row r="141" spans="2:20" x14ac:dyDescent="0.2">
      <c r="B141">
        <v>203</v>
      </c>
      <c r="C141">
        <v>-2.0084469999999999</v>
      </c>
      <c r="D141">
        <v>1.4383575</v>
      </c>
      <c r="E141" s="4">
        <v>-0.17340923999999999</v>
      </c>
      <c r="F141">
        <f t="shared" si="4"/>
        <v>2.4764495581643948</v>
      </c>
      <c r="G141">
        <f t="shared" si="5"/>
        <v>28.454000000000001</v>
      </c>
      <c r="H141">
        <v>-61.609000000000002</v>
      </c>
      <c r="I141">
        <v>5.586618249999991E-2</v>
      </c>
      <c r="S141">
        <v>340</v>
      </c>
      <c r="T141">
        <v>0</v>
      </c>
    </row>
    <row r="142" spans="2:20" x14ac:dyDescent="0.2">
      <c r="B142">
        <v>202</v>
      </c>
      <c r="C142">
        <v>1.3342050000000001</v>
      </c>
      <c r="D142">
        <v>-0.20853395999999999</v>
      </c>
      <c r="E142" s="4">
        <v>0.2994001</v>
      </c>
      <c r="F142">
        <f t="shared" si="4"/>
        <v>1.3831955083712106</v>
      </c>
      <c r="G142">
        <f t="shared" si="5"/>
        <v>28.655999999999999</v>
      </c>
      <c r="H142">
        <v>-61.407000000000004</v>
      </c>
      <c r="I142">
        <v>8.9192898505021462E-2</v>
      </c>
      <c r="S142">
        <v>341</v>
      </c>
      <c r="T142">
        <v>0</v>
      </c>
    </row>
    <row r="143" spans="2:20" x14ac:dyDescent="0.2">
      <c r="B143">
        <v>200</v>
      </c>
      <c r="C143">
        <v>-0.49900016000000003</v>
      </c>
      <c r="D143">
        <v>-2.7979897999999999</v>
      </c>
      <c r="E143" s="4">
        <v>1.5284599999999999</v>
      </c>
      <c r="F143">
        <f t="shared" si="4"/>
        <v>3.2270633790156746</v>
      </c>
      <c r="G143">
        <f t="shared" si="5"/>
        <v>28.856000000000002</v>
      </c>
      <c r="H143">
        <v>-61.207000000000001</v>
      </c>
      <c r="I143">
        <v>6.5062854638350445E-2</v>
      </c>
      <c r="S143">
        <v>342</v>
      </c>
      <c r="T143">
        <v>0</v>
      </c>
    </row>
    <row r="144" spans="2:20" x14ac:dyDescent="0.2">
      <c r="B144">
        <v>203</v>
      </c>
      <c r="C144">
        <v>-5.8807187000000001</v>
      </c>
      <c r="D144">
        <v>3.2599564000000001</v>
      </c>
      <c r="E144" s="4">
        <v>-1.6871320999999999</v>
      </c>
      <c r="F144">
        <f t="shared" si="4"/>
        <v>6.9322855452787762</v>
      </c>
      <c r="G144">
        <f t="shared" si="5"/>
        <v>29.059000000000001</v>
      </c>
      <c r="H144">
        <v>-61.004000000000005</v>
      </c>
      <c r="I144">
        <v>4.5501820131325463E-2</v>
      </c>
      <c r="S144">
        <v>343</v>
      </c>
      <c r="T144">
        <v>0</v>
      </c>
    </row>
    <row r="145" spans="2:20" x14ac:dyDescent="0.2">
      <c r="B145">
        <v>200</v>
      </c>
      <c r="C145">
        <v>1.3439789</v>
      </c>
      <c r="D145">
        <v>-0.89575684</v>
      </c>
      <c r="E145" s="4">
        <v>-0.36460993000000003</v>
      </c>
      <c r="F145">
        <f t="shared" si="4"/>
        <v>1.6557777631996995</v>
      </c>
      <c r="G145">
        <f t="shared" si="5"/>
        <v>29.259</v>
      </c>
      <c r="H145">
        <v>-60.804000000000002</v>
      </c>
      <c r="I145">
        <v>7.708799500036842E-2</v>
      </c>
      <c r="S145">
        <v>344</v>
      </c>
      <c r="T145">
        <v>0</v>
      </c>
    </row>
    <row r="146" spans="2:20" x14ac:dyDescent="0.2">
      <c r="B146">
        <v>201</v>
      </c>
      <c r="C146">
        <v>-4.126315</v>
      </c>
      <c r="D146">
        <v>0.95149826999999998</v>
      </c>
      <c r="E146" s="4">
        <v>-0.33895357999999998</v>
      </c>
      <c r="F146">
        <f t="shared" si="4"/>
        <v>4.2481424136241959</v>
      </c>
      <c r="G146">
        <f t="shared" si="5"/>
        <v>29.46</v>
      </c>
      <c r="H146">
        <v>-60.603000000000002</v>
      </c>
      <c r="I146">
        <v>4.7525490224925235E-2</v>
      </c>
      <c r="S146">
        <v>345</v>
      </c>
      <c r="T146">
        <v>0</v>
      </c>
    </row>
    <row r="147" spans="2:20" x14ac:dyDescent="0.2">
      <c r="B147">
        <v>205</v>
      </c>
      <c r="C147">
        <v>7.1685743000000004</v>
      </c>
      <c r="D147">
        <v>-1.6367358000000001</v>
      </c>
      <c r="E147" s="4">
        <v>0.68363404000000005</v>
      </c>
      <c r="F147">
        <f t="shared" si="4"/>
        <v>7.3847624927460505</v>
      </c>
      <c r="G147">
        <f t="shared" si="5"/>
        <v>29.664999999999999</v>
      </c>
      <c r="H147">
        <v>-60.398000000000003</v>
      </c>
      <c r="I147">
        <v>3.8847185274243655E-2</v>
      </c>
      <c r="S147">
        <v>346</v>
      </c>
      <c r="T147">
        <v>0</v>
      </c>
    </row>
    <row r="148" spans="2:20" x14ac:dyDescent="0.2">
      <c r="B148">
        <v>207</v>
      </c>
      <c r="C148">
        <v>-0.26076290000000002</v>
      </c>
      <c r="D148">
        <v>-0.69783664000000001</v>
      </c>
      <c r="E148" s="4">
        <v>-0.38476845999999998</v>
      </c>
      <c r="F148">
        <f t="shared" si="4"/>
        <v>0.83846289956900966</v>
      </c>
      <c r="G148">
        <f t="shared" si="5"/>
        <v>29.872</v>
      </c>
      <c r="H148">
        <v>-60.191000000000003</v>
      </c>
      <c r="I148">
        <v>6.1074319381537429E-2</v>
      </c>
      <c r="S148">
        <v>347</v>
      </c>
      <c r="T148">
        <v>0</v>
      </c>
    </row>
    <row r="149" spans="2:20" x14ac:dyDescent="0.2">
      <c r="B149">
        <v>204</v>
      </c>
      <c r="C149">
        <v>-3.6247951999999999</v>
      </c>
      <c r="D149">
        <v>1.4652356</v>
      </c>
      <c r="E149" s="4">
        <v>-1.8264092999999999</v>
      </c>
      <c r="F149">
        <f t="shared" si="4"/>
        <v>4.3153014421447882</v>
      </c>
      <c r="G149">
        <f t="shared" si="5"/>
        <v>30.076000000000001</v>
      </c>
      <c r="H149">
        <v>-59.987000000000002</v>
      </c>
      <c r="I149">
        <v>5.5270314964644275E-2</v>
      </c>
      <c r="S149">
        <v>348</v>
      </c>
      <c r="T149">
        <v>0</v>
      </c>
    </row>
    <row r="150" spans="2:20" x14ac:dyDescent="0.2">
      <c r="B150">
        <v>202</v>
      </c>
      <c r="C150">
        <v>-7.0566335000000002</v>
      </c>
      <c r="D150">
        <v>-0.64713489999999996</v>
      </c>
      <c r="E150" s="4">
        <v>0.16684245</v>
      </c>
      <c r="F150">
        <f t="shared" si="4"/>
        <v>7.0882082598666827</v>
      </c>
      <c r="G150">
        <f t="shared" si="5"/>
        <v>30.277999999999999</v>
      </c>
      <c r="H150">
        <v>-59.785000000000004</v>
      </c>
      <c r="I150">
        <v>6.9553151314872955E-2</v>
      </c>
      <c r="S150">
        <v>349</v>
      </c>
      <c r="T150">
        <v>0</v>
      </c>
    </row>
    <row r="151" spans="2:20" x14ac:dyDescent="0.2">
      <c r="B151">
        <v>202</v>
      </c>
      <c r="C151">
        <v>6.4129350000000001</v>
      </c>
      <c r="D151">
        <v>-1.2036327</v>
      </c>
      <c r="E151" s="4">
        <v>-0.28947352999999998</v>
      </c>
      <c r="F151">
        <f t="shared" si="4"/>
        <v>6.5313292609778104</v>
      </c>
      <c r="G151">
        <f t="shared" si="5"/>
        <v>30.48</v>
      </c>
      <c r="H151">
        <v>-59.582999999999998</v>
      </c>
      <c r="I151">
        <v>2.1830182225095966E-2</v>
      </c>
      <c r="S151">
        <v>350</v>
      </c>
      <c r="T151">
        <v>0</v>
      </c>
    </row>
    <row r="152" spans="2:20" x14ac:dyDescent="0.2">
      <c r="B152">
        <v>202</v>
      </c>
      <c r="C152">
        <v>6.6660620000000004E-2</v>
      </c>
      <c r="D152">
        <v>0.73464125000000002</v>
      </c>
      <c r="E152" s="4">
        <v>0.8784999</v>
      </c>
      <c r="F152">
        <f t="shared" si="4"/>
        <v>1.14712836193704</v>
      </c>
      <c r="G152">
        <f t="shared" si="5"/>
        <v>30.681999999999999</v>
      </c>
      <c r="H152">
        <v>-59.381</v>
      </c>
      <c r="I152">
        <v>8.5373244741666313E-2</v>
      </c>
      <c r="S152">
        <v>351</v>
      </c>
      <c r="T152">
        <v>0</v>
      </c>
    </row>
    <row r="153" spans="2:20" x14ac:dyDescent="0.2">
      <c r="B153">
        <v>201</v>
      </c>
      <c r="C153">
        <v>-9.7499359999999999</v>
      </c>
      <c r="D153">
        <v>-0.64163709999999996</v>
      </c>
      <c r="E153" s="4">
        <v>-5.3291078000000001</v>
      </c>
      <c r="F153">
        <f t="shared" si="4"/>
        <v>11.129795151583576</v>
      </c>
      <c r="G153">
        <f t="shared" si="5"/>
        <v>30.882999999999999</v>
      </c>
      <c r="H153">
        <v>-59.180000000000007</v>
      </c>
      <c r="I153">
        <v>6.9944121708097204E-2</v>
      </c>
      <c r="S153">
        <v>352</v>
      </c>
      <c r="T153">
        <v>0</v>
      </c>
    </row>
    <row r="154" spans="2:20" x14ac:dyDescent="0.2">
      <c r="B154">
        <v>203</v>
      </c>
      <c r="C154">
        <v>6.5173926</v>
      </c>
      <c r="D154">
        <v>-0.57688539999999999</v>
      </c>
      <c r="E154" s="4">
        <v>2.1796419999999999</v>
      </c>
      <c r="F154">
        <f t="shared" si="4"/>
        <v>6.8963789277730321</v>
      </c>
      <c r="G154">
        <f t="shared" si="5"/>
        <v>31.085999999999999</v>
      </c>
      <c r="H154">
        <v>-58.977000000000004</v>
      </c>
      <c r="I154">
        <v>6.4303886802938609E-2</v>
      </c>
      <c r="S154">
        <v>353</v>
      </c>
      <c r="T154">
        <v>0</v>
      </c>
    </row>
    <row r="155" spans="2:20" x14ac:dyDescent="0.2">
      <c r="B155">
        <v>201</v>
      </c>
      <c r="C155">
        <v>0.30367615999999997</v>
      </c>
      <c r="D155">
        <v>1.7468442</v>
      </c>
      <c r="E155" s="4">
        <v>1.1155155000000001</v>
      </c>
      <c r="F155">
        <f t="shared" si="4"/>
        <v>2.0947693667719691</v>
      </c>
      <c r="G155">
        <f t="shared" si="5"/>
        <v>31.286999999999999</v>
      </c>
      <c r="H155">
        <v>-58.776000000000003</v>
      </c>
      <c r="I155">
        <v>4.6201967557073453E-2</v>
      </c>
      <c r="S155">
        <v>354</v>
      </c>
      <c r="T155">
        <v>0</v>
      </c>
    </row>
    <row r="156" spans="2:20" x14ac:dyDescent="0.2">
      <c r="B156">
        <v>205</v>
      </c>
      <c r="C156">
        <v>-7.6980414000000001</v>
      </c>
      <c r="D156">
        <v>1.1506400999999999</v>
      </c>
      <c r="E156" s="4">
        <v>-5.4439507000000003</v>
      </c>
      <c r="F156">
        <f t="shared" si="4"/>
        <v>9.4984426755059417</v>
      </c>
      <c r="G156">
        <f t="shared" si="5"/>
        <v>31.492000000000001</v>
      </c>
      <c r="H156">
        <v>-58.570999999999998</v>
      </c>
      <c r="I156">
        <v>9.4387541651125464E-2</v>
      </c>
      <c r="S156">
        <v>355</v>
      </c>
      <c r="T156">
        <v>0</v>
      </c>
    </row>
    <row r="157" spans="2:20" x14ac:dyDescent="0.2">
      <c r="B157">
        <v>200</v>
      </c>
      <c r="C157">
        <v>3.4386342000000001</v>
      </c>
      <c r="D157">
        <v>0.67294390000000004</v>
      </c>
      <c r="E157" s="4">
        <v>1.7043891</v>
      </c>
      <c r="F157">
        <f t="shared" si="4"/>
        <v>3.8964087129247185</v>
      </c>
      <c r="G157">
        <f t="shared" si="5"/>
        <v>31.692</v>
      </c>
      <c r="H157">
        <v>-58.371000000000002</v>
      </c>
      <c r="I157">
        <v>5.4504756681116151E-2</v>
      </c>
      <c r="S157">
        <v>356</v>
      </c>
      <c r="T157">
        <v>0</v>
      </c>
    </row>
    <row r="158" spans="2:20" x14ac:dyDescent="0.2">
      <c r="B158">
        <v>202</v>
      </c>
      <c r="C158">
        <v>4.234591</v>
      </c>
      <c r="D158">
        <v>-2.399095</v>
      </c>
      <c r="E158" s="4">
        <v>5.2718395999999998</v>
      </c>
      <c r="F158">
        <f t="shared" si="4"/>
        <v>7.1749362731967281</v>
      </c>
      <c r="G158">
        <f t="shared" si="5"/>
        <v>31.893999999999998</v>
      </c>
      <c r="H158">
        <v>-58.169000000000004</v>
      </c>
      <c r="I158">
        <v>5.7356817328910133E-2</v>
      </c>
      <c r="S158">
        <v>357</v>
      </c>
      <c r="T158">
        <v>0</v>
      </c>
    </row>
    <row r="159" spans="2:20" x14ac:dyDescent="0.2">
      <c r="B159">
        <v>200</v>
      </c>
      <c r="C159">
        <v>-6.3694104999999999</v>
      </c>
      <c r="D159">
        <v>0.39866563999999999</v>
      </c>
      <c r="E159" s="4">
        <v>-3.3254714000000001</v>
      </c>
      <c r="F159">
        <f t="shared" si="4"/>
        <v>7.19632437027715</v>
      </c>
      <c r="G159">
        <f t="shared" si="5"/>
        <v>32.094000000000001</v>
      </c>
      <c r="H159">
        <v>-57.969000000000001</v>
      </c>
      <c r="I159">
        <v>5.4689380676169227E-2</v>
      </c>
      <c r="S159">
        <v>358</v>
      </c>
      <c r="T159">
        <v>0</v>
      </c>
    </row>
    <row r="160" spans="2:20" x14ac:dyDescent="0.2">
      <c r="B160">
        <v>204</v>
      </c>
      <c r="C160">
        <v>1.357418</v>
      </c>
      <c r="D160">
        <v>1.1769073000000001</v>
      </c>
      <c r="E160" s="4">
        <v>0.97012960000000004</v>
      </c>
      <c r="F160">
        <f t="shared" si="4"/>
        <v>2.0417751737920242</v>
      </c>
      <c r="G160">
        <f t="shared" si="5"/>
        <v>32.298000000000002</v>
      </c>
      <c r="H160">
        <v>-57.765000000000001</v>
      </c>
      <c r="I160">
        <v>7.6929812963873467E-2</v>
      </c>
      <c r="S160">
        <v>359</v>
      </c>
      <c r="T160">
        <v>0</v>
      </c>
    </row>
    <row r="161" spans="2:20" x14ac:dyDescent="0.2">
      <c r="B161">
        <v>200</v>
      </c>
      <c r="C161">
        <v>8.4312319999999996</v>
      </c>
      <c r="D161">
        <v>-0.49441868</v>
      </c>
      <c r="E161" s="4">
        <v>6.6511719999999999</v>
      </c>
      <c r="F161">
        <f t="shared" si="4"/>
        <v>10.750265663812264</v>
      </c>
      <c r="G161">
        <f t="shared" si="5"/>
        <v>32.497999999999998</v>
      </c>
      <c r="H161">
        <v>-57.565000000000005</v>
      </c>
      <c r="I161">
        <v>6.928271220945828E-2</v>
      </c>
      <c r="S161">
        <v>360</v>
      </c>
      <c r="T161">
        <v>0</v>
      </c>
    </row>
    <row r="162" spans="2:20" x14ac:dyDescent="0.2">
      <c r="B162">
        <v>202</v>
      </c>
      <c r="C162">
        <v>-2.2460735000000001</v>
      </c>
      <c r="D162">
        <v>1.7761657</v>
      </c>
      <c r="E162" s="4">
        <v>-1.8765002</v>
      </c>
      <c r="F162">
        <f t="shared" si="4"/>
        <v>3.4235747051669225</v>
      </c>
      <c r="G162">
        <f t="shared" si="5"/>
        <v>32.699999999999996</v>
      </c>
      <c r="H162">
        <v>-57.363000000000007</v>
      </c>
      <c r="I162">
        <v>6.8799413406839885E-2</v>
      </c>
      <c r="S162">
        <v>361</v>
      </c>
      <c r="T162">
        <v>0</v>
      </c>
    </row>
    <row r="163" spans="2:20" x14ac:dyDescent="0.2">
      <c r="B163">
        <v>201</v>
      </c>
      <c r="C163">
        <v>-5.4091310000000004</v>
      </c>
      <c r="D163">
        <v>0.6802743</v>
      </c>
      <c r="E163" s="4">
        <v>-2.3499205000000001</v>
      </c>
      <c r="F163">
        <f t="shared" si="4"/>
        <v>5.9366318442970458</v>
      </c>
      <c r="G163">
        <f t="shared" si="5"/>
        <v>32.901000000000003</v>
      </c>
      <c r="H163">
        <v>-57.161999999999999</v>
      </c>
      <c r="I163">
        <v>6.3339427709445187E-2</v>
      </c>
      <c r="S163">
        <v>362</v>
      </c>
      <c r="T163">
        <v>0</v>
      </c>
    </row>
    <row r="164" spans="2:20" x14ac:dyDescent="0.2">
      <c r="B164">
        <v>202</v>
      </c>
      <c r="C164">
        <v>3.9682539000000001</v>
      </c>
      <c r="D164">
        <v>-1.2634974999999999</v>
      </c>
      <c r="E164" s="4">
        <v>-4.8141489999999996</v>
      </c>
      <c r="F164">
        <f t="shared" si="4"/>
        <v>6.3654925607978248</v>
      </c>
      <c r="G164">
        <f t="shared" si="5"/>
        <v>33.103000000000002</v>
      </c>
      <c r="H164">
        <v>-56.96</v>
      </c>
      <c r="I164">
        <v>9.1912594517522705E-2</v>
      </c>
      <c r="S164">
        <v>363</v>
      </c>
      <c r="T164">
        <v>0</v>
      </c>
    </row>
    <row r="165" spans="2:20" x14ac:dyDescent="0.2">
      <c r="B165">
        <v>200</v>
      </c>
      <c r="C165">
        <v>3.0036985999999999</v>
      </c>
      <c r="D165">
        <v>-0.26045745999999997</v>
      </c>
      <c r="E165" s="4">
        <v>-4.7066369999999997</v>
      </c>
      <c r="F165">
        <f t="shared" si="4"/>
        <v>5.5894968662555495</v>
      </c>
      <c r="G165">
        <f t="shared" si="5"/>
        <v>33.302999999999997</v>
      </c>
      <c r="H165">
        <v>-56.760000000000005</v>
      </c>
      <c r="I165">
        <v>6.07336263904543E-2</v>
      </c>
      <c r="S165">
        <v>364</v>
      </c>
      <c r="T165">
        <v>0</v>
      </c>
    </row>
    <row r="166" spans="2:20" x14ac:dyDescent="0.2">
      <c r="B166">
        <v>201</v>
      </c>
      <c r="C166">
        <v>-3.0646322000000001</v>
      </c>
      <c r="D166">
        <v>0.51472989999999996</v>
      </c>
      <c r="E166" s="4">
        <v>3.7807186000000002</v>
      </c>
      <c r="F166">
        <f t="shared" si="4"/>
        <v>4.8939504006085732</v>
      </c>
      <c r="G166">
        <f t="shared" si="5"/>
        <v>33.503999999999998</v>
      </c>
      <c r="H166">
        <v>-56.559000000000005</v>
      </c>
      <c r="I166">
        <v>7.6976798784468267E-2</v>
      </c>
      <c r="S166">
        <v>365</v>
      </c>
      <c r="T166">
        <v>0</v>
      </c>
    </row>
    <row r="167" spans="2:20" x14ac:dyDescent="0.2">
      <c r="B167">
        <v>203</v>
      </c>
      <c r="C167">
        <v>-3.6956555999999998</v>
      </c>
      <c r="D167">
        <v>-1.0820706</v>
      </c>
      <c r="E167" s="4">
        <v>6.2070730000000003</v>
      </c>
      <c r="F167">
        <f t="shared" si="4"/>
        <v>7.304553533551843</v>
      </c>
      <c r="G167">
        <f t="shared" si="5"/>
        <v>33.707000000000001</v>
      </c>
      <c r="H167">
        <v>-56.356000000000002</v>
      </c>
      <c r="I167">
        <v>9.2482987755183349E-2</v>
      </c>
      <c r="S167">
        <v>366</v>
      </c>
      <c r="T167">
        <v>0</v>
      </c>
    </row>
    <row r="168" spans="2:20" x14ac:dyDescent="0.2">
      <c r="B168">
        <v>201</v>
      </c>
      <c r="C168">
        <v>3.8363073000000001</v>
      </c>
      <c r="D168">
        <v>-1.7204242999999999</v>
      </c>
      <c r="E168" s="4">
        <v>4.1747265000000002</v>
      </c>
      <c r="F168">
        <f t="shared" si="4"/>
        <v>5.9249856389586322</v>
      </c>
      <c r="G168">
        <f t="shared" si="5"/>
        <v>33.908000000000001</v>
      </c>
      <c r="H168">
        <v>-56.155000000000001</v>
      </c>
      <c r="I168">
        <v>7.1995413103478872E-2</v>
      </c>
      <c r="S168">
        <v>367</v>
      </c>
      <c r="T168">
        <v>0</v>
      </c>
    </row>
    <row r="169" spans="2:20" x14ac:dyDescent="0.2">
      <c r="B169">
        <v>201</v>
      </c>
      <c r="C169">
        <v>-0.90950129999999996</v>
      </c>
      <c r="D169">
        <v>-0.39423686000000002</v>
      </c>
      <c r="E169" s="4">
        <v>-3.5288894000000002</v>
      </c>
      <c r="F169">
        <f t="shared" si="4"/>
        <v>3.6654707356513856</v>
      </c>
      <c r="G169">
        <f t="shared" si="5"/>
        <v>34.109000000000002</v>
      </c>
      <c r="H169">
        <v>-55.954000000000001</v>
      </c>
      <c r="I169">
        <v>6.4012714403013884E-2</v>
      </c>
      <c r="S169">
        <v>368</v>
      </c>
      <c r="T169">
        <v>0</v>
      </c>
    </row>
    <row r="170" spans="2:20" x14ac:dyDescent="0.2">
      <c r="B170">
        <v>201</v>
      </c>
      <c r="C170">
        <v>-8.008972</v>
      </c>
      <c r="D170">
        <v>-2.1242057999999999</v>
      </c>
      <c r="E170" s="4">
        <v>-7.9362789999999999</v>
      </c>
      <c r="F170">
        <f t="shared" si="4"/>
        <v>11.47346535024962</v>
      </c>
      <c r="G170">
        <f t="shared" si="5"/>
        <v>34.31</v>
      </c>
      <c r="H170">
        <v>-55.753</v>
      </c>
      <c r="I170">
        <v>5.8698557356286783E-2</v>
      </c>
      <c r="S170">
        <v>369</v>
      </c>
      <c r="T170">
        <v>0</v>
      </c>
    </row>
    <row r="171" spans="2:20" x14ac:dyDescent="0.2">
      <c r="B171">
        <v>205</v>
      </c>
      <c r="C171">
        <v>2.6652794000000002</v>
      </c>
      <c r="D171">
        <v>-2.8975607999999999</v>
      </c>
      <c r="E171" s="4">
        <v>-5.5239739999999999</v>
      </c>
      <c r="F171">
        <f t="shared" si="4"/>
        <v>6.7833517985164971</v>
      </c>
      <c r="G171">
        <f t="shared" si="5"/>
        <v>34.515000000000001</v>
      </c>
      <c r="H171">
        <v>-55.548000000000002</v>
      </c>
      <c r="I171">
        <v>9.6821411064398871E-2</v>
      </c>
      <c r="S171">
        <v>370</v>
      </c>
      <c r="T171">
        <v>0</v>
      </c>
    </row>
    <row r="172" spans="2:20" x14ac:dyDescent="0.2">
      <c r="B172">
        <v>202</v>
      </c>
      <c r="C172">
        <v>0.39347326999999999</v>
      </c>
      <c r="D172">
        <v>0.41210467000000001</v>
      </c>
      <c r="E172" s="4">
        <v>-0.97364209999999995</v>
      </c>
      <c r="F172">
        <f t="shared" si="4"/>
        <v>1.128109219948455</v>
      </c>
      <c r="G172">
        <f t="shared" si="5"/>
        <v>34.716999999999999</v>
      </c>
      <c r="H172">
        <v>-55.346000000000004</v>
      </c>
      <c r="I172">
        <v>1.6746788833259574E-2</v>
      </c>
      <c r="S172">
        <v>371</v>
      </c>
      <c r="T172">
        <v>0</v>
      </c>
    </row>
    <row r="173" spans="2:20" x14ac:dyDescent="0.2">
      <c r="B173">
        <v>202</v>
      </c>
      <c r="C173">
        <v>-2.6113705999999999</v>
      </c>
      <c r="D173">
        <v>1.5293764000000001</v>
      </c>
      <c r="E173" s="4">
        <v>3.3689957000000001</v>
      </c>
      <c r="F173">
        <f t="shared" si="4"/>
        <v>4.5286179580573815</v>
      </c>
      <c r="G173">
        <f t="shared" si="5"/>
        <v>34.918999999999997</v>
      </c>
      <c r="H173">
        <v>-55.144000000000005</v>
      </c>
      <c r="I173">
        <v>6.5114407021629364E-2</v>
      </c>
      <c r="S173">
        <v>372</v>
      </c>
      <c r="T173">
        <v>0</v>
      </c>
    </row>
    <row r="174" spans="2:20" x14ac:dyDescent="0.2">
      <c r="B174">
        <v>202</v>
      </c>
      <c r="C174">
        <v>1.3641373999999999</v>
      </c>
      <c r="D174">
        <v>1.3644428</v>
      </c>
      <c r="E174" s="4">
        <v>5.0885800000000003</v>
      </c>
      <c r="F174">
        <f t="shared" si="4"/>
        <v>5.4420787771724326</v>
      </c>
      <c r="G174">
        <f t="shared" si="5"/>
        <v>35.121000000000002</v>
      </c>
      <c r="H174">
        <v>-54.942</v>
      </c>
      <c r="I174">
        <v>8.5422246950254299E-2</v>
      </c>
      <c r="S174">
        <v>373</v>
      </c>
      <c r="T174">
        <v>0</v>
      </c>
    </row>
    <row r="175" spans="2:20" x14ac:dyDescent="0.2">
      <c r="B175">
        <v>204</v>
      </c>
      <c r="C175">
        <v>3.61212</v>
      </c>
      <c r="D175">
        <v>-0.14622574999999999</v>
      </c>
      <c r="E175" s="4">
        <v>5.4349403000000001</v>
      </c>
      <c r="F175">
        <f t="shared" si="4"/>
        <v>6.5274320317355397</v>
      </c>
      <c r="G175">
        <f t="shared" si="5"/>
        <v>35.325000000000003</v>
      </c>
      <c r="H175">
        <v>-54.738</v>
      </c>
      <c r="I175">
        <v>8.1043856347407697E-2</v>
      </c>
      <c r="S175">
        <v>374</v>
      </c>
      <c r="T175">
        <v>0</v>
      </c>
    </row>
    <row r="176" spans="2:20" x14ac:dyDescent="0.2">
      <c r="B176">
        <v>203</v>
      </c>
      <c r="C176">
        <v>-2.3401464999999999</v>
      </c>
      <c r="D176">
        <v>-0.43027788</v>
      </c>
      <c r="E176" s="4">
        <v>-4.3101853999999999</v>
      </c>
      <c r="F176">
        <f t="shared" si="4"/>
        <v>4.9233243726015763</v>
      </c>
      <c r="G176">
        <f t="shared" si="5"/>
        <v>35.527999999999999</v>
      </c>
      <c r="H176">
        <v>-54.535000000000004</v>
      </c>
      <c r="I176">
        <v>5.0724042378462869E-2</v>
      </c>
      <c r="S176">
        <v>375</v>
      </c>
      <c r="T176">
        <v>0</v>
      </c>
    </row>
    <row r="177" spans="2:20" x14ac:dyDescent="0.2">
      <c r="B177">
        <v>202</v>
      </c>
      <c r="C177">
        <v>-5.8239083000000003</v>
      </c>
      <c r="D177">
        <v>-2.937878</v>
      </c>
      <c r="E177" s="4">
        <v>-4.4042586999999997</v>
      </c>
      <c r="F177">
        <f t="shared" si="4"/>
        <v>7.8706117758544396</v>
      </c>
      <c r="G177">
        <f t="shared" si="5"/>
        <v>35.729999999999997</v>
      </c>
      <c r="H177">
        <v>-54.333000000000006</v>
      </c>
      <c r="I177">
        <v>4.1337744758797194E-2</v>
      </c>
      <c r="S177">
        <v>376</v>
      </c>
      <c r="T177">
        <v>0</v>
      </c>
    </row>
    <row r="178" spans="2:20" x14ac:dyDescent="0.2">
      <c r="B178">
        <v>204</v>
      </c>
      <c r="C178">
        <v>4.1521243999999999</v>
      </c>
      <c r="D178">
        <v>-3.7295585</v>
      </c>
      <c r="E178" s="4">
        <v>-4.3456159999999997</v>
      </c>
      <c r="F178">
        <f t="shared" si="4"/>
        <v>7.0734801941797789</v>
      </c>
      <c r="G178">
        <f t="shared" si="5"/>
        <v>35.933999999999997</v>
      </c>
      <c r="H178">
        <v>-54.129000000000005</v>
      </c>
      <c r="I178">
        <v>5.7418769466900665E-2</v>
      </c>
      <c r="S178">
        <v>377</v>
      </c>
      <c r="T178">
        <v>0</v>
      </c>
    </row>
    <row r="179" spans="2:20" x14ac:dyDescent="0.2">
      <c r="B179">
        <v>201</v>
      </c>
      <c r="C179">
        <v>-0.84841484</v>
      </c>
      <c r="D179">
        <v>-1.8555017E-2</v>
      </c>
      <c r="E179" s="4">
        <v>0.6622538</v>
      </c>
      <c r="F179">
        <f t="shared" si="4"/>
        <v>1.0764442043146203</v>
      </c>
      <c r="G179">
        <f t="shared" si="5"/>
        <v>36.134999999999998</v>
      </c>
      <c r="H179">
        <v>-53.928000000000004</v>
      </c>
      <c r="I179">
        <v>0.10116350092945357</v>
      </c>
      <c r="S179">
        <v>378</v>
      </c>
      <c r="T179">
        <v>0</v>
      </c>
    </row>
    <row r="180" spans="2:20" x14ac:dyDescent="0.2">
      <c r="B180">
        <v>200</v>
      </c>
      <c r="C180">
        <v>-3.5527131999999999</v>
      </c>
      <c r="D180">
        <v>0.65950489999999995</v>
      </c>
      <c r="E180" s="4">
        <v>2.1216097</v>
      </c>
      <c r="F180">
        <f t="shared" si="4"/>
        <v>4.1902202225792786</v>
      </c>
      <c r="G180">
        <f t="shared" si="5"/>
        <v>36.335000000000001</v>
      </c>
      <c r="H180">
        <v>-53.728000000000002</v>
      </c>
      <c r="I180">
        <v>4.6193475135002736E-2</v>
      </c>
      <c r="S180">
        <v>379</v>
      </c>
      <c r="T180">
        <v>0</v>
      </c>
    </row>
    <row r="181" spans="2:20" x14ac:dyDescent="0.2">
      <c r="B181">
        <v>201</v>
      </c>
      <c r="C181">
        <v>4.771541</v>
      </c>
      <c r="D181">
        <v>0.46708247000000003</v>
      </c>
      <c r="E181" s="4">
        <v>5.8649893000000004</v>
      </c>
      <c r="F181">
        <f t="shared" si="4"/>
        <v>7.5752141248664904</v>
      </c>
      <c r="G181">
        <f t="shared" si="5"/>
        <v>36.536000000000001</v>
      </c>
      <c r="H181">
        <v>-53.527000000000001</v>
      </c>
      <c r="I181">
        <v>0.10377790716205351</v>
      </c>
      <c r="S181">
        <v>380</v>
      </c>
      <c r="T181">
        <v>0</v>
      </c>
    </row>
    <row r="182" spans="2:20" x14ac:dyDescent="0.2">
      <c r="B182">
        <v>200</v>
      </c>
      <c r="C182">
        <v>1.6164246</v>
      </c>
      <c r="D182">
        <v>-0.79801845999999999</v>
      </c>
      <c r="E182" s="4">
        <v>1.4942515999999999</v>
      </c>
      <c r="F182">
        <f t="shared" si="4"/>
        <v>2.3414631737630409</v>
      </c>
      <c r="G182">
        <f t="shared" si="5"/>
        <v>36.735999999999997</v>
      </c>
      <c r="H182">
        <v>-53.327000000000005</v>
      </c>
      <c r="I182">
        <v>6.6947660870933262E-2</v>
      </c>
      <c r="S182">
        <v>381</v>
      </c>
      <c r="T182">
        <v>0</v>
      </c>
    </row>
    <row r="183" spans="2:20" x14ac:dyDescent="0.2">
      <c r="B183">
        <v>202</v>
      </c>
      <c r="C183">
        <v>-2.2839469999999999</v>
      </c>
      <c r="D183">
        <v>0.64850929999999996</v>
      </c>
      <c r="E183" s="4">
        <v>-6.1940923000000003</v>
      </c>
      <c r="F183">
        <f t="shared" si="4"/>
        <v>6.6335328168265502</v>
      </c>
      <c r="G183">
        <f t="shared" si="5"/>
        <v>36.938000000000002</v>
      </c>
      <c r="H183">
        <v>-53.125</v>
      </c>
      <c r="I183">
        <v>7.8005878601429393E-2</v>
      </c>
      <c r="S183">
        <v>382</v>
      </c>
      <c r="T183">
        <v>0</v>
      </c>
    </row>
    <row r="184" spans="2:20" x14ac:dyDescent="0.2">
      <c r="B184">
        <v>207</v>
      </c>
      <c r="C184">
        <v>5.6884493999999997</v>
      </c>
      <c r="D184">
        <v>3.143281</v>
      </c>
      <c r="E184" s="4">
        <v>0.40141450000000001</v>
      </c>
      <c r="F184">
        <f t="shared" si="4"/>
        <v>6.5115133127508544</v>
      </c>
      <c r="G184">
        <f t="shared" si="5"/>
        <v>37.145000000000003</v>
      </c>
      <c r="H184">
        <v>-52.917999999999999</v>
      </c>
      <c r="I184">
        <v>5.6119447569679085E-2</v>
      </c>
      <c r="S184">
        <v>383</v>
      </c>
      <c r="T184">
        <v>0</v>
      </c>
    </row>
    <row r="185" spans="2:20" x14ac:dyDescent="0.2">
      <c r="B185">
        <v>201</v>
      </c>
      <c r="C185">
        <v>2.3555709999999999</v>
      </c>
      <c r="D185">
        <v>1.0144173000000001</v>
      </c>
      <c r="E185" s="4">
        <v>-1.9772928999999999</v>
      </c>
      <c r="F185">
        <f t="shared" si="4"/>
        <v>3.2384323996295952</v>
      </c>
      <c r="G185">
        <f t="shared" si="5"/>
        <v>37.345999999999997</v>
      </c>
      <c r="H185">
        <v>-52.717000000000006</v>
      </c>
      <c r="I185">
        <v>7.1669273240103096E-2</v>
      </c>
      <c r="S185">
        <v>384</v>
      </c>
      <c r="T185">
        <v>0</v>
      </c>
    </row>
    <row r="186" spans="2:20" x14ac:dyDescent="0.2">
      <c r="B186">
        <v>203</v>
      </c>
      <c r="C186">
        <v>-2.7964625000000001</v>
      </c>
      <c r="D186">
        <v>1.1866812</v>
      </c>
      <c r="E186" s="4">
        <v>2.5724279999999999</v>
      </c>
      <c r="F186">
        <f t="shared" si="4"/>
        <v>3.9806784094578265</v>
      </c>
      <c r="G186">
        <f t="shared" si="5"/>
        <v>37.548999999999999</v>
      </c>
      <c r="H186">
        <v>-52.514000000000003</v>
      </c>
      <c r="I186">
        <v>8.8557257291093483E-2</v>
      </c>
      <c r="S186">
        <v>385</v>
      </c>
      <c r="T186">
        <v>0</v>
      </c>
    </row>
    <row r="187" spans="2:20" x14ac:dyDescent="0.2">
      <c r="B187">
        <v>202</v>
      </c>
      <c r="C187">
        <v>-7.0609096999999998</v>
      </c>
      <c r="D187">
        <v>-1.6739986</v>
      </c>
      <c r="E187" s="4">
        <v>4.0598836</v>
      </c>
      <c r="F187">
        <f t="shared" si="4"/>
        <v>8.3151291000143228</v>
      </c>
      <c r="G187">
        <f t="shared" si="5"/>
        <v>37.750999999999998</v>
      </c>
      <c r="H187">
        <v>-52.312000000000005</v>
      </c>
      <c r="I187">
        <v>4.3414190458141579E-2</v>
      </c>
      <c r="S187">
        <v>386</v>
      </c>
      <c r="T187">
        <v>0</v>
      </c>
    </row>
    <row r="188" spans="2:20" x14ac:dyDescent="0.2">
      <c r="B188">
        <v>200</v>
      </c>
      <c r="C188">
        <v>7.1154294</v>
      </c>
      <c r="D188">
        <v>-0.66790426000000003</v>
      </c>
      <c r="E188" s="4">
        <v>3.4251952000000001</v>
      </c>
      <c r="F188">
        <f t="shared" si="4"/>
        <v>7.9251115957451068</v>
      </c>
      <c r="G188">
        <f t="shared" si="5"/>
        <v>37.951000000000001</v>
      </c>
      <c r="H188">
        <v>-52.112000000000002</v>
      </c>
      <c r="I188">
        <v>6.5136288323244987E-2</v>
      </c>
      <c r="S188">
        <v>387</v>
      </c>
      <c r="T188">
        <v>0</v>
      </c>
    </row>
    <row r="189" spans="2:20" x14ac:dyDescent="0.2">
      <c r="B189">
        <v>200</v>
      </c>
      <c r="C189">
        <v>-1.4482839999999999</v>
      </c>
      <c r="D189">
        <v>0.56665343000000001</v>
      </c>
      <c r="E189" s="4">
        <v>-0.52709996999999997</v>
      </c>
      <c r="F189">
        <f t="shared" si="4"/>
        <v>1.6420892280143504</v>
      </c>
      <c r="G189">
        <f t="shared" si="5"/>
        <v>38.151000000000003</v>
      </c>
      <c r="H189">
        <v>-51.911999999999999</v>
      </c>
      <c r="I189">
        <v>2.7989595398496509E-2</v>
      </c>
      <c r="S189">
        <v>388</v>
      </c>
      <c r="T189">
        <v>0</v>
      </c>
    </row>
    <row r="190" spans="2:20" x14ac:dyDescent="0.2">
      <c r="B190">
        <v>204</v>
      </c>
      <c r="C190">
        <v>-5.5227522999999996</v>
      </c>
      <c r="D190">
        <v>0.86231199999999997</v>
      </c>
      <c r="E190" s="4">
        <v>-6.4763120000000001</v>
      </c>
      <c r="F190">
        <f t="shared" si="4"/>
        <v>8.5549396300525284</v>
      </c>
      <c r="G190">
        <f t="shared" si="5"/>
        <v>38.354999999999997</v>
      </c>
      <c r="H190">
        <v>-51.708000000000006</v>
      </c>
      <c r="I190">
        <v>6.3619317730473843E-2</v>
      </c>
      <c r="S190">
        <v>389</v>
      </c>
      <c r="T190">
        <v>0</v>
      </c>
    </row>
    <row r="191" spans="2:20" x14ac:dyDescent="0.2">
      <c r="B191">
        <v>201</v>
      </c>
      <c r="C191">
        <v>4.6377616000000002</v>
      </c>
      <c r="D191">
        <v>-0.26106834000000001</v>
      </c>
      <c r="E191" s="4">
        <v>1.6677371999999999</v>
      </c>
      <c r="F191">
        <f t="shared" si="4"/>
        <v>4.9354165685227382</v>
      </c>
      <c r="G191">
        <f t="shared" si="5"/>
        <v>38.555999999999997</v>
      </c>
      <c r="H191">
        <v>-51.507000000000005</v>
      </c>
      <c r="I191">
        <v>4.5054485315576966E-2</v>
      </c>
      <c r="S191">
        <v>390</v>
      </c>
      <c r="T191">
        <v>0</v>
      </c>
    </row>
    <row r="192" spans="2:20" x14ac:dyDescent="0.2">
      <c r="B192">
        <v>205</v>
      </c>
      <c r="C192">
        <v>2.6585597999999999</v>
      </c>
      <c r="D192">
        <v>0.56115570000000004</v>
      </c>
      <c r="E192" s="4">
        <v>-3.1874159999999998</v>
      </c>
      <c r="F192">
        <f t="shared" si="4"/>
        <v>4.1883716032456491</v>
      </c>
      <c r="G192">
        <f t="shared" si="5"/>
        <v>38.761000000000003</v>
      </c>
      <c r="H192">
        <v>-51.302</v>
      </c>
      <c r="I192">
        <v>7.5841122915494302E-2</v>
      </c>
      <c r="S192">
        <v>391</v>
      </c>
      <c r="T192">
        <v>0</v>
      </c>
    </row>
    <row r="193" spans="2:20" x14ac:dyDescent="0.2">
      <c r="B193">
        <v>202</v>
      </c>
      <c r="C193">
        <v>-0.68897909999999996</v>
      </c>
      <c r="D193">
        <v>0.14760019999999999</v>
      </c>
      <c r="E193" s="4">
        <v>-3.7353618000000002</v>
      </c>
      <c r="F193">
        <f t="shared" si="4"/>
        <v>3.8012374032906826</v>
      </c>
      <c r="G193">
        <f t="shared" si="5"/>
        <v>38.963000000000001</v>
      </c>
      <c r="H193">
        <v>-51.1</v>
      </c>
      <c r="I193">
        <v>6.9443788707789861E-2</v>
      </c>
      <c r="S193">
        <v>392</v>
      </c>
      <c r="T193">
        <v>0</v>
      </c>
    </row>
    <row r="194" spans="2:20" x14ac:dyDescent="0.2">
      <c r="B194">
        <v>201</v>
      </c>
      <c r="C194">
        <v>1.6573523999999999</v>
      </c>
      <c r="D194">
        <v>-1.9947026000000001</v>
      </c>
      <c r="E194" s="4">
        <v>1.9536218999999999</v>
      </c>
      <c r="F194">
        <f t="shared" si="4"/>
        <v>3.2468898916335505</v>
      </c>
      <c r="G194">
        <f t="shared" si="5"/>
        <v>39.164000000000001</v>
      </c>
      <c r="H194">
        <v>-50.899000000000001</v>
      </c>
      <c r="I194">
        <v>4.1223457731035265E-2</v>
      </c>
      <c r="S194">
        <v>393</v>
      </c>
      <c r="T194">
        <v>0</v>
      </c>
    </row>
    <row r="195" spans="2:20" x14ac:dyDescent="0.2">
      <c r="B195">
        <v>200</v>
      </c>
      <c r="C195">
        <v>0.98295779999999999</v>
      </c>
      <c r="D195">
        <v>-0.22319472000000001</v>
      </c>
      <c r="E195" s="4">
        <v>2.8338779999999999</v>
      </c>
      <c r="F195">
        <f t="shared" ref="F195:F258" si="6">SQRT(SUMSQ(C195:E195))</f>
        <v>3.0078042553498587</v>
      </c>
      <c r="G195">
        <f t="shared" ref="G195:G258" si="7">(G194*1000+B195)/1000</f>
        <v>39.363999999999997</v>
      </c>
      <c r="H195">
        <v>-50.699000000000005</v>
      </c>
      <c r="I195">
        <v>3.1303810285045766E-2</v>
      </c>
      <c r="S195">
        <v>394</v>
      </c>
      <c r="T195">
        <v>0</v>
      </c>
    </row>
    <row r="196" spans="2:20" x14ac:dyDescent="0.2">
      <c r="B196">
        <v>202</v>
      </c>
      <c r="C196">
        <v>-6.1574407000000004</v>
      </c>
      <c r="D196">
        <v>1.2386047</v>
      </c>
      <c r="E196" s="4">
        <v>0.80336355999999998</v>
      </c>
      <c r="F196">
        <f t="shared" si="6"/>
        <v>6.3319515622290146</v>
      </c>
      <c r="G196">
        <f t="shared" si="7"/>
        <v>39.566000000000003</v>
      </c>
      <c r="H196">
        <v>-50.497</v>
      </c>
      <c r="I196">
        <v>7.8982400022979266E-2</v>
      </c>
      <c r="S196">
        <v>395</v>
      </c>
      <c r="T196">
        <v>0</v>
      </c>
    </row>
    <row r="197" spans="2:20" x14ac:dyDescent="0.2">
      <c r="B197">
        <v>202</v>
      </c>
      <c r="C197">
        <v>3.3793801999999999</v>
      </c>
      <c r="D197">
        <v>-2.290743E-4</v>
      </c>
      <c r="E197" s="4">
        <v>0.7557161</v>
      </c>
      <c r="F197">
        <f t="shared" si="6"/>
        <v>3.4628481647953153</v>
      </c>
      <c r="G197">
        <f t="shared" si="7"/>
        <v>39.768000000000001</v>
      </c>
      <c r="H197">
        <v>-50.295000000000002</v>
      </c>
      <c r="I197">
        <v>3.9462236203355379E-2</v>
      </c>
      <c r="S197">
        <v>396</v>
      </c>
      <c r="T197">
        <v>0</v>
      </c>
    </row>
    <row r="198" spans="2:20" x14ac:dyDescent="0.2">
      <c r="B198">
        <v>200</v>
      </c>
      <c r="C198">
        <v>6.6908783999999999</v>
      </c>
      <c r="D198">
        <v>1.4976114</v>
      </c>
      <c r="E198" s="4">
        <v>7.4709525000000001</v>
      </c>
      <c r="F198">
        <f t="shared" si="6"/>
        <v>10.140306944380569</v>
      </c>
      <c r="G198">
        <f t="shared" si="7"/>
        <v>39.968000000000004</v>
      </c>
      <c r="H198">
        <v>-50.094999999999999</v>
      </c>
      <c r="I198">
        <v>5.3832833196866541E-2</v>
      </c>
      <c r="S198">
        <v>397</v>
      </c>
      <c r="T198">
        <v>0</v>
      </c>
    </row>
    <row r="199" spans="2:20" x14ac:dyDescent="0.2">
      <c r="B199">
        <v>202</v>
      </c>
      <c r="C199">
        <v>-0.6230057</v>
      </c>
      <c r="D199">
        <v>-0.23174681999999999</v>
      </c>
      <c r="E199" s="4">
        <v>-2.8422774999999998</v>
      </c>
      <c r="F199">
        <f t="shared" si="6"/>
        <v>2.9189696945701322</v>
      </c>
      <c r="G199">
        <f t="shared" si="7"/>
        <v>40.17</v>
      </c>
      <c r="H199">
        <v>-49.893000000000001</v>
      </c>
      <c r="I199">
        <v>3.6478111742998788E-2</v>
      </c>
      <c r="S199">
        <v>398</v>
      </c>
      <c r="T199">
        <v>0</v>
      </c>
    </row>
    <row r="200" spans="2:20" x14ac:dyDescent="0.2">
      <c r="B200">
        <v>200</v>
      </c>
      <c r="C200">
        <v>-9.3101140000000004</v>
      </c>
      <c r="D200">
        <v>-0.59215706999999995</v>
      </c>
      <c r="E200" s="4">
        <v>-6.9369040000000002</v>
      </c>
      <c r="F200">
        <f t="shared" si="6"/>
        <v>11.625382135386475</v>
      </c>
      <c r="G200">
        <f t="shared" si="7"/>
        <v>40.369999999999997</v>
      </c>
      <c r="H200">
        <v>-49.693000000000005</v>
      </c>
      <c r="I200">
        <v>9.8449763911773083E-2</v>
      </c>
    </row>
    <row r="201" spans="2:20" x14ac:dyDescent="0.2">
      <c r="B201">
        <v>202</v>
      </c>
      <c r="C201">
        <v>4.284071</v>
      </c>
      <c r="D201">
        <v>-2.3691627999999998</v>
      </c>
      <c r="E201" s="4">
        <v>-1.4855468000000001</v>
      </c>
      <c r="F201">
        <f t="shared" si="6"/>
        <v>5.1159599295669898</v>
      </c>
      <c r="G201">
        <f t="shared" si="7"/>
        <v>40.572000000000003</v>
      </c>
      <c r="H201">
        <v>-49.491</v>
      </c>
      <c r="I201">
        <v>2.1532225003508161E-2</v>
      </c>
    </row>
    <row r="202" spans="2:20" x14ac:dyDescent="0.2">
      <c r="B202">
        <v>200</v>
      </c>
      <c r="C202">
        <v>3.4245844000000001</v>
      </c>
      <c r="D202">
        <v>0.50739955999999997</v>
      </c>
      <c r="E202" s="4">
        <v>4.4111310000000001</v>
      </c>
      <c r="F202">
        <f t="shared" si="6"/>
        <v>5.6074333991027085</v>
      </c>
      <c r="G202">
        <f t="shared" si="7"/>
        <v>40.771999999999998</v>
      </c>
      <c r="H202">
        <v>-49.291000000000004</v>
      </c>
      <c r="I202">
        <v>4.2472732705687299E-2</v>
      </c>
    </row>
    <row r="203" spans="2:20" x14ac:dyDescent="0.2">
      <c r="B203">
        <v>200</v>
      </c>
      <c r="C203">
        <v>-4.2289405000000002</v>
      </c>
      <c r="D203">
        <v>1.9203298</v>
      </c>
      <c r="E203" s="4">
        <v>-4.3877654000000001</v>
      </c>
      <c r="F203">
        <f t="shared" si="6"/>
        <v>6.3893731694701827</v>
      </c>
      <c r="G203">
        <f t="shared" si="7"/>
        <v>40.972000000000001</v>
      </c>
      <c r="H203">
        <v>-49.091000000000001</v>
      </c>
      <c r="I203">
        <v>2.9950732324450505E-2</v>
      </c>
    </row>
    <row r="204" spans="2:20" x14ac:dyDescent="0.2">
      <c r="B204">
        <v>204</v>
      </c>
      <c r="C204">
        <v>2.0153192999999998</v>
      </c>
      <c r="D204">
        <v>0.80427985999999996</v>
      </c>
      <c r="E204" s="4">
        <v>0.61827149999999997</v>
      </c>
      <c r="F204">
        <f t="shared" si="6"/>
        <v>2.256244140572194</v>
      </c>
      <c r="G204">
        <f t="shared" si="7"/>
        <v>41.176000000000002</v>
      </c>
      <c r="H204">
        <v>-48.887</v>
      </c>
      <c r="I204">
        <v>2.545526229441843E-2</v>
      </c>
    </row>
    <row r="205" spans="2:20" x14ac:dyDescent="0.2">
      <c r="B205">
        <v>200</v>
      </c>
      <c r="C205">
        <v>10.100725000000001</v>
      </c>
      <c r="D205">
        <v>1.2850303999999999</v>
      </c>
      <c r="E205" s="4">
        <v>5.2303004</v>
      </c>
      <c r="F205">
        <f t="shared" si="6"/>
        <v>11.446920587161829</v>
      </c>
      <c r="G205">
        <f t="shared" si="7"/>
        <v>41.375999999999998</v>
      </c>
      <c r="H205">
        <v>-48.687000000000005</v>
      </c>
      <c r="I205">
        <v>5.0214712536423706E-2</v>
      </c>
    </row>
    <row r="206" spans="2:20" x14ac:dyDescent="0.2">
      <c r="B206">
        <v>200</v>
      </c>
      <c r="C206">
        <v>-2.7292673999999999</v>
      </c>
      <c r="D206">
        <v>-0.12606722000000001</v>
      </c>
      <c r="E206" s="4">
        <v>-3.0536368</v>
      </c>
      <c r="F206">
        <f t="shared" si="6"/>
        <v>4.0974981624127089</v>
      </c>
      <c r="G206">
        <f t="shared" si="7"/>
        <v>41.576000000000001</v>
      </c>
      <c r="H206">
        <v>-48.487000000000002</v>
      </c>
      <c r="I206">
        <v>7.1170122494802271E-2</v>
      </c>
    </row>
    <row r="207" spans="2:20" x14ac:dyDescent="0.2">
      <c r="B207">
        <v>202</v>
      </c>
      <c r="C207">
        <v>-4.5294860000000003</v>
      </c>
      <c r="D207">
        <v>0.58803373999999997</v>
      </c>
      <c r="E207" s="4">
        <v>-7.7127023000000001</v>
      </c>
      <c r="F207">
        <f t="shared" si="6"/>
        <v>8.9636936511685672</v>
      </c>
      <c r="G207">
        <f t="shared" si="7"/>
        <v>41.777999999999999</v>
      </c>
      <c r="H207">
        <v>-48.285000000000004</v>
      </c>
      <c r="I207">
        <v>5.2931450015433854E-2</v>
      </c>
    </row>
    <row r="208" spans="2:20" x14ac:dyDescent="0.2">
      <c r="B208">
        <v>200</v>
      </c>
      <c r="C208">
        <v>3.6084546999999998</v>
      </c>
      <c r="D208">
        <v>1.2599849999999999</v>
      </c>
      <c r="E208" s="4">
        <v>1.1790453999999999</v>
      </c>
      <c r="F208">
        <f t="shared" si="6"/>
        <v>3.9998319436494136</v>
      </c>
      <c r="G208">
        <f t="shared" si="7"/>
        <v>41.978000000000002</v>
      </c>
      <c r="H208">
        <v>-48.085000000000001</v>
      </c>
      <c r="I208">
        <v>3.6562258278848576E-2</v>
      </c>
    </row>
    <row r="209" spans="2:9" x14ac:dyDescent="0.2">
      <c r="B209">
        <v>203</v>
      </c>
      <c r="C209">
        <v>-0.80382169999999997</v>
      </c>
      <c r="D209">
        <v>-0.80901400000000001</v>
      </c>
      <c r="E209" s="4">
        <v>2.2678355000000001E-2</v>
      </c>
      <c r="F209">
        <f t="shared" si="6"/>
        <v>1.1406784320624266</v>
      </c>
      <c r="G209">
        <f t="shared" si="7"/>
        <v>42.180999999999997</v>
      </c>
      <c r="H209">
        <v>-47.882000000000005</v>
      </c>
      <c r="I209">
        <v>5.6342422411296215E-2</v>
      </c>
    </row>
    <row r="210" spans="2:9" x14ac:dyDescent="0.2">
      <c r="B210">
        <v>200</v>
      </c>
      <c r="C210">
        <v>-4.1538043</v>
      </c>
      <c r="D210">
        <v>-0.29283330000000002</v>
      </c>
      <c r="E210" s="4">
        <v>0.16134466</v>
      </c>
      <c r="F210">
        <f t="shared" si="6"/>
        <v>4.167238126577109</v>
      </c>
      <c r="G210">
        <f t="shared" si="7"/>
        <v>42.381</v>
      </c>
      <c r="H210">
        <v>-47.682000000000002</v>
      </c>
      <c r="I210">
        <v>5.4952270973263634E-2</v>
      </c>
    </row>
    <row r="211" spans="2:9" x14ac:dyDescent="0.2">
      <c r="B211">
        <v>200</v>
      </c>
      <c r="C211">
        <v>-4.9100546999999999</v>
      </c>
      <c r="D211">
        <v>-0.30505060000000001</v>
      </c>
      <c r="E211" s="4">
        <v>1.9939389999999999</v>
      </c>
      <c r="F211">
        <f t="shared" si="6"/>
        <v>5.308246957449648</v>
      </c>
      <c r="G211">
        <f t="shared" si="7"/>
        <v>42.581000000000003</v>
      </c>
      <c r="H211">
        <v>-47.481999999999999</v>
      </c>
      <c r="I211">
        <v>3.5395471177246972E-2</v>
      </c>
    </row>
    <row r="212" spans="2:9" x14ac:dyDescent="0.2">
      <c r="B212">
        <v>203</v>
      </c>
      <c r="C212">
        <v>7.5656366000000004</v>
      </c>
      <c r="D212">
        <v>-0.84810936000000003</v>
      </c>
      <c r="E212" s="4">
        <v>3.2926375999999999</v>
      </c>
      <c r="F212">
        <f t="shared" si="6"/>
        <v>8.2945529725665708</v>
      </c>
      <c r="G212">
        <f t="shared" si="7"/>
        <v>42.783999999999999</v>
      </c>
      <c r="H212">
        <v>-47.279000000000003</v>
      </c>
      <c r="I212">
        <v>4.0734705565831586E-2</v>
      </c>
    </row>
    <row r="213" spans="2:9" x14ac:dyDescent="0.2">
      <c r="B213">
        <v>202</v>
      </c>
      <c r="C213">
        <v>-1.7989204000000001</v>
      </c>
      <c r="D213">
        <v>0.67111135</v>
      </c>
      <c r="E213" s="4">
        <v>-0.62422745999999996</v>
      </c>
      <c r="F213">
        <f t="shared" si="6"/>
        <v>2.0189514534661388</v>
      </c>
      <c r="G213">
        <f t="shared" si="7"/>
        <v>42.985999999999997</v>
      </c>
      <c r="H213">
        <v>-47.077000000000005</v>
      </c>
      <c r="I213">
        <v>2.4783684569518988E-2</v>
      </c>
    </row>
    <row r="214" spans="2:9" x14ac:dyDescent="0.2">
      <c r="B214">
        <v>201</v>
      </c>
      <c r="C214">
        <v>-5.3058953000000004</v>
      </c>
      <c r="D214">
        <v>1.7187444000000001</v>
      </c>
      <c r="E214" s="4">
        <v>-1.7989204000000001</v>
      </c>
      <c r="F214">
        <f t="shared" si="6"/>
        <v>5.860266363624576</v>
      </c>
      <c r="G214">
        <f t="shared" si="7"/>
        <v>43.186999999999998</v>
      </c>
      <c r="H214">
        <v>-46.876000000000005</v>
      </c>
      <c r="I214">
        <v>5.6881058134977902E-2</v>
      </c>
    </row>
    <row r="215" spans="2:9" x14ac:dyDescent="0.2">
      <c r="B215">
        <v>202</v>
      </c>
      <c r="C215">
        <v>3.0397395999999999</v>
      </c>
      <c r="D215">
        <v>-1.7466915000000001</v>
      </c>
      <c r="E215" s="4">
        <v>-3.4378704999999998</v>
      </c>
      <c r="F215">
        <f t="shared" si="6"/>
        <v>4.9101834595817966</v>
      </c>
      <c r="G215">
        <f t="shared" si="7"/>
        <v>43.389000000000003</v>
      </c>
      <c r="H215">
        <v>-46.673999999999999</v>
      </c>
      <c r="I215">
        <v>5.2832343263690289E-2</v>
      </c>
    </row>
    <row r="216" spans="2:9" x14ac:dyDescent="0.2">
      <c r="B216">
        <v>200</v>
      </c>
      <c r="C216">
        <v>0.87055870000000002</v>
      </c>
      <c r="D216">
        <v>1.687514E-2</v>
      </c>
      <c r="E216" s="4">
        <v>-1.4061344</v>
      </c>
      <c r="F216">
        <f t="shared" si="6"/>
        <v>1.6538957558924534</v>
      </c>
      <c r="G216">
        <f t="shared" si="7"/>
        <v>43.588999999999999</v>
      </c>
      <c r="H216">
        <v>-46.474000000000004</v>
      </c>
      <c r="I216">
        <v>3.5369003743033693E-2</v>
      </c>
    </row>
    <row r="217" spans="2:9" x14ac:dyDescent="0.2">
      <c r="B217">
        <v>208</v>
      </c>
      <c r="C217">
        <v>-1.9155955</v>
      </c>
      <c r="D217">
        <v>0.9997566</v>
      </c>
      <c r="E217" s="4">
        <v>0.87605643</v>
      </c>
      <c r="F217">
        <f t="shared" si="6"/>
        <v>2.3316290973068927</v>
      </c>
      <c r="G217">
        <f t="shared" si="7"/>
        <v>43.796999999999997</v>
      </c>
      <c r="H217">
        <v>-46.266000000000005</v>
      </c>
      <c r="I217">
        <v>0.10400023730042313</v>
      </c>
    </row>
    <row r="218" spans="2:9" x14ac:dyDescent="0.2">
      <c r="B218">
        <v>200</v>
      </c>
      <c r="C218">
        <v>-4.5209339999999996</v>
      </c>
      <c r="D218">
        <v>0.38705918</v>
      </c>
      <c r="E218" s="4">
        <v>3.7068037999999999</v>
      </c>
      <c r="F218">
        <f t="shared" si="6"/>
        <v>5.8591000548610461</v>
      </c>
      <c r="G218">
        <f t="shared" si="7"/>
        <v>43.997</v>
      </c>
      <c r="H218">
        <v>-46.066000000000003</v>
      </c>
      <c r="I218">
        <v>4.3767675645064966E-2</v>
      </c>
    </row>
    <row r="219" spans="2:9" x14ac:dyDescent="0.2">
      <c r="B219">
        <v>204</v>
      </c>
      <c r="C219">
        <v>6.4728000000000003</v>
      </c>
      <c r="D219">
        <v>0.23067781000000001</v>
      </c>
      <c r="E219" s="4">
        <v>4.2229850000000004</v>
      </c>
      <c r="F219">
        <f t="shared" si="6"/>
        <v>7.7320084326293514</v>
      </c>
      <c r="G219">
        <f t="shared" si="7"/>
        <v>44.201000000000001</v>
      </c>
      <c r="H219">
        <v>-45.862000000000002</v>
      </c>
      <c r="I219">
        <v>5.1081351379331563E-2</v>
      </c>
    </row>
    <row r="220" spans="2:9" x14ac:dyDescent="0.2">
      <c r="B220">
        <v>201</v>
      </c>
      <c r="C220">
        <v>-1.1025345</v>
      </c>
      <c r="D220">
        <v>-1.6111558000000002E-2</v>
      </c>
      <c r="E220" s="4">
        <v>-0.18868086000000001</v>
      </c>
      <c r="F220">
        <f t="shared" si="6"/>
        <v>1.1186788515573971</v>
      </c>
      <c r="G220">
        <f t="shared" si="7"/>
        <v>44.402000000000001</v>
      </c>
      <c r="H220">
        <v>-45.661000000000001</v>
      </c>
      <c r="I220">
        <v>1.4528325228225752E-2</v>
      </c>
    </row>
    <row r="221" spans="2:9" x14ac:dyDescent="0.2">
      <c r="B221">
        <v>202</v>
      </c>
      <c r="C221">
        <v>-2.4708717</v>
      </c>
      <c r="D221">
        <v>1.5611413000000001</v>
      </c>
      <c r="E221" s="4">
        <v>-4.0762242999999998</v>
      </c>
      <c r="F221">
        <f t="shared" si="6"/>
        <v>5.015772488893119</v>
      </c>
      <c r="G221">
        <f t="shared" si="7"/>
        <v>44.603999999999999</v>
      </c>
      <c r="H221">
        <v>-45.459000000000003</v>
      </c>
      <c r="I221">
        <v>3.482346108748692E-2</v>
      </c>
    </row>
    <row r="222" spans="2:9" x14ac:dyDescent="0.2">
      <c r="B222">
        <v>204</v>
      </c>
      <c r="C222">
        <v>3.7220754999999999</v>
      </c>
      <c r="D222">
        <v>1.4010947</v>
      </c>
      <c r="E222" s="4">
        <v>1.2847249999999999</v>
      </c>
      <c r="F222">
        <f t="shared" si="6"/>
        <v>4.1794055452532168</v>
      </c>
      <c r="G222">
        <f t="shared" si="7"/>
        <v>44.808</v>
      </c>
      <c r="H222">
        <v>-45.255000000000003</v>
      </c>
      <c r="I222">
        <v>2.9275959423052986E-2</v>
      </c>
    </row>
    <row r="223" spans="2:9" x14ac:dyDescent="0.2">
      <c r="B223">
        <v>201</v>
      </c>
      <c r="C223">
        <v>2.1417682</v>
      </c>
      <c r="D223">
        <v>-6.0704686000000001E-2</v>
      </c>
      <c r="E223" s="4">
        <v>0.39102979999999998</v>
      </c>
      <c r="F223">
        <f t="shared" si="6"/>
        <v>2.1780175357240901</v>
      </c>
      <c r="G223">
        <f t="shared" si="7"/>
        <v>45.009</v>
      </c>
      <c r="H223">
        <v>-45.054000000000002</v>
      </c>
      <c r="I223">
        <v>7.9390250879689095E-2</v>
      </c>
    </row>
    <row r="224" spans="2:9" x14ac:dyDescent="0.2">
      <c r="B224">
        <v>203</v>
      </c>
      <c r="C224">
        <v>-3.3205844999999998</v>
      </c>
      <c r="D224">
        <v>1.5739695</v>
      </c>
      <c r="E224" s="4">
        <v>1.6035964</v>
      </c>
      <c r="F224">
        <f t="shared" si="6"/>
        <v>4.0093868387402409</v>
      </c>
      <c r="G224">
        <f t="shared" si="7"/>
        <v>45.212000000000003</v>
      </c>
      <c r="H224">
        <v>-44.850999999999999</v>
      </c>
      <c r="I224">
        <v>7.0813588636277972E-2</v>
      </c>
    </row>
    <row r="225" spans="2:9" x14ac:dyDescent="0.2">
      <c r="B225">
        <v>202</v>
      </c>
      <c r="C225">
        <v>1.5877140000000001</v>
      </c>
      <c r="D225">
        <v>-1.2518910000000001</v>
      </c>
      <c r="E225" s="4">
        <v>2.0715189999999999</v>
      </c>
      <c r="F225">
        <f t="shared" si="6"/>
        <v>2.8946947661261282</v>
      </c>
      <c r="G225">
        <f t="shared" si="7"/>
        <v>45.414000000000001</v>
      </c>
      <c r="H225">
        <v>-44.649000000000001</v>
      </c>
      <c r="I225">
        <v>2.0109066090083311E-2</v>
      </c>
    </row>
    <row r="226" spans="2:9" x14ac:dyDescent="0.2">
      <c r="B226">
        <v>200</v>
      </c>
      <c r="C226">
        <v>6.818549</v>
      </c>
      <c r="D226">
        <v>-0.23785548000000001</v>
      </c>
      <c r="E226" s="4">
        <v>6.3585677</v>
      </c>
      <c r="F226">
        <f t="shared" si="6"/>
        <v>9.3263373781056362</v>
      </c>
      <c r="G226">
        <f t="shared" si="7"/>
        <v>45.613999999999997</v>
      </c>
      <c r="H226">
        <v>-44.449000000000005</v>
      </c>
      <c r="I226">
        <v>5.0803600818280607E-2</v>
      </c>
    </row>
    <row r="227" spans="2:9" x14ac:dyDescent="0.2">
      <c r="B227">
        <v>201</v>
      </c>
      <c r="C227">
        <v>-0.43241590000000002</v>
      </c>
      <c r="D227">
        <v>-0.20181446</v>
      </c>
      <c r="E227" s="4">
        <v>-2.3499205000000001</v>
      </c>
      <c r="F227">
        <f t="shared" si="6"/>
        <v>2.397882178748187</v>
      </c>
      <c r="G227">
        <f t="shared" si="7"/>
        <v>45.814999999999998</v>
      </c>
      <c r="H227">
        <v>-44.248000000000005</v>
      </c>
      <c r="I227">
        <v>5.937039550222311E-2</v>
      </c>
    </row>
    <row r="228" spans="2:9" x14ac:dyDescent="0.2">
      <c r="B228">
        <v>200</v>
      </c>
      <c r="C228">
        <v>-4.5924050000000003</v>
      </c>
      <c r="D228">
        <v>1.1219295</v>
      </c>
      <c r="E228" s="4">
        <v>-8.0126369999999998</v>
      </c>
      <c r="F228">
        <f t="shared" si="6"/>
        <v>9.3032930288561939</v>
      </c>
      <c r="G228">
        <f t="shared" si="7"/>
        <v>46.015000000000001</v>
      </c>
      <c r="H228">
        <v>-44.048000000000002</v>
      </c>
      <c r="I228">
        <v>5.9721387744005476E-2</v>
      </c>
    </row>
    <row r="229" spans="2:9" x14ac:dyDescent="0.2">
      <c r="B229">
        <v>203</v>
      </c>
      <c r="C229">
        <v>3.8161485000000002</v>
      </c>
      <c r="D229">
        <v>0.55565785999999995</v>
      </c>
      <c r="E229" s="4">
        <v>-0.52221304000000002</v>
      </c>
      <c r="F229">
        <f t="shared" si="6"/>
        <v>3.8915872713557471</v>
      </c>
      <c r="G229">
        <f t="shared" si="7"/>
        <v>46.218000000000004</v>
      </c>
      <c r="H229">
        <v>-43.844999999999999</v>
      </c>
      <c r="I229">
        <v>4.0781950435990234E-2</v>
      </c>
    </row>
    <row r="230" spans="2:9" x14ac:dyDescent="0.2">
      <c r="B230">
        <v>203</v>
      </c>
      <c r="C230">
        <v>2.4478116000000001</v>
      </c>
      <c r="D230">
        <v>1.0620647999999999</v>
      </c>
      <c r="E230" s="4">
        <v>0.29206973000000003</v>
      </c>
      <c r="F230">
        <f t="shared" si="6"/>
        <v>2.6842257721130451</v>
      </c>
      <c r="G230">
        <f t="shared" si="7"/>
        <v>46.420999999999999</v>
      </c>
      <c r="H230">
        <v>-43.642000000000003</v>
      </c>
      <c r="I230">
        <v>9.3009802836807709E-2</v>
      </c>
    </row>
    <row r="231" spans="2:9" x14ac:dyDescent="0.2">
      <c r="B231">
        <v>203</v>
      </c>
      <c r="C231">
        <v>-3.4641378</v>
      </c>
      <c r="D231">
        <v>2.3100615000000002</v>
      </c>
      <c r="E231" s="4">
        <v>2.4148247</v>
      </c>
      <c r="F231">
        <f t="shared" si="6"/>
        <v>4.8133162334196555</v>
      </c>
      <c r="G231">
        <f t="shared" si="7"/>
        <v>46.624000000000002</v>
      </c>
      <c r="H231">
        <v>-43.439</v>
      </c>
      <c r="I231">
        <v>9.4061696333939709E-2</v>
      </c>
    </row>
    <row r="232" spans="2:9" x14ac:dyDescent="0.2">
      <c r="B232">
        <v>203</v>
      </c>
      <c r="C232">
        <v>2.4862959999999998</v>
      </c>
      <c r="D232">
        <v>9.4454969999999999E-2</v>
      </c>
      <c r="E232" s="4">
        <v>4.5339146000000001</v>
      </c>
      <c r="F232">
        <f t="shared" si="6"/>
        <v>5.1717473972601233</v>
      </c>
      <c r="G232">
        <f t="shared" si="7"/>
        <v>46.826999999999998</v>
      </c>
      <c r="H232">
        <v>-43.236000000000004</v>
      </c>
      <c r="I232">
        <v>9.3742477191602058E-3</v>
      </c>
    </row>
    <row r="233" spans="2:9" x14ac:dyDescent="0.2">
      <c r="B233">
        <v>201</v>
      </c>
      <c r="C233">
        <v>4.0769877000000001</v>
      </c>
      <c r="D233">
        <v>-1.789452</v>
      </c>
      <c r="E233" s="4">
        <v>5.5656651999999998</v>
      </c>
      <c r="F233">
        <f t="shared" si="6"/>
        <v>7.1274537027431002</v>
      </c>
      <c r="G233">
        <f t="shared" si="7"/>
        <v>47.027999999999999</v>
      </c>
      <c r="H233">
        <v>-43.035000000000004</v>
      </c>
      <c r="I233">
        <v>4.1717997611263588E-2</v>
      </c>
    </row>
    <row r="234" spans="2:9" x14ac:dyDescent="0.2">
      <c r="B234">
        <v>204</v>
      </c>
      <c r="C234">
        <v>-0.94187710000000002</v>
      </c>
      <c r="D234">
        <v>-0.25434879999999999</v>
      </c>
      <c r="E234" s="4">
        <v>-3.4714681999999999</v>
      </c>
      <c r="F234">
        <f t="shared" si="6"/>
        <v>3.6059558021663394</v>
      </c>
      <c r="G234">
        <f t="shared" si="7"/>
        <v>47.231999999999999</v>
      </c>
      <c r="H234">
        <v>-42.831000000000003</v>
      </c>
      <c r="I234">
        <v>5.958431443076849E-2</v>
      </c>
    </row>
    <row r="235" spans="2:9" x14ac:dyDescent="0.2">
      <c r="B235">
        <v>200</v>
      </c>
      <c r="C235">
        <v>-7.5532665000000003</v>
      </c>
      <c r="D235">
        <v>-0.76564264000000004</v>
      </c>
      <c r="E235" s="4">
        <v>-8.8177570000000003</v>
      </c>
      <c r="F235">
        <f t="shared" si="6"/>
        <v>11.63575876267884</v>
      </c>
      <c r="G235">
        <f t="shared" si="7"/>
        <v>47.432000000000002</v>
      </c>
      <c r="H235">
        <v>-42.631</v>
      </c>
      <c r="I235">
        <v>3.8899355325093948E-2</v>
      </c>
    </row>
    <row r="236" spans="2:9" x14ac:dyDescent="0.2">
      <c r="B236">
        <v>205</v>
      </c>
      <c r="C236">
        <v>3.4612362000000001</v>
      </c>
      <c r="D236">
        <v>-1.997757</v>
      </c>
      <c r="E236" s="4">
        <v>-1.1892773999999999</v>
      </c>
      <c r="F236">
        <f t="shared" si="6"/>
        <v>4.1696006760108579</v>
      </c>
      <c r="G236">
        <f t="shared" si="7"/>
        <v>47.637</v>
      </c>
      <c r="H236">
        <v>-42.426000000000002</v>
      </c>
      <c r="I236">
        <v>9.9199845115590657E-3</v>
      </c>
    </row>
    <row r="237" spans="2:9" x14ac:dyDescent="0.2">
      <c r="B237">
        <v>201</v>
      </c>
      <c r="C237">
        <v>3.3063057999999999E-2</v>
      </c>
      <c r="D237">
        <v>-0.45349073000000001</v>
      </c>
      <c r="E237" s="4">
        <v>-1.0457242</v>
      </c>
      <c r="F237">
        <f t="shared" si="6"/>
        <v>1.1403008859357622</v>
      </c>
      <c r="G237">
        <f t="shared" si="7"/>
        <v>47.838000000000001</v>
      </c>
      <c r="H237">
        <v>-42.225000000000001</v>
      </c>
      <c r="I237">
        <v>6.7365365383826994E-2</v>
      </c>
    </row>
    <row r="238" spans="2:9" x14ac:dyDescent="0.2">
      <c r="B238">
        <v>200</v>
      </c>
      <c r="C238">
        <v>-3.8874670999999998</v>
      </c>
      <c r="D238">
        <v>0.63201594000000005</v>
      </c>
      <c r="E238" s="4">
        <v>0.51564620000000005</v>
      </c>
      <c r="F238">
        <f t="shared" si="6"/>
        <v>3.9721197874146408</v>
      </c>
      <c r="G238">
        <f t="shared" si="7"/>
        <v>48.037999999999997</v>
      </c>
      <c r="H238">
        <v>-42.025000000000006</v>
      </c>
      <c r="I238">
        <v>2.7228981906397023E-2</v>
      </c>
    </row>
    <row r="239" spans="2:9" x14ac:dyDescent="0.2">
      <c r="B239">
        <v>202</v>
      </c>
      <c r="C239">
        <v>-1.4861576999999999</v>
      </c>
      <c r="D239">
        <v>-1.2726603999999999</v>
      </c>
      <c r="E239" s="4">
        <v>3.9499279999999999</v>
      </c>
      <c r="F239">
        <f t="shared" si="6"/>
        <v>4.4079769064936638</v>
      </c>
      <c r="G239">
        <f t="shared" si="7"/>
        <v>48.24</v>
      </c>
      <c r="H239">
        <v>-41.823</v>
      </c>
      <c r="I239">
        <v>1.1208508337827524E-2</v>
      </c>
    </row>
    <row r="240" spans="2:9" x14ac:dyDescent="0.2">
      <c r="B240">
        <v>201</v>
      </c>
      <c r="C240">
        <v>5.4251665999999998</v>
      </c>
      <c r="D240">
        <v>-0.12362376</v>
      </c>
      <c r="E240" s="4">
        <v>7.0073059999999998</v>
      </c>
      <c r="F240">
        <f t="shared" si="6"/>
        <v>8.8628467689240846</v>
      </c>
      <c r="G240">
        <f t="shared" si="7"/>
        <v>48.441000000000003</v>
      </c>
      <c r="H240">
        <v>-41.622</v>
      </c>
      <c r="I240">
        <v>6.3270985126589532E-2</v>
      </c>
    </row>
    <row r="241" spans="2:9" x14ac:dyDescent="0.2">
      <c r="B241">
        <v>201</v>
      </c>
      <c r="C241">
        <v>-0.34384049999999999</v>
      </c>
      <c r="D241">
        <v>-0.35025460000000003</v>
      </c>
      <c r="E241" s="4">
        <v>-2.0341033999999998</v>
      </c>
      <c r="F241">
        <f t="shared" si="6"/>
        <v>2.0924820706885328</v>
      </c>
      <c r="G241">
        <f t="shared" si="7"/>
        <v>48.642000000000003</v>
      </c>
      <c r="H241">
        <v>-41.420999999999999</v>
      </c>
      <c r="I241">
        <v>9.0534305635697962E-3</v>
      </c>
    </row>
    <row r="242" spans="2:9" x14ac:dyDescent="0.2">
      <c r="B242">
        <v>200</v>
      </c>
      <c r="C242">
        <v>-4.9430413</v>
      </c>
      <c r="D242">
        <v>0.41576985</v>
      </c>
      <c r="E242" s="4">
        <v>-7.4298719999999996</v>
      </c>
      <c r="F242">
        <f t="shared" si="6"/>
        <v>8.9336173971162829</v>
      </c>
      <c r="G242">
        <f t="shared" si="7"/>
        <v>48.841999999999999</v>
      </c>
      <c r="H242">
        <v>-41.221000000000004</v>
      </c>
      <c r="I242">
        <v>5.504317859346438E-2</v>
      </c>
    </row>
    <row r="243" spans="2:9" x14ac:dyDescent="0.2">
      <c r="B243">
        <v>200</v>
      </c>
      <c r="C243">
        <v>4.5833950000000003</v>
      </c>
      <c r="D243">
        <v>1.4652356</v>
      </c>
      <c r="E243" s="4">
        <v>1.0941352</v>
      </c>
      <c r="F243">
        <f t="shared" si="6"/>
        <v>4.9347296709557869</v>
      </c>
      <c r="G243">
        <f t="shared" si="7"/>
        <v>49.042000000000002</v>
      </c>
      <c r="H243">
        <v>-41.021000000000001</v>
      </c>
      <c r="I243">
        <v>1.8547432870917247E-2</v>
      </c>
    </row>
    <row r="244" spans="2:9" x14ac:dyDescent="0.2">
      <c r="B244">
        <v>202</v>
      </c>
      <c r="C244">
        <v>0.31833689999999998</v>
      </c>
      <c r="D244">
        <v>-1.0753511</v>
      </c>
      <c r="E244" s="4">
        <v>-0.52343476</v>
      </c>
      <c r="F244">
        <f t="shared" si="6"/>
        <v>1.2376196177134062</v>
      </c>
      <c r="G244">
        <f t="shared" si="7"/>
        <v>49.244</v>
      </c>
      <c r="H244">
        <v>-40.819000000000003</v>
      </c>
      <c r="I244">
        <v>8.9658951710373677E-2</v>
      </c>
    </row>
    <row r="245" spans="2:9" x14ac:dyDescent="0.2">
      <c r="B245">
        <v>204</v>
      </c>
      <c r="C245">
        <v>-3.3743408000000001</v>
      </c>
      <c r="D245">
        <v>0.112780906</v>
      </c>
      <c r="E245" s="4">
        <v>1.4447715000000001</v>
      </c>
      <c r="F245">
        <f t="shared" si="6"/>
        <v>3.672364368430109</v>
      </c>
      <c r="G245">
        <f t="shared" si="7"/>
        <v>49.448</v>
      </c>
      <c r="H245">
        <v>-40.615000000000002</v>
      </c>
      <c r="I245">
        <v>4.3259227232980271E-2</v>
      </c>
    </row>
    <row r="246" spans="2:9" x14ac:dyDescent="0.2">
      <c r="B246">
        <v>207</v>
      </c>
      <c r="C246">
        <v>1.4404954999999999</v>
      </c>
      <c r="D246">
        <v>-0.73876459999999999</v>
      </c>
      <c r="E246" s="4">
        <v>2.1808635999999999</v>
      </c>
      <c r="F246">
        <f t="shared" si="6"/>
        <v>2.7160571535846536</v>
      </c>
      <c r="G246">
        <f t="shared" si="7"/>
        <v>49.655000000000001</v>
      </c>
      <c r="H246">
        <v>-40.408000000000001</v>
      </c>
      <c r="I246">
        <v>6.0726454138949421E-2</v>
      </c>
    </row>
    <row r="247" spans="2:9" x14ac:dyDescent="0.2">
      <c r="B247">
        <v>199</v>
      </c>
      <c r="C247">
        <v>4.4337330000000001</v>
      </c>
      <c r="D247">
        <v>-0.60376346000000003</v>
      </c>
      <c r="E247" s="4">
        <v>6.9376680000000004</v>
      </c>
      <c r="F247">
        <f t="shared" si="6"/>
        <v>8.2555288085709062</v>
      </c>
      <c r="G247">
        <f t="shared" si="7"/>
        <v>49.853999999999999</v>
      </c>
      <c r="H247">
        <v>-40.209000000000003</v>
      </c>
      <c r="I247">
        <v>3.3004210855896929E-2</v>
      </c>
    </row>
    <row r="248" spans="2:9" x14ac:dyDescent="0.2">
      <c r="B248">
        <v>201</v>
      </c>
      <c r="C248">
        <v>-1.7262275</v>
      </c>
      <c r="D248">
        <v>-0.55550516000000005</v>
      </c>
      <c r="E248" s="4">
        <v>-2.6376379000000001</v>
      </c>
      <c r="F248">
        <f t="shared" si="6"/>
        <v>3.2008719212207297</v>
      </c>
      <c r="G248">
        <f t="shared" si="7"/>
        <v>50.055</v>
      </c>
      <c r="H248">
        <v>-40.008000000000003</v>
      </c>
      <c r="I248">
        <v>5.2568376040619792E-2</v>
      </c>
    </row>
    <row r="249" spans="2:9" x14ac:dyDescent="0.2">
      <c r="B249">
        <v>200</v>
      </c>
      <c r="C249">
        <v>-7.4097132999999999</v>
      </c>
      <c r="D249">
        <v>-0.99838214999999997</v>
      </c>
      <c r="E249" s="4">
        <v>-8.0016409999999993</v>
      </c>
      <c r="F249">
        <f t="shared" si="6"/>
        <v>10.951113039253887</v>
      </c>
      <c r="G249">
        <f t="shared" si="7"/>
        <v>50.255000000000003</v>
      </c>
      <c r="H249">
        <v>-39.808</v>
      </c>
      <c r="I249">
        <v>5.9636699019892866E-2</v>
      </c>
    </row>
    <row r="250" spans="2:9" x14ac:dyDescent="0.2">
      <c r="B250">
        <v>200</v>
      </c>
      <c r="C250">
        <v>2.0935100000000002</v>
      </c>
      <c r="D250">
        <v>-1.8572580000000001</v>
      </c>
      <c r="E250" s="4">
        <v>0.48143780000000003</v>
      </c>
      <c r="F250">
        <f t="shared" si="6"/>
        <v>2.8397136746391949</v>
      </c>
      <c r="G250">
        <f t="shared" si="7"/>
        <v>50.454999999999998</v>
      </c>
      <c r="H250">
        <v>-39.608000000000004</v>
      </c>
      <c r="I250">
        <v>2.52810147638565E-2</v>
      </c>
    </row>
    <row r="251" spans="2:9" x14ac:dyDescent="0.2">
      <c r="B251">
        <v>200</v>
      </c>
      <c r="C251">
        <v>4.8081930000000002</v>
      </c>
      <c r="D251">
        <v>0.32414013000000003</v>
      </c>
      <c r="E251" s="4">
        <v>2.1936917</v>
      </c>
      <c r="F251">
        <f t="shared" si="6"/>
        <v>5.2949098220625359</v>
      </c>
      <c r="G251">
        <f t="shared" si="7"/>
        <v>50.655000000000001</v>
      </c>
      <c r="H251">
        <v>-39.408000000000001</v>
      </c>
      <c r="I251">
        <v>2.6429114308517462E-2</v>
      </c>
    </row>
    <row r="252" spans="2:9" x14ac:dyDescent="0.2">
      <c r="B252">
        <v>201</v>
      </c>
      <c r="C252">
        <v>-2.6119813999999999</v>
      </c>
      <c r="D252">
        <v>1.61673</v>
      </c>
      <c r="E252" s="4">
        <v>-0.17096578000000001</v>
      </c>
      <c r="F252">
        <f t="shared" si="6"/>
        <v>3.0766039759411625</v>
      </c>
      <c r="G252">
        <f t="shared" si="7"/>
        <v>50.856000000000002</v>
      </c>
      <c r="H252">
        <v>-39.207000000000001</v>
      </c>
      <c r="I252">
        <v>6.0086842445906903E-2</v>
      </c>
    </row>
    <row r="253" spans="2:9" x14ac:dyDescent="0.2">
      <c r="B253">
        <v>205</v>
      </c>
      <c r="C253">
        <v>-4.3401180000000004</v>
      </c>
      <c r="D253">
        <v>-1.8126648999999999</v>
      </c>
      <c r="E253" s="4">
        <v>0.63781920000000003</v>
      </c>
      <c r="F253">
        <f t="shared" si="6"/>
        <v>4.7464925603549251</v>
      </c>
      <c r="G253">
        <f t="shared" si="7"/>
        <v>51.061</v>
      </c>
      <c r="H253">
        <v>-39.002000000000002</v>
      </c>
      <c r="I253">
        <v>2.614795526407955E-2</v>
      </c>
    </row>
    <row r="254" spans="2:9" x14ac:dyDescent="0.2">
      <c r="B254">
        <v>203</v>
      </c>
      <c r="C254">
        <v>8.2895120000000002</v>
      </c>
      <c r="D254">
        <v>-2.8939718E-2</v>
      </c>
      <c r="E254" s="4">
        <v>2.0238714</v>
      </c>
      <c r="F254">
        <f t="shared" si="6"/>
        <v>8.533047647186784</v>
      </c>
      <c r="G254">
        <f t="shared" si="7"/>
        <v>51.264000000000003</v>
      </c>
      <c r="H254">
        <v>-38.798999999999999</v>
      </c>
      <c r="I254">
        <v>3.680372818008442E-2</v>
      </c>
    </row>
    <row r="255" spans="2:9" x14ac:dyDescent="0.2">
      <c r="B255">
        <v>200</v>
      </c>
      <c r="C255">
        <v>0.70318174</v>
      </c>
      <c r="D255">
        <v>0.29054257</v>
      </c>
      <c r="E255" s="4">
        <v>0.76182470000000002</v>
      </c>
      <c r="F255">
        <f t="shared" si="6"/>
        <v>1.0766877068034735</v>
      </c>
      <c r="G255">
        <f t="shared" si="7"/>
        <v>51.463999999999999</v>
      </c>
      <c r="H255">
        <v>-38.599000000000004</v>
      </c>
      <c r="I255">
        <v>4.8763790782120446E-2</v>
      </c>
    </row>
    <row r="256" spans="2:9" x14ac:dyDescent="0.2">
      <c r="B256">
        <v>203</v>
      </c>
      <c r="C256">
        <v>-3.6547277</v>
      </c>
      <c r="D256">
        <v>-0.20853395999999999</v>
      </c>
      <c r="E256" s="4">
        <v>-5.790311</v>
      </c>
      <c r="F256">
        <f t="shared" si="6"/>
        <v>6.8504176843709006</v>
      </c>
      <c r="G256">
        <f t="shared" si="7"/>
        <v>51.667000000000002</v>
      </c>
      <c r="H256">
        <v>-38.396000000000001</v>
      </c>
      <c r="I256">
        <v>4.0676529977191622E-2</v>
      </c>
    </row>
    <row r="257" spans="2:9" x14ac:dyDescent="0.2">
      <c r="B257">
        <v>201</v>
      </c>
      <c r="C257">
        <v>4.4551134000000001</v>
      </c>
      <c r="D257">
        <v>2.2691336</v>
      </c>
      <c r="E257" s="4">
        <v>2.9982006999999999</v>
      </c>
      <c r="F257">
        <f t="shared" si="6"/>
        <v>5.829769304096776</v>
      </c>
      <c r="G257">
        <f t="shared" si="7"/>
        <v>51.868000000000002</v>
      </c>
      <c r="H257">
        <v>-38.195</v>
      </c>
      <c r="I257">
        <v>6.0861491843033654E-2</v>
      </c>
    </row>
    <row r="258" spans="2:9" x14ac:dyDescent="0.2">
      <c r="B258">
        <v>203</v>
      </c>
      <c r="C258">
        <v>5.2382416999999997</v>
      </c>
      <c r="D258">
        <v>-0.6440806</v>
      </c>
      <c r="E258" s="4">
        <v>1.8509966</v>
      </c>
      <c r="F258">
        <f t="shared" si="6"/>
        <v>5.592870849584032</v>
      </c>
      <c r="G258">
        <f t="shared" si="7"/>
        <v>52.070999999999998</v>
      </c>
      <c r="H258">
        <v>-37.992000000000004</v>
      </c>
      <c r="I258">
        <v>5.4186331858401764E-2</v>
      </c>
    </row>
    <row r="259" spans="2:9" x14ac:dyDescent="0.2">
      <c r="B259">
        <v>202</v>
      </c>
      <c r="C259">
        <v>-2.7213264000000001</v>
      </c>
      <c r="D259">
        <v>1.5959606</v>
      </c>
      <c r="E259" s="4">
        <v>-3.7903397000000001</v>
      </c>
      <c r="F259">
        <f t="shared" ref="F259:F322" si="8">SQRT(SUMSQ(C259:E259))</f>
        <v>4.931468610209885</v>
      </c>
      <c r="G259">
        <f t="shared" ref="G259:G322" si="9">(G258*1000+B259)/1000</f>
        <v>52.273000000000003</v>
      </c>
      <c r="H259">
        <v>-37.79</v>
      </c>
      <c r="I259">
        <v>4.3377070849075453E-2</v>
      </c>
    </row>
    <row r="260" spans="2:9" x14ac:dyDescent="0.2">
      <c r="B260">
        <v>200</v>
      </c>
      <c r="C260">
        <v>1.3360376</v>
      </c>
      <c r="D260">
        <v>0.47807803999999998</v>
      </c>
      <c r="E260" s="4">
        <v>1.7233258</v>
      </c>
      <c r="F260">
        <f t="shared" si="8"/>
        <v>2.232354562763192</v>
      </c>
      <c r="G260">
        <f t="shared" si="9"/>
        <v>52.472999999999999</v>
      </c>
      <c r="H260">
        <v>-37.590000000000003</v>
      </c>
      <c r="I260">
        <v>3.2716958869242058E-2</v>
      </c>
    </row>
    <row r="261" spans="2:9" x14ac:dyDescent="0.2">
      <c r="B261">
        <v>200</v>
      </c>
      <c r="C261">
        <v>4.5436889999999996</v>
      </c>
      <c r="D261">
        <v>0.37484190000000001</v>
      </c>
      <c r="E261" s="4">
        <v>4.4477830000000003</v>
      </c>
      <c r="F261">
        <f t="shared" si="8"/>
        <v>6.3693319739047682</v>
      </c>
      <c r="G261">
        <f t="shared" si="9"/>
        <v>52.673000000000002</v>
      </c>
      <c r="H261">
        <v>-37.39</v>
      </c>
      <c r="I261">
        <v>6.6892847083248511E-2</v>
      </c>
    </row>
    <row r="262" spans="2:9" x14ac:dyDescent="0.2">
      <c r="B262">
        <v>202</v>
      </c>
      <c r="C262">
        <v>-1.7378340000000001</v>
      </c>
      <c r="D262">
        <v>1.6411644999999999</v>
      </c>
      <c r="E262" s="4">
        <v>0.36720609999999998</v>
      </c>
      <c r="F262">
        <f t="shared" si="8"/>
        <v>2.4183317074986754</v>
      </c>
      <c r="G262">
        <f t="shared" si="9"/>
        <v>52.875</v>
      </c>
      <c r="H262">
        <v>-37.188000000000002</v>
      </c>
      <c r="I262">
        <v>1.4598777078092019E-2</v>
      </c>
    </row>
    <row r="263" spans="2:9" x14ac:dyDescent="0.2">
      <c r="B263">
        <v>201</v>
      </c>
      <c r="C263">
        <v>-5.894158</v>
      </c>
      <c r="D263">
        <v>0.48724103000000002</v>
      </c>
      <c r="E263" s="4">
        <v>-1.9607996000000001</v>
      </c>
      <c r="F263">
        <f t="shared" si="8"/>
        <v>6.2308295933719471</v>
      </c>
      <c r="G263">
        <f t="shared" si="9"/>
        <v>53.076000000000001</v>
      </c>
      <c r="H263">
        <v>-36.987000000000002</v>
      </c>
      <c r="I263">
        <v>6.9076236246649755E-2</v>
      </c>
    </row>
    <row r="264" spans="2:9" x14ac:dyDescent="0.2">
      <c r="B264">
        <v>202</v>
      </c>
      <c r="C264">
        <v>6.8081639999999997</v>
      </c>
      <c r="D264">
        <v>0.13355032</v>
      </c>
      <c r="E264" s="4">
        <v>3.3500587999999998</v>
      </c>
      <c r="F264">
        <f t="shared" si="8"/>
        <v>7.5889279020376481</v>
      </c>
      <c r="G264">
        <f t="shared" si="9"/>
        <v>53.277999999999999</v>
      </c>
      <c r="H264">
        <v>-36.785000000000004</v>
      </c>
      <c r="I264">
        <v>5.1595014125237836E-2</v>
      </c>
    </row>
    <row r="265" spans="2:9" x14ac:dyDescent="0.2">
      <c r="B265">
        <v>201</v>
      </c>
      <c r="C265">
        <v>0.349491</v>
      </c>
      <c r="D265">
        <v>1.1414772</v>
      </c>
      <c r="E265" s="4">
        <v>0.89316063999999995</v>
      </c>
      <c r="F265">
        <f t="shared" si="8"/>
        <v>1.4909225620554709</v>
      </c>
      <c r="G265">
        <f t="shared" si="9"/>
        <v>53.478999999999999</v>
      </c>
      <c r="H265">
        <v>-36.584000000000003</v>
      </c>
      <c r="I265">
        <v>3.5174152190018931E-2</v>
      </c>
    </row>
    <row r="266" spans="2:9" x14ac:dyDescent="0.2">
      <c r="B266">
        <v>202</v>
      </c>
      <c r="C266">
        <v>-3.508731</v>
      </c>
      <c r="D266">
        <v>1.5305979999999999</v>
      </c>
      <c r="E266" s="4">
        <v>-3.864865</v>
      </c>
      <c r="F266">
        <f t="shared" si="8"/>
        <v>5.4397706694482997</v>
      </c>
      <c r="G266">
        <f t="shared" si="9"/>
        <v>53.680999999999997</v>
      </c>
      <c r="H266">
        <v>-36.382000000000005</v>
      </c>
      <c r="I266">
        <v>5.8989782218983051E-2</v>
      </c>
    </row>
    <row r="267" spans="2:9" x14ac:dyDescent="0.2">
      <c r="B267">
        <v>205</v>
      </c>
      <c r="C267">
        <v>3.3366199000000001</v>
      </c>
      <c r="D267">
        <v>0.31436628</v>
      </c>
      <c r="E267" s="4">
        <v>-0.68409220000000004</v>
      </c>
      <c r="F267">
        <f t="shared" si="8"/>
        <v>3.4205029824834079</v>
      </c>
      <c r="G267">
        <f t="shared" si="9"/>
        <v>53.886000000000003</v>
      </c>
      <c r="H267">
        <v>-36.177</v>
      </c>
      <c r="I267">
        <v>1.4802650306248248E-2</v>
      </c>
    </row>
    <row r="268" spans="2:9" x14ac:dyDescent="0.2">
      <c r="B268">
        <v>200</v>
      </c>
      <c r="C268">
        <v>4.0604943999999996</v>
      </c>
      <c r="D268">
        <v>-1.9171227</v>
      </c>
      <c r="E268" s="4">
        <v>2.3439646000000001</v>
      </c>
      <c r="F268">
        <f t="shared" si="8"/>
        <v>5.0652881719937524</v>
      </c>
      <c r="G268">
        <f t="shared" si="9"/>
        <v>54.085999999999999</v>
      </c>
      <c r="H268">
        <v>-35.977000000000004</v>
      </c>
      <c r="I268">
        <v>8.5689310565909949E-2</v>
      </c>
    </row>
    <row r="269" spans="2:9" x14ac:dyDescent="0.2">
      <c r="B269">
        <v>202</v>
      </c>
      <c r="C269">
        <v>-3.0939538</v>
      </c>
      <c r="D269">
        <v>0.84215342999999998</v>
      </c>
      <c r="E269" s="4">
        <v>-0.40859215999999998</v>
      </c>
      <c r="F269">
        <f t="shared" si="8"/>
        <v>3.2324479994902733</v>
      </c>
      <c r="G269">
        <f t="shared" si="9"/>
        <v>54.287999999999997</v>
      </c>
      <c r="H269">
        <v>-35.775000000000006</v>
      </c>
      <c r="I269">
        <v>-2.4697623406774193E-2</v>
      </c>
    </row>
    <row r="270" spans="2:9" x14ac:dyDescent="0.2">
      <c r="B270">
        <v>200</v>
      </c>
      <c r="C270">
        <v>-4.5508660000000001</v>
      </c>
      <c r="D270">
        <v>-0.86704619999999999</v>
      </c>
      <c r="E270" s="4">
        <v>0.84734580000000004</v>
      </c>
      <c r="F270">
        <f t="shared" si="8"/>
        <v>4.7095801689394863</v>
      </c>
      <c r="G270">
        <f t="shared" si="9"/>
        <v>54.488</v>
      </c>
      <c r="H270">
        <v>-35.575000000000003</v>
      </c>
      <c r="I270">
        <v>7.125171866774381E-2</v>
      </c>
    </row>
    <row r="271" spans="2:9" x14ac:dyDescent="0.2">
      <c r="B271">
        <v>200</v>
      </c>
      <c r="C271">
        <v>7.382377</v>
      </c>
      <c r="D271">
        <v>-0.81939876</v>
      </c>
      <c r="E271" s="4">
        <v>2.3732859999999998</v>
      </c>
      <c r="F271">
        <f t="shared" si="8"/>
        <v>7.7976529119866917</v>
      </c>
      <c r="G271">
        <f t="shared" si="9"/>
        <v>54.688000000000002</v>
      </c>
      <c r="H271">
        <v>-35.375</v>
      </c>
      <c r="I271">
        <v>2.7445879486573909E-2</v>
      </c>
    </row>
    <row r="272" spans="2:9" x14ac:dyDescent="0.2">
      <c r="B272">
        <v>201</v>
      </c>
      <c r="C272">
        <v>-1.2412008999999999</v>
      </c>
      <c r="D272">
        <v>0.21907139</v>
      </c>
      <c r="E272" s="4">
        <v>-0.72196579999999999</v>
      </c>
      <c r="F272">
        <f t="shared" si="8"/>
        <v>1.4525173198440637</v>
      </c>
      <c r="G272">
        <f t="shared" si="9"/>
        <v>54.889000000000003</v>
      </c>
      <c r="H272">
        <v>-35.173999999999999</v>
      </c>
      <c r="I272">
        <v>2.7669734936508216E-2</v>
      </c>
    </row>
    <row r="273" spans="2:9" x14ac:dyDescent="0.2">
      <c r="B273">
        <v>204</v>
      </c>
      <c r="C273">
        <v>-3.8306567999999999</v>
      </c>
      <c r="D273">
        <v>2.836627</v>
      </c>
      <c r="E273" s="4">
        <v>-3.4757441999999998</v>
      </c>
      <c r="F273">
        <f t="shared" si="8"/>
        <v>5.8992526645625949</v>
      </c>
      <c r="G273">
        <f t="shared" si="9"/>
        <v>55.093000000000004</v>
      </c>
      <c r="H273">
        <v>-34.97</v>
      </c>
      <c r="I273">
        <v>6.7057776039024811E-2</v>
      </c>
    </row>
    <row r="274" spans="2:9" x14ac:dyDescent="0.2">
      <c r="B274">
        <v>200</v>
      </c>
      <c r="C274">
        <v>3.6438847000000001</v>
      </c>
      <c r="D274">
        <v>-0.32704175000000002</v>
      </c>
      <c r="E274" s="4">
        <v>0.15706861</v>
      </c>
      <c r="F274">
        <f t="shared" si="8"/>
        <v>3.6619014953142153</v>
      </c>
      <c r="G274">
        <f t="shared" si="9"/>
        <v>55.292999999999999</v>
      </c>
      <c r="H274">
        <v>-34.770000000000003</v>
      </c>
      <c r="I274">
        <v>3.8383956525258806E-2</v>
      </c>
    </row>
    <row r="275" spans="2:9" x14ac:dyDescent="0.2">
      <c r="B275">
        <v>204</v>
      </c>
      <c r="C275">
        <v>6.1588149999999997</v>
      </c>
      <c r="D275">
        <v>0.32841617000000001</v>
      </c>
      <c r="E275" s="4">
        <v>3.4948337</v>
      </c>
      <c r="F275">
        <f t="shared" si="8"/>
        <v>7.0889154301344401</v>
      </c>
      <c r="G275">
        <f t="shared" si="9"/>
        <v>55.497</v>
      </c>
      <c r="H275">
        <v>-34.566000000000003</v>
      </c>
      <c r="I275">
        <v>4.3922957838719447E-2</v>
      </c>
    </row>
    <row r="276" spans="2:9" x14ac:dyDescent="0.2">
      <c r="B276">
        <v>200</v>
      </c>
      <c r="C276">
        <v>-1.8722242</v>
      </c>
      <c r="D276">
        <v>0.81466453999999999</v>
      </c>
      <c r="E276" s="4">
        <v>-1.5814526</v>
      </c>
      <c r="F276">
        <f t="shared" si="8"/>
        <v>2.5826138104342684</v>
      </c>
      <c r="G276">
        <f t="shared" si="9"/>
        <v>55.697000000000003</v>
      </c>
      <c r="H276">
        <v>-34.366</v>
      </c>
      <c r="I276">
        <v>-7.6769167262594152E-3</v>
      </c>
    </row>
    <row r="277" spans="2:9" x14ac:dyDescent="0.2">
      <c r="B277">
        <v>202</v>
      </c>
      <c r="C277">
        <v>-4.9326569999999998</v>
      </c>
      <c r="D277">
        <v>0.98020890000000005</v>
      </c>
      <c r="E277" s="4">
        <v>-1.5631265999999999</v>
      </c>
      <c r="F277">
        <f t="shared" si="8"/>
        <v>5.2664294673825998</v>
      </c>
      <c r="G277">
        <f t="shared" si="9"/>
        <v>55.899000000000001</v>
      </c>
      <c r="H277">
        <v>-34.164000000000001</v>
      </c>
      <c r="I277">
        <v>6.7491441792627477E-2</v>
      </c>
    </row>
    <row r="278" spans="2:9" x14ac:dyDescent="0.2">
      <c r="B278">
        <v>200</v>
      </c>
      <c r="C278">
        <v>3.2706463000000001</v>
      </c>
      <c r="D278">
        <v>-1.1126138000000001</v>
      </c>
      <c r="E278" s="4">
        <v>0.75327264999999999</v>
      </c>
      <c r="F278">
        <f t="shared" si="8"/>
        <v>3.5358812724541746</v>
      </c>
      <c r="G278">
        <f t="shared" si="9"/>
        <v>56.098999999999997</v>
      </c>
      <c r="H278">
        <v>-33.964000000000006</v>
      </c>
      <c r="I278">
        <v>5.3585696427620629E-2</v>
      </c>
    </row>
    <row r="279" spans="2:9" x14ac:dyDescent="0.2">
      <c r="B279">
        <v>201</v>
      </c>
      <c r="C279">
        <v>5.9236319999999996</v>
      </c>
      <c r="D279">
        <v>0.13293943999999999</v>
      </c>
      <c r="E279" s="4">
        <v>4.9859548</v>
      </c>
      <c r="F279">
        <f t="shared" si="8"/>
        <v>7.7438255554844826</v>
      </c>
      <c r="G279">
        <f t="shared" si="9"/>
        <v>56.3</v>
      </c>
      <c r="H279">
        <v>-33.763000000000005</v>
      </c>
      <c r="I279">
        <v>4.8070262108237324E-2</v>
      </c>
    </row>
    <row r="280" spans="2:9" x14ac:dyDescent="0.2">
      <c r="B280">
        <v>201</v>
      </c>
      <c r="C280">
        <v>-1.1086431999999999</v>
      </c>
      <c r="D280">
        <v>0.69982195000000003</v>
      </c>
      <c r="E280" s="4">
        <v>-1.7335579000000001</v>
      </c>
      <c r="F280">
        <f t="shared" si="8"/>
        <v>2.1734910856178944</v>
      </c>
      <c r="G280">
        <f t="shared" si="9"/>
        <v>56.500999999999998</v>
      </c>
      <c r="H280">
        <v>-33.562000000000005</v>
      </c>
      <c r="I280">
        <v>3.6477286639018495E-2</v>
      </c>
    </row>
    <row r="281" spans="2:9" x14ac:dyDescent="0.2">
      <c r="B281">
        <v>203</v>
      </c>
      <c r="C281">
        <v>-7.5459360000000002</v>
      </c>
      <c r="D281">
        <v>1.2129483000000001</v>
      </c>
      <c r="E281" s="4">
        <v>-3.4537529999999999</v>
      </c>
      <c r="F281">
        <f t="shared" si="8"/>
        <v>8.3869424392669991</v>
      </c>
      <c r="G281">
        <f t="shared" si="9"/>
        <v>56.704000000000001</v>
      </c>
      <c r="H281">
        <v>-33.359000000000002</v>
      </c>
      <c r="I281">
        <v>5.1231049811467137E-2</v>
      </c>
    </row>
    <row r="282" spans="2:9" x14ac:dyDescent="0.2">
      <c r="B282">
        <v>202</v>
      </c>
      <c r="C282">
        <v>2.8442628000000001</v>
      </c>
      <c r="D282">
        <v>-0.46631889999999998</v>
      </c>
      <c r="E282" s="4">
        <v>0.64209527</v>
      </c>
      <c r="F282">
        <f t="shared" si="8"/>
        <v>2.9528918923180076</v>
      </c>
      <c r="G282">
        <f t="shared" si="9"/>
        <v>56.905999999999999</v>
      </c>
      <c r="H282">
        <v>-33.157000000000004</v>
      </c>
      <c r="I282">
        <v>7.9469126684880001E-2</v>
      </c>
    </row>
    <row r="283" spans="2:9" x14ac:dyDescent="0.2">
      <c r="B283">
        <v>201</v>
      </c>
      <c r="C283">
        <v>7.0219670000000001</v>
      </c>
      <c r="D283">
        <v>1.3209950999999999E-2</v>
      </c>
      <c r="E283" s="4">
        <v>2.9041275999999998</v>
      </c>
      <c r="F283">
        <f t="shared" si="8"/>
        <v>7.5988257098696623</v>
      </c>
      <c r="G283">
        <f t="shared" si="9"/>
        <v>57.106999999999999</v>
      </c>
      <c r="H283">
        <v>-32.956000000000003</v>
      </c>
      <c r="I283">
        <v>1.3063518007813954E-2</v>
      </c>
    </row>
    <row r="284" spans="2:9" x14ac:dyDescent="0.2">
      <c r="B284">
        <v>202</v>
      </c>
      <c r="C284">
        <v>-1.3560435</v>
      </c>
      <c r="D284">
        <v>0.40782859999999999</v>
      </c>
      <c r="E284" s="4">
        <v>-0.63339040000000002</v>
      </c>
      <c r="F284">
        <f t="shared" si="8"/>
        <v>1.5512451578272113</v>
      </c>
      <c r="G284">
        <f t="shared" si="9"/>
        <v>57.308999999999997</v>
      </c>
      <c r="H284">
        <v>-32.754000000000005</v>
      </c>
      <c r="I284">
        <v>3.3500728642919649E-2</v>
      </c>
    </row>
    <row r="285" spans="2:9" x14ac:dyDescent="0.2">
      <c r="B285">
        <v>203</v>
      </c>
      <c r="C285">
        <v>-4.6712065000000003</v>
      </c>
      <c r="D285">
        <v>1.3015238</v>
      </c>
      <c r="E285" s="4">
        <v>-3.3890014000000002</v>
      </c>
      <c r="F285">
        <f t="shared" si="8"/>
        <v>5.9160345550723967</v>
      </c>
      <c r="G285">
        <f t="shared" si="9"/>
        <v>57.512</v>
      </c>
      <c r="H285">
        <v>-32.551000000000002</v>
      </c>
      <c r="I285">
        <v>2.1280563463680735E-2</v>
      </c>
    </row>
    <row r="286" spans="2:9" x14ac:dyDescent="0.2">
      <c r="B286">
        <v>203</v>
      </c>
      <c r="C286">
        <v>1.1766019000000001</v>
      </c>
      <c r="D286">
        <v>0.24594943</v>
      </c>
      <c r="E286" s="4">
        <v>0.68974270000000004</v>
      </c>
      <c r="F286">
        <f t="shared" si="8"/>
        <v>1.3858672899683524</v>
      </c>
      <c r="G286">
        <f t="shared" si="9"/>
        <v>57.715000000000003</v>
      </c>
      <c r="H286">
        <v>-32.347999999999999</v>
      </c>
      <c r="I286">
        <v>5.866341860482252E-2</v>
      </c>
    </row>
    <row r="287" spans="2:9" x14ac:dyDescent="0.2">
      <c r="B287">
        <v>200</v>
      </c>
      <c r="C287">
        <v>7.1936200000000001</v>
      </c>
      <c r="D287">
        <v>-0.77052957</v>
      </c>
      <c r="E287" s="4">
        <v>2.563876</v>
      </c>
      <c r="F287">
        <f t="shared" si="8"/>
        <v>7.6756331768799626</v>
      </c>
      <c r="G287">
        <f t="shared" si="9"/>
        <v>57.914999999999999</v>
      </c>
      <c r="H287">
        <v>-32.148000000000003</v>
      </c>
      <c r="I287">
        <v>3.9284048511638255E-2</v>
      </c>
    </row>
    <row r="288" spans="2:9" x14ac:dyDescent="0.2">
      <c r="B288">
        <v>202</v>
      </c>
      <c r="C288">
        <v>-3.1080036</v>
      </c>
      <c r="D288">
        <v>0.83237963999999998</v>
      </c>
      <c r="E288" s="4">
        <v>-3.3633451000000001</v>
      </c>
      <c r="F288">
        <f t="shared" si="8"/>
        <v>4.6545281720485381</v>
      </c>
      <c r="G288">
        <f t="shared" si="9"/>
        <v>58.116999999999997</v>
      </c>
      <c r="H288">
        <v>-31.946000000000005</v>
      </c>
      <c r="I288">
        <v>6.5030092998307726E-2</v>
      </c>
    </row>
    <row r="289" spans="2:9" x14ac:dyDescent="0.2">
      <c r="B289">
        <v>203</v>
      </c>
      <c r="C289">
        <v>-1.696906</v>
      </c>
      <c r="D289">
        <v>0.90385079999999995</v>
      </c>
      <c r="E289" s="4">
        <v>-0.51243919999999998</v>
      </c>
      <c r="F289">
        <f t="shared" si="8"/>
        <v>1.9897311816406957</v>
      </c>
      <c r="G289">
        <f t="shared" si="9"/>
        <v>58.32</v>
      </c>
      <c r="H289">
        <v>-31.743000000000002</v>
      </c>
      <c r="I289">
        <v>7.3071566592607759E-2</v>
      </c>
    </row>
    <row r="290" spans="2:9" x14ac:dyDescent="0.2">
      <c r="B290">
        <v>207</v>
      </c>
      <c r="C290">
        <v>4.8179670000000003</v>
      </c>
      <c r="D290">
        <v>-1.1352158999999999</v>
      </c>
      <c r="E290" s="4">
        <v>1.5058581</v>
      </c>
      <c r="F290">
        <f t="shared" si="8"/>
        <v>5.1738892305534936</v>
      </c>
      <c r="G290">
        <f t="shared" si="9"/>
        <v>58.527000000000001</v>
      </c>
      <c r="H290">
        <v>-31.536000000000001</v>
      </c>
      <c r="I290">
        <v>1.7347358473013372E-2</v>
      </c>
    </row>
    <row r="291" spans="2:9" x14ac:dyDescent="0.2">
      <c r="B291">
        <v>203</v>
      </c>
      <c r="C291">
        <v>-1.0689371000000001</v>
      </c>
      <c r="D291">
        <v>1.1091013999999999</v>
      </c>
      <c r="E291" s="4">
        <v>0.71600986</v>
      </c>
      <c r="F291">
        <f t="shared" si="8"/>
        <v>1.6986472732311408</v>
      </c>
      <c r="G291">
        <f t="shared" si="9"/>
        <v>58.73</v>
      </c>
      <c r="H291">
        <v>-31.333000000000006</v>
      </c>
      <c r="I291">
        <v>7.7720586866121377E-2</v>
      </c>
    </row>
    <row r="292" spans="2:9" x14ac:dyDescent="0.2">
      <c r="B292">
        <v>200</v>
      </c>
      <c r="C292">
        <v>-4.0548440000000001</v>
      </c>
      <c r="D292">
        <v>-8.0252359999999995E-2</v>
      </c>
      <c r="E292" s="4">
        <v>-0.68592476999999996</v>
      </c>
      <c r="F292">
        <f t="shared" si="8"/>
        <v>4.1132338975216474</v>
      </c>
      <c r="G292">
        <f t="shared" si="9"/>
        <v>58.93</v>
      </c>
      <c r="H292">
        <v>-31.133000000000003</v>
      </c>
      <c r="I292">
        <v>4.427704177784228E-2</v>
      </c>
    </row>
    <row r="293" spans="2:9" x14ac:dyDescent="0.2">
      <c r="B293">
        <v>203</v>
      </c>
      <c r="C293">
        <v>2.4032184999999999</v>
      </c>
      <c r="D293">
        <v>-1.1394918999999999</v>
      </c>
      <c r="E293" s="4">
        <v>0.58161960000000001</v>
      </c>
      <c r="F293">
        <f t="shared" si="8"/>
        <v>2.7225323336944998</v>
      </c>
      <c r="G293">
        <f t="shared" si="9"/>
        <v>59.133000000000003</v>
      </c>
      <c r="H293">
        <v>-30.93</v>
      </c>
      <c r="I293">
        <v>2.5593616228349689E-2</v>
      </c>
    </row>
    <row r="294" spans="2:9" x14ac:dyDescent="0.2">
      <c r="B294">
        <v>200</v>
      </c>
      <c r="C294">
        <v>-1.7818162</v>
      </c>
      <c r="D294">
        <v>1.3943752</v>
      </c>
      <c r="E294" s="4">
        <v>0.40141450000000001</v>
      </c>
      <c r="F294">
        <f t="shared" si="8"/>
        <v>2.2978870228467998</v>
      </c>
      <c r="G294">
        <f t="shared" si="9"/>
        <v>59.332999999999998</v>
      </c>
      <c r="H294">
        <v>-30.730000000000004</v>
      </c>
      <c r="I294">
        <v>4.7751583617450126E-2</v>
      </c>
    </row>
    <row r="295" spans="2:9" x14ac:dyDescent="0.2">
      <c r="B295">
        <v>207</v>
      </c>
      <c r="C295">
        <v>-2.247906</v>
      </c>
      <c r="D295">
        <v>1.7706679000000001</v>
      </c>
      <c r="E295" s="4">
        <v>-0.23388486</v>
      </c>
      <c r="F295">
        <f t="shared" si="8"/>
        <v>2.8710709368916034</v>
      </c>
      <c r="G295">
        <f t="shared" si="9"/>
        <v>59.54</v>
      </c>
      <c r="H295">
        <v>-30.523000000000003</v>
      </c>
      <c r="I295">
        <v>5.3058072060206381E-3</v>
      </c>
    </row>
    <row r="296" spans="2:9" x14ac:dyDescent="0.2">
      <c r="B296">
        <v>204</v>
      </c>
      <c r="C296">
        <v>3.8130944000000002</v>
      </c>
      <c r="D296">
        <v>-1.4363722000000001</v>
      </c>
      <c r="E296" s="4">
        <v>-1.6553671000000001</v>
      </c>
      <c r="F296">
        <f t="shared" si="8"/>
        <v>4.3980784708786871</v>
      </c>
      <c r="G296">
        <f t="shared" si="9"/>
        <v>59.744</v>
      </c>
      <c r="H296">
        <v>-30.319000000000003</v>
      </c>
      <c r="I296">
        <v>5.271174356959725E-2</v>
      </c>
    </row>
    <row r="297" spans="2:9" x14ac:dyDescent="0.2">
      <c r="B297">
        <v>201</v>
      </c>
      <c r="C297">
        <v>2.825326</v>
      </c>
      <c r="D297">
        <v>-2.0838888</v>
      </c>
      <c r="E297" s="4">
        <v>-1.1904991</v>
      </c>
      <c r="F297">
        <f t="shared" si="8"/>
        <v>3.7070672564902636</v>
      </c>
      <c r="G297">
        <f t="shared" si="9"/>
        <v>59.945</v>
      </c>
      <c r="H297">
        <v>-30.118000000000002</v>
      </c>
      <c r="I297">
        <v>-6.5929731885637924E-3</v>
      </c>
    </row>
    <row r="298" spans="2:9" x14ac:dyDescent="0.2">
      <c r="B298">
        <v>200</v>
      </c>
      <c r="C298">
        <v>-1.9430845000000001</v>
      </c>
      <c r="D298">
        <v>0.52206032999999996</v>
      </c>
      <c r="E298" s="4">
        <v>-0.73418313000000002</v>
      </c>
      <c r="F298">
        <f t="shared" si="8"/>
        <v>2.1417631126426087</v>
      </c>
      <c r="G298">
        <f t="shared" si="9"/>
        <v>60.145000000000003</v>
      </c>
      <c r="H298">
        <v>-29.917999999999999</v>
      </c>
      <c r="I298">
        <v>5.12755606064439E-2</v>
      </c>
    </row>
    <row r="299" spans="2:9" x14ac:dyDescent="0.2">
      <c r="B299">
        <v>203</v>
      </c>
      <c r="C299">
        <v>-4.5410924000000001</v>
      </c>
      <c r="D299">
        <v>2.0864850000000001</v>
      </c>
      <c r="E299" s="4">
        <v>0.83940459999999995</v>
      </c>
      <c r="F299">
        <f t="shared" si="8"/>
        <v>5.0674983890539052</v>
      </c>
      <c r="G299">
        <f t="shared" si="9"/>
        <v>60.347999999999999</v>
      </c>
      <c r="H299">
        <v>-29.715000000000003</v>
      </c>
      <c r="I299">
        <v>7.2378222718100108E-3</v>
      </c>
    </row>
    <row r="300" spans="2:9" x14ac:dyDescent="0.2">
      <c r="B300">
        <v>200</v>
      </c>
      <c r="C300">
        <v>3.3836563000000002</v>
      </c>
      <c r="D300">
        <v>-1.7546326999999999</v>
      </c>
      <c r="E300" s="4">
        <v>-0.67431839999999998</v>
      </c>
      <c r="F300">
        <f t="shared" si="8"/>
        <v>3.8707326403431099</v>
      </c>
      <c r="G300">
        <f t="shared" si="9"/>
        <v>60.548000000000002</v>
      </c>
      <c r="H300">
        <v>-29.515000000000001</v>
      </c>
      <c r="I300">
        <v>1.0484714233292886E-2</v>
      </c>
    </row>
    <row r="301" spans="2:9" x14ac:dyDescent="0.2">
      <c r="B301">
        <v>203</v>
      </c>
      <c r="C301">
        <v>1.8992549000000001</v>
      </c>
      <c r="D301">
        <v>-2.3013568000000002</v>
      </c>
      <c r="E301" s="4">
        <v>1.0880265</v>
      </c>
      <c r="F301">
        <f t="shared" si="8"/>
        <v>3.1760374621188743</v>
      </c>
      <c r="G301">
        <f t="shared" si="9"/>
        <v>60.750999999999998</v>
      </c>
      <c r="H301">
        <v>-29.312000000000005</v>
      </c>
      <c r="I301">
        <v>4.43121869027535E-2</v>
      </c>
    </row>
    <row r="302" spans="2:9" x14ac:dyDescent="0.2">
      <c r="B302">
        <v>204</v>
      </c>
      <c r="C302">
        <v>-2.4317763000000001</v>
      </c>
      <c r="D302">
        <v>1.8885647999999999</v>
      </c>
      <c r="E302" s="4">
        <v>-1.7066798000000001</v>
      </c>
      <c r="F302">
        <f t="shared" si="8"/>
        <v>3.5203648840381261</v>
      </c>
      <c r="G302">
        <f t="shared" si="9"/>
        <v>60.954999999999998</v>
      </c>
      <c r="H302">
        <v>-29.108000000000004</v>
      </c>
      <c r="I302">
        <v>-8.9830208930199232E-3</v>
      </c>
    </row>
    <row r="303" spans="2:9" x14ac:dyDescent="0.2">
      <c r="B303">
        <v>200</v>
      </c>
      <c r="C303">
        <v>3.1912338999999998</v>
      </c>
      <c r="D303">
        <v>-0.49502953999999999</v>
      </c>
      <c r="E303" s="4">
        <v>-0.43241590000000002</v>
      </c>
      <c r="F303">
        <f t="shared" si="8"/>
        <v>3.2582221472076811</v>
      </c>
      <c r="G303">
        <f t="shared" si="9"/>
        <v>61.155000000000001</v>
      </c>
      <c r="H303">
        <v>-28.908000000000001</v>
      </c>
      <c r="I303">
        <v>4.391829611371615E-2</v>
      </c>
    </row>
    <row r="304" spans="2:9" x14ac:dyDescent="0.2">
      <c r="B304">
        <v>201</v>
      </c>
      <c r="C304">
        <v>0.73128150000000003</v>
      </c>
      <c r="D304">
        <v>-1.8224387</v>
      </c>
      <c r="E304" s="4">
        <v>1.7917428</v>
      </c>
      <c r="F304">
        <f t="shared" si="8"/>
        <v>2.6582696832435531</v>
      </c>
      <c r="G304">
        <f t="shared" si="9"/>
        <v>61.356000000000002</v>
      </c>
      <c r="H304">
        <v>-28.707000000000001</v>
      </c>
      <c r="I304">
        <v>2.4917899423741716E-2</v>
      </c>
    </row>
    <row r="305" spans="2:9" x14ac:dyDescent="0.2">
      <c r="B305">
        <v>201</v>
      </c>
      <c r="C305">
        <v>-2.2265258000000001</v>
      </c>
      <c r="D305">
        <v>1.3424517</v>
      </c>
      <c r="E305" s="4">
        <v>0.22243114</v>
      </c>
      <c r="F305">
        <f t="shared" si="8"/>
        <v>2.6094193447853931</v>
      </c>
      <c r="G305">
        <f t="shared" si="9"/>
        <v>61.557000000000002</v>
      </c>
      <c r="H305">
        <v>-28.506</v>
      </c>
      <c r="I305">
        <v>2.2220929374499203E-2</v>
      </c>
    </row>
    <row r="306" spans="2:9" x14ac:dyDescent="0.2">
      <c r="B306">
        <v>204</v>
      </c>
      <c r="C306">
        <v>-4.2307730000000001</v>
      </c>
      <c r="D306">
        <v>2.4811036999999998</v>
      </c>
      <c r="E306" s="4">
        <v>-0.28886267999999998</v>
      </c>
      <c r="F306">
        <f t="shared" si="8"/>
        <v>4.913120942494646</v>
      </c>
      <c r="G306">
        <f t="shared" si="9"/>
        <v>61.761000000000003</v>
      </c>
      <c r="H306">
        <v>-28.302</v>
      </c>
      <c r="I306">
        <v>5.2233724935249456E-2</v>
      </c>
    </row>
    <row r="307" spans="2:9" x14ac:dyDescent="0.2">
      <c r="B307">
        <v>200</v>
      </c>
      <c r="C307">
        <v>2.5797583999999998</v>
      </c>
      <c r="D307">
        <v>-1.8267148</v>
      </c>
      <c r="E307" s="4">
        <v>1.2725077</v>
      </c>
      <c r="F307">
        <f t="shared" si="8"/>
        <v>3.4075381449763538</v>
      </c>
      <c r="G307">
        <f t="shared" si="9"/>
        <v>61.960999999999999</v>
      </c>
      <c r="H307">
        <v>-28.102000000000004</v>
      </c>
      <c r="I307">
        <v>2.552495430305371E-2</v>
      </c>
    </row>
    <row r="308" spans="2:9" x14ac:dyDescent="0.2">
      <c r="B308">
        <v>202</v>
      </c>
      <c r="C308">
        <v>2.4722461999999998</v>
      </c>
      <c r="D308">
        <v>-1.5078434000000001</v>
      </c>
      <c r="E308" s="4">
        <v>1.9963824999999999</v>
      </c>
      <c r="F308">
        <f t="shared" si="8"/>
        <v>3.5172625831240194</v>
      </c>
      <c r="G308">
        <f t="shared" si="9"/>
        <v>62.162999999999997</v>
      </c>
      <c r="H308">
        <v>-27.900000000000006</v>
      </c>
      <c r="I308">
        <v>3.7340199183857899E-2</v>
      </c>
    </row>
    <row r="309" spans="2:9" x14ac:dyDescent="0.2">
      <c r="B309">
        <v>200</v>
      </c>
      <c r="C309">
        <v>-0.51427179999999995</v>
      </c>
      <c r="D309">
        <v>0.20257803999999999</v>
      </c>
      <c r="E309" s="4">
        <v>-1.6614758999999999</v>
      </c>
      <c r="F309">
        <f t="shared" si="8"/>
        <v>1.7510041441545168</v>
      </c>
      <c r="G309">
        <f t="shared" si="9"/>
        <v>62.363</v>
      </c>
      <c r="H309">
        <v>-27.700000000000003</v>
      </c>
      <c r="I309">
        <v>6.6152049749337999E-2</v>
      </c>
    </row>
    <row r="310" spans="2:9" x14ac:dyDescent="0.2">
      <c r="B310">
        <v>200</v>
      </c>
      <c r="C310">
        <v>-5.5813949999999997</v>
      </c>
      <c r="D310">
        <v>2.8952699000000002</v>
      </c>
      <c r="E310" s="4">
        <v>-5.7701526000000003</v>
      </c>
      <c r="F310">
        <f t="shared" si="8"/>
        <v>8.5340036891928843</v>
      </c>
      <c r="G310">
        <f t="shared" si="9"/>
        <v>62.563000000000002</v>
      </c>
      <c r="H310">
        <v>-27.5</v>
      </c>
      <c r="I310">
        <v>6.7222592805972148E-2</v>
      </c>
    </row>
    <row r="311" spans="2:9" x14ac:dyDescent="0.2">
      <c r="B311">
        <v>202</v>
      </c>
      <c r="C311">
        <v>3.5418704000000001</v>
      </c>
      <c r="D311">
        <v>0.53183409999999998</v>
      </c>
      <c r="E311" s="4">
        <v>0.22487460000000001</v>
      </c>
      <c r="F311">
        <f t="shared" si="8"/>
        <v>3.5886295470616814</v>
      </c>
      <c r="G311">
        <f t="shared" si="9"/>
        <v>62.765000000000001</v>
      </c>
      <c r="H311">
        <v>-27.298000000000002</v>
      </c>
      <c r="I311">
        <v>4.878592120904611E-2</v>
      </c>
    </row>
    <row r="312" spans="2:9" x14ac:dyDescent="0.2">
      <c r="B312">
        <v>201</v>
      </c>
      <c r="C312">
        <v>-6.2231849999999998E-2</v>
      </c>
      <c r="D312">
        <v>-0.39240426</v>
      </c>
      <c r="E312" s="4">
        <v>0.68424492999999997</v>
      </c>
      <c r="F312">
        <f t="shared" si="8"/>
        <v>0.79123007441026594</v>
      </c>
      <c r="G312">
        <f t="shared" si="9"/>
        <v>62.966000000000001</v>
      </c>
      <c r="H312">
        <v>-27.097000000000001</v>
      </c>
      <c r="I312">
        <v>1.0455775490763175E-2</v>
      </c>
    </row>
    <row r="313" spans="2:9" x14ac:dyDescent="0.2">
      <c r="B313">
        <v>206</v>
      </c>
      <c r="C313">
        <v>-1.4837142000000001</v>
      </c>
      <c r="D313">
        <v>0.85498160000000001</v>
      </c>
      <c r="E313" s="4">
        <v>0.58772826</v>
      </c>
      <c r="F313">
        <f t="shared" si="8"/>
        <v>1.8104766972327557</v>
      </c>
      <c r="G313">
        <f t="shared" si="9"/>
        <v>63.171999999999997</v>
      </c>
      <c r="H313">
        <v>-26.891000000000005</v>
      </c>
      <c r="I313">
        <v>4.620757895842563E-2</v>
      </c>
    </row>
    <row r="314" spans="2:9" x14ac:dyDescent="0.2">
      <c r="B314">
        <v>201</v>
      </c>
      <c r="C314">
        <v>-4.9729739999999998</v>
      </c>
      <c r="D314">
        <v>-1.2726603999999999</v>
      </c>
      <c r="E314" s="4">
        <v>1.5907682000000001</v>
      </c>
      <c r="F314">
        <f t="shared" si="8"/>
        <v>5.3740746519317533</v>
      </c>
      <c r="G314">
        <f t="shared" si="9"/>
        <v>63.372999999999998</v>
      </c>
      <c r="H314">
        <v>-26.690000000000005</v>
      </c>
      <c r="I314">
        <v>6.2066766257248898E-2</v>
      </c>
    </row>
    <row r="315" spans="2:9" x14ac:dyDescent="0.2">
      <c r="B315">
        <v>205</v>
      </c>
      <c r="C315">
        <v>7.0989360000000001</v>
      </c>
      <c r="D315">
        <v>-0.70944309999999999</v>
      </c>
      <c r="E315" s="4">
        <v>2.2596653</v>
      </c>
      <c r="F315">
        <f t="shared" si="8"/>
        <v>7.483601346427915</v>
      </c>
      <c r="G315">
        <f t="shared" si="9"/>
        <v>63.578000000000003</v>
      </c>
      <c r="H315">
        <v>-26.484999999999999</v>
      </c>
      <c r="I315">
        <v>5.7760341030342742E-2</v>
      </c>
    </row>
    <row r="316" spans="2:9" x14ac:dyDescent="0.2">
      <c r="B316">
        <v>203</v>
      </c>
      <c r="C316">
        <v>8.3153969999999994E-2</v>
      </c>
      <c r="D316">
        <v>1.0241910999999999</v>
      </c>
      <c r="E316" s="4">
        <v>0.68668836</v>
      </c>
      <c r="F316">
        <f t="shared" si="8"/>
        <v>1.2358895160189118</v>
      </c>
      <c r="G316">
        <f t="shared" si="9"/>
        <v>63.780999999999999</v>
      </c>
      <c r="H316">
        <v>-26.282000000000004</v>
      </c>
      <c r="I316">
        <v>3.4421985596532208E-2</v>
      </c>
    </row>
    <row r="317" spans="2:9" x14ac:dyDescent="0.2">
      <c r="B317">
        <v>202</v>
      </c>
      <c r="C317">
        <v>-4.4519060000000001</v>
      </c>
      <c r="D317">
        <v>1.2783108999999999</v>
      </c>
      <c r="E317" s="4">
        <v>-5.1867766</v>
      </c>
      <c r="F317">
        <f t="shared" si="8"/>
        <v>6.9538620412115142</v>
      </c>
      <c r="G317">
        <f t="shared" si="9"/>
        <v>63.982999999999997</v>
      </c>
      <c r="H317">
        <v>-26.080000000000005</v>
      </c>
      <c r="I317">
        <v>6.4671230310016661E-2</v>
      </c>
    </row>
    <row r="318" spans="2:9" x14ac:dyDescent="0.2">
      <c r="B318">
        <v>201</v>
      </c>
      <c r="C318">
        <v>2.2859322999999998</v>
      </c>
      <c r="D318">
        <v>1.4640138</v>
      </c>
      <c r="E318" s="4">
        <v>0.62438020000000005</v>
      </c>
      <c r="F318">
        <f t="shared" si="8"/>
        <v>2.7854395561429381</v>
      </c>
      <c r="G318">
        <f t="shared" si="9"/>
        <v>64.183999999999997</v>
      </c>
      <c r="H318">
        <v>-25.879000000000005</v>
      </c>
      <c r="I318">
        <v>7.9844690031469032E-2</v>
      </c>
    </row>
    <row r="319" spans="2:9" x14ac:dyDescent="0.2">
      <c r="B319">
        <v>205</v>
      </c>
      <c r="C319">
        <v>5.6921144000000004</v>
      </c>
      <c r="D319">
        <v>0.34796384000000002</v>
      </c>
      <c r="E319" s="4">
        <v>3.1283150000000002</v>
      </c>
      <c r="F319">
        <f t="shared" si="8"/>
        <v>6.5044292536593797</v>
      </c>
      <c r="G319">
        <f t="shared" si="9"/>
        <v>64.388999999999996</v>
      </c>
      <c r="H319">
        <v>-25.674000000000007</v>
      </c>
      <c r="I319">
        <v>1.6678956961022019E-3</v>
      </c>
    </row>
    <row r="320" spans="2:9" x14ac:dyDescent="0.2">
      <c r="B320">
        <v>204</v>
      </c>
      <c r="C320">
        <v>-1.2442552</v>
      </c>
      <c r="D320">
        <v>0.24228424000000001</v>
      </c>
      <c r="E320" s="4">
        <v>-0.36338818000000001</v>
      </c>
      <c r="F320">
        <f t="shared" si="8"/>
        <v>1.3186825338356196</v>
      </c>
      <c r="G320">
        <f t="shared" si="9"/>
        <v>64.592999999999989</v>
      </c>
      <c r="H320">
        <v>-25.470000000000013</v>
      </c>
      <c r="I320">
        <v>4.8357783443462504E-2</v>
      </c>
    </row>
    <row r="321" spans="2:9" x14ac:dyDescent="0.2">
      <c r="B321">
        <v>200</v>
      </c>
      <c r="C321">
        <v>-5.7829803999999996</v>
      </c>
      <c r="D321">
        <v>2.3192246000000001</v>
      </c>
      <c r="E321" s="4">
        <v>-2.8520512999999998</v>
      </c>
      <c r="F321">
        <f t="shared" si="8"/>
        <v>6.8524347256913734</v>
      </c>
      <c r="G321">
        <f t="shared" si="9"/>
        <v>64.792999999999992</v>
      </c>
      <c r="H321">
        <v>-25.27000000000001</v>
      </c>
      <c r="I321">
        <v>-1.2825604019750907E-2</v>
      </c>
    </row>
    <row r="322" spans="2:9" x14ac:dyDescent="0.2">
      <c r="B322">
        <v>204</v>
      </c>
      <c r="C322">
        <v>-0.55153452999999997</v>
      </c>
      <c r="D322">
        <v>-1.1737002999999999</v>
      </c>
      <c r="E322" s="4">
        <v>1.6481895</v>
      </c>
      <c r="F322">
        <f t="shared" si="8"/>
        <v>2.0972103756925913</v>
      </c>
      <c r="G322">
        <f t="shared" si="9"/>
        <v>64.996999999999986</v>
      </c>
      <c r="H322">
        <v>-25.066000000000017</v>
      </c>
      <c r="I322">
        <v>6.8304603513703432E-2</v>
      </c>
    </row>
    <row r="323" spans="2:9" x14ac:dyDescent="0.2">
      <c r="B323">
        <v>200</v>
      </c>
      <c r="C323">
        <v>4.2602469999999997</v>
      </c>
      <c r="D323">
        <v>-1.4595851</v>
      </c>
      <c r="E323" s="4">
        <v>3.9364889999999999</v>
      </c>
      <c r="F323">
        <f t="shared" ref="F323:F386" si="10">SQRT(SUMSQ(C323:E323))</f>
        <v>5.9813074500707621</v>
      </c>
      <c r="G323">
        <f t="shared" ref="G323:G386" si="11">(G322*1000+B323)/1000</f>
        <v>65.196999999999989</v>
      </c>
      <c r="H323">
        <v>-24.866000000000014</v>
      </c>
      <c r="I323">
        <v>1.4684030274640943E-2</v>
      </c>
    </row>
    <row r="324" spans="2:9" x14ac:dyDescent="0.2">
      <c r="B324">
        <v>203</v>
      </c>
      <c r="C324">
        <v>0.2352593</v>
      </c>
      <c r="D324">
        <v>0.66317009999999998</v>
      </c>
      <c r="E324" s="4">
        <v>-1.8435135</v>
      </c>
      <c r="F324">
        <f t="shared" si="10"/>
        <v>1.9732418869598196</v>
      </c>
      <c r="G324">
        <f t="shared" si="11"/>
        <v>65.399999999999991</v>
      </c>
      <c r="H324">
        <v>-24.663000000000011</v>
      </c>
      <c r="I324">
        <v>3.5629872580890058E-2</v>
      </c>
    </row>
    <row r="325" spans="2:9" x14ac:dyDescent="0.2">
      <c r="B325">
        <v>204</v>
      </c>
      <c r="C325">
        <v>-4.1880126000000004</v>
      </c>
      <c r="D325">
        <v>1.6387210999999999</v>
      </c>
      <c r="E325" s="4">
        <v>-4.2063383999999999</v>
      </c>
      <c r="F325">
        <f t="shared" si="10"/>
        <v>6.1577706287794234</v>
      </c>
      <c r="G325">
        <f t="shared" si="11"/>
        <v>65.603999999999999</v>
      </c>
      <c r="H325">
        <v>-24.459000000000003</v>
      </c>
      <c r="I325">
        <v>1.676135013617808E-2</v>
      </c>
    </row>
    <row r="326" spans="2:9" x14ac:dyDescent="0.2">
      <c r="B326">
        <v>200</v>
      </c>
      <c r="C326">
        <v>3.6738171999999998</v>
      </c>
      <c r="D326">
        <v>-0.90125460000000002</v>
      </c>
      <c r="E326" s="4">
        <v>-1.9125413</v>
      </c>
      <c r="F326">
        <f t="shared" si="10"/>
        <v>4.2387506292824879</v>
      </c>
      <c r="G326">
        <f t="shared" si="11"/>
        <v>65.804000000000002</v>
      </c>
      <c r="H326">
        <v>-24.259</v>
      </c>
      <c r="I326">
        <v>6.1723387412734178E-2</v>
      </c>
    </row>
    <row r="327" spans="2:9" x14ac:dyDescent="0.2">
      <c r="B327">
        <v>203</v>
      </c>
      <c r="C327">
        <v>3.1533604</v>
      </c>
      <c r="D327">
        <v>-0.74914930000000002</v>
      </c>
      <c r="E327" s="4">
        <v>2.5980842000000002</v>
      </c>
      <c r="F327">
        <f t="shared" si="10"/>
        <v>4.1539075575015261</v>
      </c>
      <c r="G327">
        <f t="shared" si="11"/>
        <v>66.007000000000005</v>
      </c>
      <c r="H327">
        <v>-24.055999999999997</v>
      </c>
      <c r="I327">
        <v>8.4730978112685318E-2</v>
      </c>
    </row>
    <row r="328" spans="2:9" x14ac:dyDescent="0.2">
      <c r="B328">
        <v>200</v>
      </c>
      <c r="C328">
        <v>-2.9870524000000001</v>
      </c>
      <c r="D328">
        <v>1.8800128</v>
      </c>
      <c r="E328" s="4">
        <v>0.60177815000000001</v>
      </c>
      <c r="F328">
        <f t="shared" si="10"/>
        <v>3.5803724820648233</v>
      </c>
      <c r="G328">
        <f t="shared" si="11"/>
        <v>66.206999999999994</v>
      </c>
      <c r="H328">
        <v>-23.856000000000009</v>
      </c>
      <c r="I328">
        <v>-2.4601669780896902E-2</v>
      </c>
    </row>
    <row r="329" spans="2:9" x14ac:dyDescent="0.2">
      <c r="B329">
        <v>205</v>
      </c>
      <c r="C329">
        <v>4.0079602999999997</v>
      </c>
      <c r="D329">
        <v>-1.3343577</v>
      </c>
      <c r="E329" s="4">
        <v>1.7856342000000001</v>
      </c>
      <c r="F329">
        <f t="shared" si="10"/>
        <v>4.58614715574359</v>
      </c>
      <c r="G329">
        <f t="shared" si="11"/>
        <v>66.412000000000006</v>
      </c>
      <c r="H329">
        <v>-23.650999999999996</v>
      </c>
      <c r="I329">
        <v>3.5127065505035908E-2</v>
      </c>
    </row>
    <row r="330" spans="2:9" x14ac:dyDescent="0.2">
      <c r="B330">
        <v>201</v>
      </c>
      <c r="C330">
        <v>4.8460665000000001</v>
      </c>
      <c r="D330">
        <v>-3.4082436999999999</v>
      </c>
      <c r="E330" s="4">
        <v>3.765447</v>
      </c>
      <c r="F330">
        <f t="shared" si="10"/>
        <v>7.0199057508502873</v>
      </c>
      <c r="G330">
        <f t="shared" si="11"/>
        <v>66.613</v>
      </c>
      <c r="H330">
        <v>-23.450000000000003</v>
      </c>
      <c r="I330">
        <v>-5.5604911803114332E-2</v>
      </c>
    </row>
    <row r="331" spans="2:9" x14ac:dyDescent="0.2">
      <c r="B331">
        <v>201</v>
      </c>
      <c r="C331">
        <v>-1.8703916</v>
      </c>
      <c r="D331">
        <v>0.73464125000000002</v>
      </c>
      <c r="E331" s="4">
        <v>-2.9479570000000002</v>
      </c>
      <c r="F331">
        <f t="shared" si="10"/>
        <v>3.5677041605773767</v>
      </c>
      <c r="G331">
        <f t="shared" si="11"/>
        <v>66.813999999999993</v>
      </c>
      <c r="H331">
        <v>-23.249000000000009</v>
      </c>
      <c r="I331">
        <v>9.3963709386855457E-2</v>
      </c>
    </row>
    <row r="332" spans="2:9" x14ac:dyDescent="0.2">
      <c r="B332">
        <v>201</v>
      </c>
      <c r="C332">
        <v>-3.3437974000000001</v>
      </c>
      <c r="D332">
        <v>0.53427760000000002</v>
      </c>
      <c r="E332" s="4">
        <v>-4.3107962999999998</v>
      </c>
      <c r="F332">
        <f t="shared" si="10"/>
        <v>5.4817331516776893</v>
      </c>
      <c r="G332">
        <f t="shared" si="11"/>
        <v>67.015000000000001</v>
      </c>
      <c r="H332">
        <v>-23.048000000000002</v>
      </c>
      <c r="I332">
        <v>2.501153298139468E-2</v>
      </c>
    </row>
    <row r="333" spans="2:9" x14ac:dyDescent="0.2">
      <c r="B333">
        <v>202</v>
      </c>
      <c r="C333">
        <v>4.1447940000000001</v>
      </c>
      <c r="D333">
        <v>-0.59704400000000002</v>
      </c>
      <c r="E333" s="4">
        <v>-1.4733295</v>
      </c>
      <c r="F333">
        <f t="shared" si="10"/>
        <v>4.4391979744028367</v>
      </c>
      <c r="G333">
        <f t="shared" si="11"/>
        <v>67.216999999999999</v>
      </c>
      <c r="H333">
        <v>-22.846000000000004</v>
      </c>
      <c r="I333">
        <v>2.7056699273386657E-2</v>
      </c>
    </row>
    <row r="334" spans="2:9" x14ac:dyDescent="0.2">
      <c r="B334">
        <v>203</v>
      </c>
      <c r="C334">
        <v>0.59750210000000004</v>
      </c>
      <c r="D334">
        <v>-0.29833108000000003</v>
      </c>
      <c r="E334" s="4">
        <v>1.5101340999999999</v>
      </c>
      <c r="F334">
        <f t="shared" si="10"/>
        <v>1.6512162768036132</v>
      </c>
      <c r="G334">
        <f t="shared" si="11"/>
        <v>67.42</v>
      </c>
      <c r="H334">
        <v>-22.643000000000001</v>
      </c>
      <c r="I334">
        <v>3.9351504226650499E-2</v>
      </c>
    </row>
    <row r="335" spans="2:9" x14ac:dyDescent="0.2">
      <c r="B335">
        <v>205</v>
      </c>
      <c r="C335">
        <v>-4.3541679999999996</v>
      </c>
      <c r="D335">
        <v>1.1653009999999999</v>
      </c>
      <c r="E335" s="4">
        <v>2.5412737999999999</v>
      </c>
      <c r="F335">
        <f t="shared" si="10"/>
        <v>5.1744350338362004</v>
      </c>
      <c r="G335">
        <f t="shared" si="11"/>
        <v>67.625</v>
      </c>
      <c r="H335">
        <v>-22.438000000000002</v>
      </c>
      <c r="I335">
        <v>4.5489179032480391E-2</v>
      </c>
    </row>
    <row r="336" spans="2:9" x14ac:dyDescent="0.2">
      <c r="B336">
        <v>202</v>
      </c>
      <c r="C336">
        <v>3.1478627000000001</v>
      </c>
      <c r="D336">
        <v>-1.3978877000000001</v>
      </c>
      <c r="E336" s="4">
        <v>0.59444779999999997</v>
      </c>
      <c r="F336">
        <f t="shared" si="10"/>
        <v>3.4952106927605122</v>
      </c>
      <c r="G336">
        <f t="shared" si="11"/>
        <v>67.826999999999998</v>
      </c>
      <c r="H336">
        <v>-22.236000000000004</v>
      </c>
      <c r="I336">
        <v>1.3904364833908835E-2</v>
      </c>
    </row>
    <row r="337" spans="2:9" x14ac:dyDescent="0.2">
      <c r="B337">
        <v>201</v>
      </c>
      <c r="C337">
        <v>4.7532152999999999</v>
      </c>
      <c r="D337">
        <v>-0.64469140000000003</v>
      </c>
      <c r="E337" s="4">
        <v>5.6853949999999998</v>
      </c>
      <c r="F337">
        <f t="shared" si="10"/>
        <v>7.438575064850327</v>
      </c>
      <c r="G337">
        <f t="shared" si="11"/>
        <v>68.028000000000006</v>
      </c>
      <c r="H337">
        <v>-22.034999999999997</v>
      </c>
      <c r="I337">
        <v>2.1273549394970458E-3</v>
      </c>
    </row>
    <row r="338" spans="2:9" x14ac:dyDescent="0.2">
      <c r="B338">
        <v>203</v>
      </c>
      <c r="C338">
        <v>-0.64805120000000005</v>
      </c>
      <c r="D338">
        <v>0.61124659999999997</v>
      </c>
      <c r="E338" s="4">
        <v>-2.8538839999999999</v>
      </c>
      <c r="F338">
        <f t="shared" si="10"/>
        <v>2.9896900590678293</v>
      </c>
      <c r="G338">
        <f t="shared" si="11"/>
        <v>68.230999999999995</v>
      </c>
      <c r="H338">
        <v>-21.832000000000008</v>
      </c>
      <c r="I338">
        <v>4.014587080201875E-2</v>
      </c>
    </row>
    <row r="339" spans="2:9" x14ac:dyDescent="0.2">
      <c r="B339">
        <v>203</v>
      </c>
      <c r="C339">
        <v>-5.2924559999999996</v>
      </c>
      <c r="D339">
        <v>-0.19509493999999999</v>
      </c>
      <c r="E339" s="4">
        <v>-6.7450923999999999</v>
      </c>
      <c r="F339">
        <f t="shared" si="10"/>
        <v>8.5758045705395691</v>
      </c>
      <c r="G339">
        <f t="shared" si="11"/>
        <v>68.433999999999997</v>
      </c>
      <c r="H339">
        <v>-21.629000000000005</v>
      </c>
      <c r="I339">
        <v>-2.016678935812246E-2</v>
      </c>
    </row>
    <row r="340" spans="2:9" x14ac:dyDescent="0.2">
      <c r="B340">
        <v>201</v>
      </c>
      <c r="C340">
        <v>3.8839545000000002</v>
      </c>
      <c r="D340">
        <v>0.64362240000000004</v>
      </c>
      <c r="E340" s="4">
        <v>-7.3838280000000006E-2</v>
      </c>
      <c r="F340">
        <f t="shared" si="10"/>
        <v>3.9376140546586549</v>
      </c>
      <c r="G340">
        <f t="shared" si="11"/>
        <v>68.635000000000005</v>
      </c>
      <c r="H340">
        <v>-21.427999999999997</v>
      </c>
      <c r="I340">
        <v>1.1160853438961242E-2</v>
      </c>
    </row>
    <row r="341" spans="2:9" x14ac:dyDescent="0.2">
      <c r="B341">
        <v>201</v>
      </c>
      <c r="C341">
        <v>0.63965179999999999</v>
      </c>
      <c r="D341">
        <v>9.6898429999999994E-2</v>
      </c>
      <c r="E341" s="4">
        <v>-4.3905906000000001E-2</v>
      </c>
      <c r="F341">
        <f t="shared" si="10"/>
        <v>0.64843770677019219</v>
      </c>
      <c r="G341">
        <f t="shared" si="11"/>
        <v>68.835999999999999</v>
      </c>
      <c r="H341">
        <v>-21.227000000000004</v>
      </c>
      <c r="I341">
        <v>1.7085855189366873E-2</v>
      </c>
    </row>
    <row r="342" spans="2:9" x14ac:dyDescent="0.2">
      <c r="B342">
        <v>204</v>
      </c>
      <c r="C342">
        <v>-2.5093562999999999</v>
      </c>
      <c r="D342">
        <v>1.024802</v>
      </c>
      <c r="E342" s="4">
        <v>0.7208968</v>
      </c>
      <c r="F342">
        <f t="shared" si="10"/>
        <v>2.8047781330800352</v>
      </c>
      <c r="G342">
        <f t="shared" si="11"/>
        <v>69.040000000000006</v>
      </c>
      <c r="H342">
        <v>-21.022999999999996</v>
      </c>
      <c r="I342">
        <v>9.5513453404110209E-4</v>
      </c>
    </row>
    <row r="343" spans="2:9" x14ac:dyDescent="0.2">
      <c r="B343">
        <v>201</v>
      </c>
      <c r="C343">
        <v>-1.3065633999999999</v>
      </c>
      <c r="D343">
        <v>-2.1229841999999999</v>
      </c>
      <c r="E343" s="4">
        <v>4.1887759999999998</v>
      </c>
      <c r="F343">
        <f t="shared" si="10"/>
        <v>4.8744245003738849</v>
      </c>
      <c r="G343">
        <f t="shared" si="11"/>
        <v>69.241</v>
      </c>
      <c r="H343">
        <v>-20.822000000000003</v>
      </c>
      <c r="I343">
        <v>5.6254728999942209E-3</v>
      </c>
    </row>
    <row r="344" spans="2:9" x14ac:dyDescent="0.2">
      <c r="B344">
        <v>200</v>
      </c>
      <c r="C344">
        <v>2.1680354999999998</v>
      </c>
      <c r="D344">
        <v>-1.0496947999999999</v>
      </c>
      <c r="E344" s="4">
        <v>3.0140831000000001</v>
      </c>
      <c r="F344">
        <f t="shared" si="10"/>
        <v>3.85835898227639</v>
      </c>
      <c r="G344">
        <f t="shared" si="11"/>
        <v>69.441000000000003</v>
      </c>
      <c r="H344">
        <v>-20.622</v>
      </c>
      <c r="I344">
        <v>-3.5088310796585601E-2</v>
      </c>
    </row>
    <row r="345" spans="2:9" x14ac:dyDescent="0.2">
      <c r="B345">
        <v>202</v>
      </c>
      <c r="C345">
        <v>-0.2937496</v>
      </c>
      <c r="D345">
        <v>-0.76319919999999997</v>
      </c>
      <c r="E345" s="4">
        <v>-3.0273694999999998</v>
      </c>
      <c r="F345">
        <f t="shared" si="10"/>
        <v>3.1358775384110666</v>
      </c>
      <c r="G345">
        <f t="shared" si="11"/>
        <v>69.643000000000001</v>
      </c>
      <c r="H345">
        <v>-20.420000000000002</v>
      </c>
      <c r="I345">
        <v>3.4757251032328453E-3</v>
      </c>
    </row>
    <row r="346" spans="2:9" x14ac:dyDescent="0.2">
      <c r="B346">
        <v>202</v>
      </c>
      <c r="C346">
        <v>-2.7775259999999999</v>
      </c>
      <c r="D346">
        <v>-4.0820274000000003</v>
      </c>
      <c r="E346" s="4">
        <v>-8.7255160000000007</v>
      </c>
      <c r="F346">
        <f t="shared" si="10"/>
        <v>10.025578678624131</v>
      </c>
      <c r="G346">
        <f t="shared" si="11"/>
        <v>69.844999999999999</v>
      </c>
      <c r="H346">
        <v>-20.218000000000004</v>
      </c>
      <c r="I346">
        <v>-1.0033187640355035E-2</v>
      </c>
    </row>
    <row r="347" spans="2:9" x14ac:dyDescent="0.2">
      <c r="B347">
        <v>203</v>
      </c>
      <c r="C347">
        <v>4.2040477000000003</v>
      </c>
      <c r="D347">
        <v>-3.501706</v>
      </c>
      <c r="E347" s="4">
        <v>-0.78855010000000003</v>
      </c>
      <c r="F347">
        <f t="shared" si="10"/>
        <v>5.5279085768960856</v>
      </c>
      <c r="G347">
        <f t="shared" si="11"/>
        <v>70.048000000000002</v>
      </c>
      <c r="H347">
        <v>-20.015000000000001</v>
      </c>
      <c r="I347">
        <v>-1.8591905600493348E-2</v>
      </c>
    </row>
    <row r="348" spans="2:9" x14ac:dyDescent="0.2">
      <c r="B348">
        <v>200</v>
      </c>
      <c r="C348">
        <v>-0.41531170000000001</v>
      </c>
      <c r="D348">
        <v>-0.30260714999999999</v>
      </c>
      <c r="E348" s="4">
        <v>0.72395109999999996</v>
      </c>
      <c r="F348">
        <f t="shared" si="10"/>
        <v>0.88778380846871863</v>
      </c>
      <c r="G348">
        <f t="shared" si="11"/>
        <v>70.248000000000005</v>
      </c>
      <c r="H348">
        <v>-19.814999999999998</v>
      </c>
      <c r="I348">
        <v>-1.1568710453721681E-2</v>
      </c>
    </row>
    <row r="349" spans="2:9" x14ac:dyDescent="0.2">
      <c r="B349">
        <v>201</v>
      </c>
      <c r="C349">
        <v>-5.0639925000000003</v>
      </c>
      <c r="D349">
        <v>2.2789073000000002</v>
      </c>
      <c r="E349" s="4">
        <v>1.9792782</v>
      </c>
      <c r="F349">
        <f t="shared" si="10"/>
        <v>5.8953355048754252</v>
      </c>
      <c r="G349">
        <f t="shared" si="11"/>
        <v>70.448999999999998</v>
      </c>
      <c r="H349">
        <v>-19.614000000000004</v>
      </c>
      <c r="I349">
        <v>1.2137661131244143E-2</v>
      </c>
    </row>
    <row r="350" spans="2:9" x14ac:dyDescent="0.2">
      <c r="B350">
        <v>201</v>
      </c>
      <c r="C350">
        <v>1.3690243</v>
      </c>
      <c r="D350">
        <v>-0.77785990000000005</v>
      </c>
      <c r="E350" s="4">
        <v>-0.39881833999999999</v>
      </c>
      <c r="F350">
        <f t="shared" si="10"/>
        <v>1.624299734143565</v>
      </c>
      <c r="G350">
        <f t="shared" si="11"/>
        <v>70.650000000000006</v>
      </c>
      <c r="H350">
        <v>-19.412999999999997</v>
      </c>
      <c r="I350">
        <v>3.9263775529995326E-2</v>
      </c>
    </row>
    <row r="351" spans="2:9" x14ac:dyDescent="0.2">
      <c r="B351">
        <v>204</v>
      </c>
      <c r="C351">
        <v>7.3255670000000004</v>
      </c>
      <c r="D351">
        <v>-1.5500694000000001E-2</v>
      </c>
      <c r="E351" s="4">
        <v>3.0159159</v>
      </c>
      <c r="F351">
        <f t="shared" si="10"/>
        <v>7.9221159331883229</v>
      </c>
      <c r="G351">
        <f t="shared" si="11"/>
        <v>70.853999999999999</v>
      </c>
      <c r="H351">
        <v>-19.209000000000003</v>
      </c>
      <c r="I351">
        <v>2.5147621506611852E-2</v>
      </c>
    </row>
    <row r="352" spans="2:9" x14ac:dyDescent="0.2">
      <c r="B352">
        <v>202</v>
      </c>
      <c r="C352">
        <v>-2.2289693000000002</v>
      </c>
      <c r="D352">
        <v>0.92278760000000004</v>
      </c>
      <c r="E352" s="4">
        <v>-0.78121969999999996</v>
      </c>
      <c r="F352">
        <f t="shared" si="10"/>
        <v>2.5357731197258837</v>
      </c>
      <c r="G352">
        <f t="shared" si="11"/>
        <v>71.055999999999997</v>
      </c>
      <c r="H352">
        <v>-19.007000000000005</v>
      </c>
      <c r="I352">
        <v>7.4293319086718074E-2</v>
      </c>
    </row>
    <row r="353" spans="2:9" x14ac:dyDescent="0.2">
      <c r="B353">
        <v>202</v>
      </c>
      <c r="C353">
        <v>-6.1977577000000004</v>
      </c>
      <c r="D353">
        <v>1.1048252999999999</v>
      </c>
      <c r="E353" s="4">
        <v>-0.79893475999999997</v>
      </c>
      <c r="F353">
        <f t="shared" si="10"/>
        <v>6.3459543176866351</v>
      </c>
      <c r="G353">
        <f t="shared" si="11"/>
        <v>71.257999999999996</v>
      </c>
      <c r="H353">
        <v>-18.805000000000007</v>
      </c>
      <c r="I353">
        <v>-1.0632222428072044E-3</v>
      </c>
    </row>
    <row r="354" spans="2:9" x14ac:dyDescent="0.2">
      <c r="B354">
        <v>203</v>
      </c>
      <c r="C354">
        <v>7.0604515000000001</v>
      </c>
      <c r="D354">
        <v>-0.28977898000000002</v>
      </c>
      <c r="E354" s="4">
        <v>3.7966009999999999</v>
      </c>
      <c r="F354">
        <f t="shared" si="10"/>
        <v>8.0217283919553832</v>
      </c>
      <c r="G354">
        <f t="shared" si="11"/>
        <v>71.460999999999999</v>
      </c>
      <c r="H354">
        <v>-18.602000000000004</v>
      </c>
      <c r="I354">
        <v>5.3103383840280939E-2</v>
      </c>
    </row>
    <row r="355" spans="2:9" x14ac:dyDescent="0.2">
      <c r="B355">
        <v>204</v>
      </c>
      <c r="C355">
        <v>-1.2442552</v>
      </c>
      <c r="D355">
        <v>-0.59887654000000001</v>
      </c>
      <c r="E355" s="4">
        <v>-1.3481022</v>
      </c>
      <c r="F355">
        <f t="shared" si="10"/>
        <v>1.9298195911883194</v>
      </c>
      <c r="G355">
        <f t="shared" si="11"/>
        <v>71.665000000000006</v>
      </c>
      <c r="H355">
        <v>-18.397999999999996</v>
      </c>
      <c r="I355">
        <v>4.0544009406322974E-2</v>
      </c>
    </row>
    <row r="356" spans="2:9" x14ac:dyDescent="0.2">
      <c r="B356">
        <v>206</v>
      </c>
      <c r="C356">
        <v>-5.9039315999999999</v>
      </c>
      <c r="D356">
        <v>1.5153265</v>
      </c>
      <c r="E356" s="4">
        <v>-3.0823474000000002</v>
      </c>
      <c r="F356">
        <f t="shared" si="10"/>
        <v>6.8303358799818605</v>
      </c>
      <c r="G356">
        <f t="shared" si="11"/>
        <v>71.870999999999995</v>
      </c>
      <c r="H356">
        <v>-18.192000000000007</v>
      </c>
      <c r="I356">
        <v>6.3054687786309974E-2</v>
      </c>
    </row>
    <row r="357" spans="2:9" x14ac:dyDescent="0.2">
      <c r="B357">
        <v>200</v>
      </c>
      <c r="C357">
        <v>4.0995900000000001</v>
      </c>
      <c r="D357">
        <v>-0.21708607999999999</v>
      </c>
      <c r="E357" s="4">
        <v>1.6445243</v>
      </c>
      <c r="F357">
        <f t="shared" si="10"/>
        <v>4.4224681691924319</v>
      </c>
      <c r="G357">
        <f t="shared" si="11"/>
        <v>72.070999999999998</v>
      </c>
      <c r="H357">
        <v>-17.992000000000004</v>
      </c>
      <c r="I357">
        <v>1.1868238422397261E-2</v>
      </c>
    </row>
    <row r="358" spans="2:9" x14ac:dyDescent="0.2">
      <c r="B358">
        <v>200</v>
      </c>
      <c r="C358">
        <v>1.3183225000000001</v>
      </c>
      <c r="D358">
        <v>-2.3966514999999999</v>
      </c>
      <c r="E358" s="4">
        <v>1.7208824</v>
      </c>
      <c r="F358">
        <f t="shared" si="10"/>
        <v>3.2316170659730497</v>
      </c>
      <c r="G358">
        <f t="shared" si="11"/>
        <v>72.271000000000001</v>
      </c>
      <c r="H358">
        <v>-17.792000000000002</v>
      </c>
      <c r="I358">
        <v>2.0805385435967987E-2</v>
      </c>
    </row>
    <row r="359" spans="2:9" x14ac:dyDescent="0.2">
      <c r="B359">
        <v>203</v>
      </c>
      <c r="C359">
        <v>-4.0652290000000004</v>
      </c>
      <c r="D359">
        <v>0.36690064999999999</v>
      </c>
      <c r="E359" s="4">
        <v>-2.2375213999999999</v>
      </c>
      <c r="F359">
        <f t="shared" si="10"/>
        <v>4.6548044991029842</v>
      </c>
      <c r="G359">
        <f t="shared" si="11"/>
        <v>72.474000000000004</v>
      </c>
      <c r="H359">
        <v>-17.588999999999999</v>
      </c>
      <c r="I359">
        <v>7.3384733792093391E-3</v>
      </c>
    </row>
    <row r="360" spans="2:9" x14ac:dyDescent="0.2">
      <c r="B360">
        <v>203</v>
      </c>
      <c r="C360">
        <v>0.99395334999999996</v>
      </c>
      <c r="D360">
        <v>0.11827869000000001</v>
      </c>
      <c r="E360" s="4">
        <v>1.1179589000000001</v>
      </c>
      <c r="F360">
        <f t="shared" si="10"/>
        <v>1.5005882888299338</v>
      </c>
      <c r="G360">
        <f t="shared" si="11"/>
        <v>72.677000000000007</v>
      </c>
      <c r="H360">
        <v>-17.385999999999996</v>
      </c>
      <c r="I360">
        <v>4.8787299864768742E-2</v>
      </c>
    </row>
    <row r="361" spans="2:9" x14ac:dyDescent="0.2">
      <c r="B361">
        <v>202</v>
      </c>
      <c r="C361">
        <v>6.6438417000000003</v>
      </c>
      <c r="D361">
        <v>0.50556694999999996</v>
      </c>
      <c r="E361" s="4">
        <v>3.9560366</v>
      </c>
      <c r="F361">
        <f t="shared" si="10"/>
        <v>7.7489648377141807</v>
      </c>
      <c r="G361">
        <f t="shared" si="11"/>
        <v>72.879000000000005</v>
      </c>
      <c r="H361">
        <v>-17.183999999999997</v>
      </c>
      <c r="I361">
        <v>2.1772729614043085E-2</v>
      </c>
    </row>
    <row r="362" spans="2:9" x14ac:dyDescent="0.2">
      <c r="B362">
        <v>203</v>
      </c>
      <c r="C362">
        <v>-1.1898882</v>
      </c>
      <c r="D362">
        <v>0.27893612000000001</v>
      </c>
      <c r="E362" s="4">
        <v>-1.2980113</v>
      </c>
      <c r="F362">
        <f t="shared" si="10"/>
        <v>1.7828271431823064</v>
      </c>
      <c r="G362">
        <f t="shared" si="11"/>
        <v>73.081999999999994</v>
      </c>
      <c r="H362">
        <v>-16.981000000000009</v>
      </c>
      <c r="I362">
        <v>4.6963845370990201E-2</v>
      </c>
    </row>
    <row r="363" spans="2:9" x14ac:dyDescent="0.2">
      <c r="B363">
        <v>204</v>
      </c>
      <c r="C363">
        <v>-6.0102224</v>
      </c>
      <c r="D363">
        <v>0.57215123999999995</v>
      </c>
      <c r="E363" s="4">
        <v>-5.5899470000000004</v>
      </c>
      <c r="F363">
        <f t="shared" si="10"/>
        <v>8.227857424731198</v>
      </c>
      <c r="G363">
        <f t="shared" si="11"/>
        <v>73.286000000000001</v>
      </c>
      <c r="H363">
        <v>-16.777000000000001</v>
      </c>
      <c r="I363">
        <v>5.9260361910095719E-2</v>
      </c>
    </row>
    <row r="364" spans="2:9" x14ac:dyDescent="0.2">
      <c r="B364">
        <v>201</v>
      </c>
      <c r="C364">
        <v>3.362276</v>
      </c>
      <c r="D364">
        <v>1.0162499</v>
      </c>
      <c r="E364" s="4">
        <v>1.9963824999999999</v>
      </c>
      <c r="F364">
        <f t="shared" si="10"/>
        <v>4.0401988621517457</v>
      </c>
      <c r="G364">
        <f t="shared" si="11"/>
        <v>73.486999999999995</v>
      </c>
      <c r="H364">
        <v>-16.576000000000008</v>
      </c>
      <c r="I364">
        <v>4.3467232676251879E-3</v>
      </c>
    </row>
    <row r="365" spans="2:9" x14ac:dyDescent="0.2">
      <c r="B365">
        <v>204</v>
      </c>
      <c r="C365">
        <v>4.3060619999999998</v>
      </c>
      <c r="D365">
        <v>0.27893612000000001</v>
      </c>
      <c r="E365" s="4">
        <v>5.9376819999999997</v>
      </c>
      <c r="F365">
        <f t="shared" si="10"/>
        <v>7.3400301661511342</v>
      </c>
      <c r="G365">
        <f t="shared" si="11"/>
        <v>73.691000000000003</v>
      </c>
      <c r="H365">
        <v>-16.372</v>
      </c>
      <c r="I365">
        <v>-8.8721191594751097E-3</v>
      </c>
    </row>
    <row r="366" spans="2:9" x14ac:dyDescent="0.2">
      <c r="B366">
        <v>205</v>
      </c>
      <c r="C366">
        <v>-2.3615270000000002</v>
      </c>
      <c r="D366">
        <v>-0.63552845000000002</v>
      </c>
      <c r="E366" s="4">
        <v>-3.2888196000000001</v>
      </c>
      <c r="F366">
        <f t="shared" si="10"/>
        <v>4.0984192737972238</v>
      </c>
      <c r="G366">
        <f t="shared" si="11"/>
        <v>73.896000000000001</v>
      </c>
      <c r="H366">
        <v>-16.167000000000002</v>
      </c>
      <c r="I366">
        <v>4.5043197529633858E-2</v>
      </c>
    </row>
    <row r="367" spans="2:9" x14ac:dyDescent="0.2">
      <c r="B367">
        <v>201</v>
      </c>
      <c r="C367">
        <v>-7.8678619999999997</v>
      </c>
      <c r="D367">
        <v>-0.14317142999999999</v>
      </c>
      <c r="E367" s="4">
        <v>-4.5319295000000004</v>
      </c>
      <c r="F367">
        <f t="shared" si="10"/>
        <v>9.0808664510817749</v>
      </c>
      <c r="G367">
        <f t="shared" si="11"/>
        <v>74.096999999999994</v>
      </c>
      <c r="H367">
        <v>-15.966000000000008</v>
      </c>
      <c r="I367">
        <v>-1.2734838701540178E-2</v>
      </c>
    </row>
    <row r="368" spans="2:9" x14ac:dyDescent="0.2">
      <c r="B368">
        <v>203</v>
      </c>
      <c r="C368">
        <v>5.5864349999999998</v>
      </c>
      <c r="D368">
        <v>-1.5524365</v>
      </c>
      <c r="E368" s="4">
        <v>3.7520077000000001</v>
      </c>
      <c r="F368">
        <f t="shared" si="10"/>
        <v>6.9062201584236034</v>
      </c>
      <c r="G368">
        <f t="shared" si="11"/>
        <v>74.3</v>
      </c>
      <c r="H368">
        <v>-15.763000000000005</v>
      </c>
      <c r="I368">
        <v>2.7885002715594433E-2</v>
      </c>
    </row>
    <row r="369" spans="2:9" x14ac:dyDescent="0.2">
      <c r="B369">
        <v>201</v>
      </c>
      <c r="C369">
        <v>-1.4690534</v>
      </c>
      <c r="D369">
        <v>-8.7582740000000006E-2</v>
      </c>
      <c r="E369" s="4">
        <v>7.765619E-2</v>
      </c>
      <c r="F369">
        <f t="shared" si="10"/>
        <v>1.473709303846177</v>
      </c>
      <c r="G369">
        <f t="shared" si="11"/>
        <v>74.501000000000005</v>
      </c>
      <c r="H369">
        <v>-15.561999999999998</v>
      </c>
      <c r="I369">
        <v>2.0670105371486974E-2</v>
      </c>
    </row>
    <row r="370" spans="2:9" x14ac:dyDescent="0.2">
      <c r="B370">
        <v>200</v>
      </c>
      <c r="C370">
        <v>-6.1446123000000004</v>
      </c>
      <c r="D370">
        <v>-1.4773002</v>
      </c>
      <c r="E370" s="4">
        <v>-6.3217629999999998</v>
      </c>
      <c r="F370">
        <f t="shared" si="10"/>
        <v>8.9388681401170889</v>
      </c>
      <c r="G370">
        <f t="shared" si="11"/>
        <v>74.700999999999993</v>
      </c>
      <c r="H370">
        <v>-15.362000000000009</v>
      </c>
      <c r="I370">
        <v>5.6045675265813492E-2</v>
      </c>
    </row>
    <row r="371" spans="2:9" x14ac:dyDescent="0.2">
      <c r="B371">
        <v>202</v>
      </c>
      <c r="C371">
        <v>3.7581164999999999</v>
      </c>
      <c r="D371">
        <v>2.4963753</v>
      </c>
      <c r="E371" s="4">
        <v>3.7746097999999999</v>
      </c>
      <c r="F371">
        <f t="shared" si="10"/>
        <v>5.8824321847581365</v>
      </c>
      <c r="G371">
        <f t="shared" si="11"/>
        <v>74.903000000000006</v>
      </c>
      <c r="H371">
        <v>-15.159999999999997</v>
      </c>
      <c r="I371">
        <v>2.7174311110234359E-2</v>
      </c>
    </row>
    <row r="372" spans="2:9" x14ac:dyDescent="0.2">
      <c r="B372">
        <v>200</v>
      </c>
      <c r="C372">
        <v>1.1674389999999999</v>
      </c>
      <c r="D372">
        <v>-3.3899178999999999</v>
      </c>
      <c r="E372" s="4">
        <v>2.0379212</v>
      </c>
      <c r="F372">
        <f t="shared" si="10"/>
        <v>4.12402473378505</v>
      </c>
      <c r="G372">
        <f t="shared" si="11"/>
        <v>75.102999999999994</v>
      </c>
      <c r="H372">
        <v>-14.960000000000008</v>
      </c>
      <c r="I372">
        <v>-2.5855727110372623E-2</v>
      </c>
    </row>
    <row r="373" spans="2:9" x14ac:dyDescent="0.2">
      <c r="B373">
        <v>202</v>
      </c>
      <c r="C373">
        <v>-3.4891831999999998</v>
      </c>
      <c r="D373">
        <v>0.40905032000000002</v>
      </c>
      <c r="E373" s="4">
        <v>-3.9509970000000001</v>
      </c>
      <c r="F373">
        <f t="shared" si="10"/>
        <v>5.286974452507156</v>
      </c>
      <c r="G373">
        <f t="shared" si="11"/>
        <v>75.305000000000007</v>
      </c>
      <c r="H373">
        <v>-14.757999999999996</v>
      </c>
      <c r="I373">
        <v>1.2283119553875449E-2</v>
      </c>
    </row>
    <row r="374" spans="2:9" x14ac:dyDescent="0.2">
      <c r="B374">
        <v>200</v>
      </c>
      <c r="C374">
        <v>-0.70852680000000001</v>
      </c>
      <c r="D374">
        <v>-1.3771182</v>
      </c>
      <c r="E374" s="4">
        <v>1.2767837</v>
      </c>
      <c r="F374">
        <f t="shared" si="10"/>
        <v>2.0071475729689556</v>
      </c>
      <c r="G374">
        <f t="shared" si="11"/>
        <v>75.504999999999995</v>
      </c>
      <c r="H374">
        <v>-14.558000000000007</v>
      </c>
      <c r="I374">
        <v>2.600103870181079E-3</v>
      </c>
    </row>
    <row r="375" spans="2:9" x14ac:dyDescent="0.2">
      <c r="B375">
        <v>200</v>
      </c>
      <c r="C375">
        <v>7.7403440000000003</v>
      </c>
      <c r="D375">
        <v>2.4132977000000002</v>
      </c>
      <c r="E375" s="4">
        <v>5.2254139999999998</v>
      </c>
      <c r="F375">
        <f t="shared" si="10"/>
        <v>9.6458220229567431</v>
      </c>
      <c r="G375">
        <f t="shared" si="11"/>
        <v>75.704999999999998</v>
      </c>
      <c r="H375">
        <v>-14.358000000000004</v>
      </c>
      <c r="I375">
        <v>4.1088211246599726E-2</v>
      </c>
    </row>
    <row r="376" spans="2:9" x14ac:dyDescent="0.2">
      <c r="B376">
        <v>202</v>
      </c>
      <c r="C376">
        <v>-2.3615270000000002</v>
      </c>
      <c r="D376">
        <v>1.0064759999999999</v>
      </c>
      <c r="E376" s="4">
        <v>-0.97730726000000001</v>
      </c>
      <c r="F376">
        <f t="shared" si="10"/>
        <v>2.746804177722487</v>
      </c>
      <c r="G376">
        <f t="shared" si="11"/>
        <v>75.906999999999996</v>
      </c>
      <c r="H376">
        <v>-14.156000000000006</v>
      </c>
      <c r="I376">
        <v>-6.2550677594757145E-3</v>
      </c>
    </row>
    <row r="377" spans="2:9" x14ac:dyDescent="0.2">
      <c r="B377">
        <v>204</v>
      </c>
      <c r="C377">
        <v>-4.4848929999999996</v>
      </c>
      <c r="D377">
        <v>0.35895939999999998</v>
      </c>
      <c r="E377" s="4">
        <v>-3.6693883</v>
      </c>
      <c r="F377">
        <f t="shared" si="10"/>
        <v>5.8058184236569303</v>
      </c>
      <c r="G377">
        <f t="shared" si="11"/>
        <v>76.111000000000004</v>
      </c>
      <c r="H377">
        <v>-13.951999999999998</v>
      </c>
      <c r="I377">
        <v>4.470773151290354E-2</v>
      </c>
    </row>
    <row r="378" spans="2:9" x14ac:dyDescent="0.2">
      <c r="B378">
        <v>207</v>
      </c>
      <c r="C378">
        <v>3.9218283</v>
      </c>
      <c r="D378">
        <v>-0.10407609</v>
      </c>
      <c r="E378" s="4">
        <v>1.9524002</v>
      </c>
      <c r="F378">
        <f t="shared" si="10"/>
        <v>4.3821724735741086</v>
      </c>
      <c r="G378">
        <f t="shared" si="11"/>
        <v>76.317999999999998</v>
      </c>
      <c r="H378">
        <v>-13.745000000000005</v>
      </c>
      <c r="I378">
        <v>2.5117820782491581E-2</v>
      </c>
    </row>
    <row r="379" spans="2:9" x14ac:dyDescent="0.2">
      <c r="B379">
        <v>201</v>
      </c>
      <c r="C379">
        <v>2.1717007000000002</v>
      </c>
      <c r="D379">
        <v>-0.26473352</v>
      </c>
      <c r="E379" s="4">
        <v>5.4141706999999997</v>
      </c>
      <c r="F379">
        <f t="shared" si="10"/>
        <v>5.8394873178842133</v>
      </c>
      <c r="G379">
        <f t="shared" si="11"/>
        <v>76.519000000000005</v>
      </c>
      <c r="H379">
        <v>-13.543999999999997</v>
      </c>
      <c r="I379">
        <v>1.1669281432107959E-2</v>
      </c>
    </row>
    <row r="380" spans="2:9" x14ac:dyDescent="0.2">
      <c r="B380">
        <v>199</v>
      </c>
      <c r="C380">
        <v>-2.5289036999999999</v>
      </c>
      <c r="D380">
        <v>0.19769111</v>
      </c>
      <c r="E380" s="4">
        <v>-3.5374414999999999</v>
      </c>
      <c r="F380">
        <f t="shared" si="10"/>
        <v>4.3529217848209694</v>
      </c>
      <c r="G380">
        <f t="shared" si="11"/>
        <v>76.718000000000004</v>
      </c>
      <c r="H380">
        <v>-13.344999999999999</v>
      </c>
      <c r="I380">
        <v>5.7117442059751472E-2</v>
      </c>
    </row>
    <row r="381" spans="2:9" x14ac:dyDescent="0.2">
      <c r="B381">
        <v>201</v>
      </c>
      <c r="C381">
        <v>-3.6510625000000001</v>
      </c>
      <c r="D381">
        <v>-0.3105484</v>
      </c>
      <c r="E381" s="4">
        <v>-1.5997785</v>
      </c>
      <c r="F381">
        <f t="shared" si="10"/>
        <v>3.99824823350315</v>
      </c>
      <c r="G381">
        <f t="shared" si="11"/>
        <v>76.918999999999997</v>
      </c>
      <c r="H381">
        <v>-13.144000000000005</v>
      </c>
      <c r="I381">
        <v>2.0139720198301497E-2</v>
      </c>
    </row>
    <row r="382" spans="2:9" x14ac:dyDescent="0.2">
      <c r="B382">
        <v>204</v>
      </c>
      <c r="C382">
        <v>5.2449612999999999</v>
      </c>
      <c r="D382">
        <v>-2.7271295000000002</v>
      </c>
      <c r="E382" s="4">
        <v>0.46983138000000002</v>
      </c>
      <c r="F382">
        <f t="shared" si="10"/>
        <v>5.9302273037296507</v>
      </c>
      <c r="G382">
        <f t="shared" si="11"/>
        <v>77.123000000000005</v>
      </c>
      <c r="H382">
        <v>-12.939999999999998</v>
      </c>
      <c r="I382">
        <v>1.9784408312071618E-2</v>
      </c>
    </row>
    <row r="383" spans="2:9" x14ac:dyDescent="0.2">
      <c r="B383">
        <v>206</v>
      </c>
      <c r="C383">
        <v>-1.2247075000000001</v>
      </c>
      <c r="D383">
        <v>0.33696827000000001</v>
      </c>
      <c r="E383" s="4">
        <v>-2.3994005</v>
      </c>
      <c r="F383">
        <f t="shared" si="10"/>
        <v>2.7148809983023736</v>
      </c>
      <c r="G383">
        <f t="shared" si="11"/>
        <v>77.328999999999994</v>
      </c>
      <c r="H383">
        <v>-12.734000000000009</v>
      </c>
      <c r="I383">
        <v>4.8482477895614752E-2</v>
      </c>
    </row>
    <row r="384" spans="2:9" x14ac:dyDescent="0.2">
      <c r="B384">
        <v>200</v>
      </c>
      <c r="C384">
        <v>-4.0322420000000001</v>
      </c>
      <c r="D384">
        <v>2.3913066000000001</v>
      </c>
      <c r="E384" s="4">
        <v>-1.3878083999999999</v>
      </c>
      <c r="F384">
        <f t="shared" si="10"/>
        <v>4.8891036966787809</v>
      </c>
      <c r="G384">
        <f t="shared" si="11"/>
        <v>77.528999999999996</v>
      </c>
      <c r="H384">
        <v>-12.534000000000006</v>
      </c>
      <c r="I384">
        <v>1.8113631665217179E-3</v>
      </c>
    </row>
    <row r="385" spans="2:9" x14ac:dyDescent="0.2">
      <c r="B385">
        <v>206</v>
      </c>
      <c r="C385">
        <v>3.9932995</v>
      </c>
      <c r="D385">
        <v>-1.2018001</v>
      </c>
      <c r="E385" s="4">
        <v>1.9334633000000001</v>
      </c>
      <c r="F385">
        <f t="shared" si="10"/>
        <v>4.5966340630408196</v>
      </c>
      <c r="G385">
        <f t="shared" si="11"/>
        <v>77.734999999999999</v>
      </c>
      <c r="H385">
        <v>-12.328000000000003</v>
      </c>
      <c r="I385">
        <v>2.768355676971427E-2</v>
      </c>
    </row>
    <row r="386" spans="2:9" x14ac:dyDescent="0.2">
      <c r="B386">
        <v>202</v>
      </c>
      <c r="C386">
        <v>1.7172172000000001</v>
      </c>
      <c r="D386">
        <v>0.42554366999999998</v>
      </c>
      <c r="E386" s="4">
        <v>5.5784935999999998</v>
      </c>
      <c r="F386">
        <f t="shared" si="10"/>
        <v>5.8523083627141403</v>
      </c>
      <c r="G386">
        <f t="shared" si="11"/>
        <v>77.936999999999998</v>
      </c>
      <c r="H386">
        <v>-12.126000000000005</v>
      </c>
      <c r="I386">
        <v>-1.5964060152749607E-2</v>
      </c>
    </row>
    <row r="387" spans="2:9" x14ac:dyDescent="0.2">
      <c r="B387">
        <v>201</v>
      </c>
      <c r="C387">
        <v>-1.6474260000000001</v>
      </c>
      <c r="D387">
        <v>0.29970553999999999</v>
      </c>
      <c r="E387" s="4">
        <v>-3.4757441999999998</v>
      </c>
      <c r="F387">
        <f t="shared" ref="F387:F450" si="12">SQRT(SUMSQ(C387:E387))</f>
        <v>3.8580608574796136</v>
      </c>
      <c r="G387">
        <f t="shared" ref="G387:G450" si="13">(G386*1000+B387)/1000</f>
        <v>78.138000000000005</v>
      </c>
      <c r="H387">
        <v>-11.924999999999997</v>
      </c>
      <c r="I387">
        <v>-9.0555876250555303E-3</v>
      </c>
    </row>
    <row r="388" spans="2:9" x14ac:dyDescent="0.2">
      <c r="B388">
        <v>201</v>
      </c>
      <c r="C388">
        <v>-7.8941293000000003</v>
      </c>
      <c r="D388">
        <v>-1.2103522</v>
      </c>
      <c r="E388" s="4">
        <v>-3.6583929999999998</v>
      </c>
      <c r="F388">
        <f t="shared" si="12"/>
        <v>8.7844219613821117</v>
      </c>
      <c r="G388">
        <f t="shared" si="13"/>
        <v>78.338999999999999</v>
      </c>
      <c r="H388">
        <v>-11.724000000000004</v>
      </c>
      <c r="I388">
        <v>-1.4781848266805507E-2</v>
      </c>
    </row>
    <row r="389" spans="2:9" x14ac:dyDescent="0.2">
      <c r="B389">
        <v>200</v>
      </c>
      <c r="C389">
        <v>5.4227230000000004</v>
      </c>
      <c r="D389">
        <v>-1.9672136</v>
      </c>
      <c r="E389" s="4">
        <v>-0.73051790000000005</v>
      </c>
      <c r="F389">
        <f t="shared" si="12"/>
        <v>5.8145946105446056</v>
      </c>
      <c r="G389">
        <f t="shared" si="13"/>
        <v>78.539000000000001</v>
      </c>
      <c r="H389">
        <v>-11.524000000000001</v>
      </c>
      <c r="I389">
        <v>-1.4724592851444429E-2</v>
      </c>
    </row>
    <row r="390" spans="2:9" x14ac:dyDescent="0.2">
      <c r="B390">
        <v>205</v>
      </c>
      <c r="C390">
        <v>-9.6974780000000007E-3</v>
      </c>
      <c r="D390">
        <v>-1.4876848</v>
      </c>
      <c r="E390" s="4">
        <v>-0.40737045</v>
      </c>
      <c r="F390">
        <f t="shared" si="12"/>
        <v>1.5424820221849598</v>
      </c>
      <c r="G390">
        <f t="shared" si="13"/>
        <v>78.744</v>
      </c>
      <c r="H390">
        <v>-11.319000000000003</v>
      </c>
      <c r="I390">
        <v>2.2900010158421844E-2</v>
      </c>
    </row>
    <row r="391" spans="2:9" x14ac:dyDescent="0.2">
      <c r="B391">
        <v>204</v>
      </c>
      <c r="C391">
        <v>-2.3254860000000002</v>
      </c>
      <c r="D391">
        <v>0.99425876000000002</v>
      </c>
      <c r="E391" s="4">
        <v>-2.8325035999999999</v>
      </c>
      <c r="F391">
        <f t="shared" si="12"/>
        <v>3.797303288130367</v>
      </c>
      <c r="G391">
        <f t="shared" si="13"/>
        <v>78.947999999999993</v>
      </c>
      <c r="H391">
        <v>-11.115000000000009</v>
      </c>
      <c r="I391">
        <v>-1.6706802146327467E-2</v>
      </c>
    </row>
    <row r="392" spans="2:9" x14ac:dyDescent="0.2">
      <c r="B392">
        <v>204</v>
      </c>
      <c r="C392">
        <v>-2.5570035</v>
      </c>
      <c r="D392">
        <v>-0.39790204000000001</v>
      </c>
      <c r="E392" s="4">
        <v>0.83757199999999998</v>
      </c>
      <c r="F392">
        <f t="shared" si="12"/>
        <v>2.7199484898858679</v>
      </c>
      <c r="G392">
        <f t="shared" si="13"/>
        <v>79.152000000000001</v>
      </c>
      <c r="H392">
        <v>-10.911000000000001</v>
      </c>
      <c r="I392">
        <v>2.1460271725244388E-2</v>
      </c>
    </row>
    <row r="393" spans="2:9" x14ac:dyDescent="0.2">
      <c r="B393">
        <v>203</v>
      </c>
      <c r="C393">
        <v>6.3176399999999999</v>
      </c>
      <c r="D393">
        <v>2.7755405999999998</v>
      </c>
      <c r="E393" s="4">
        <v>6.6187962999999996</v>
      </c>
      <c r="F393">
        <f t="shared" si="12"/>
        <v>9.5616246136701086</v>
      </c>
      <c r="G393">
        <f t="shared" si="13"/>
        <v>79.355000000000004</v>
      </c>
      <c r="H393">
        <v>-10.707999999999998</v>
      </c>
      <c r="I393">
        <v>-1.2388888036480146E-2</v>
      </c>
    </row>
    <row r="394" spans="2:9" x14ac:dyDescent="0.2">
      <c r="B394">
        <v>202</v>
      </c>
      <c r="C394">
        <v>-1.9516366000000001</v>
      </c>
      <c r="D394">
        <v>0.57398384999999996</v>
      </c>
      <c r="E394" s="4">
        <v>-2.0597596</v>
      </c>
      <c r="F394">
        <f t="shared" si="12"/>
        <v>2.8949874763654062</v>
      </c>
      <c r="G394">
        <f t="shared" si="13"/>
        <v>79.557000000000002</v>
      </c>
      <c r="H394">
        <v>-10.506</v>
      </c>
      <c r="I394">
        <v>9.1086946777571461E-3</v>
      </c>
    </row>
    <row r="395" spans="2:9" x14ac:dyDescent="0.2">
      <c r="B395">
        <v>200</v>
      </c>
      <c r="C395">
        <v>-9.0700439999999993</v>
      </c>
      <c r="D395">
        <v>2.2960117000000002</v>
      </c>
      <c r="E395" s="4">
        <v>-3.1244969999999999</v>
      </c>
      <c r="F395">
        <f t="shared" si="12"/>
        <v>9.8640686023304749</v>
      </c>
      <c r="G395">
        <f t="shared" si="13"/>
        <v>79.757000000000005</v>
      </c>
      <c r="H395">
        <v>-10.305999999999997</v>
      </c>
      <c r="I395">
        <v>-2.2649899866326394E-2</v>
      </c>
    </row>
    <row r="396" spans="2:9" x14ac:dyDescent="0.2">
      <c r="B396">
        <v>203</v>
      </c>
      <c r="C396">
        <v>5.8497176</v>
      </c>
      <c r="D396">
        <v>-2.2512658000000001</v>
      </c>
      <c r="E396" s="4">
        <v>2.0886230000000001</v>
      </c>
      <c r="F396">
        <f t="shared" si="12"/>
        <v>6.6067949671628527</v>
      </c>
      <c r="G396">
        <f t="shared" si="13"/>
        <v>79.959999999999994</v>
      </c>
      <c r="H396">
        <v>-10.103000000000009</v>
      </c>
      <c r="I396">
        <v>1.1441310096197477E-2</v>
      </c>
    </row>
    <row r="397" spans="2:9" x14ac:dyDescent="0.2">
      <c r="B397">
        <v>200</v>
      </c>
      <c r="C397">
        <v>1.4527128</v>
      </c>
      <c r="D397">
        <v>1.9801945999999999</v>
      </c>
      <c r="E397" s="4">
        <v>0.53824824000000004</v>
      </c>
      <c r="F397">
        <f t="shared" si="12"/>
        <v>2.5142108704355124</v>
      </c>
      <c r="G397">
        <f t="shared" si="13"/>
        <v>80.16</v>
      </c>
      <c r="H397">
        <v>-9.9030000000000058</v>
      </c>
      <c r="I397">
        <v>4.0271283270299087E-2</v>
      </c>
    </row>
    <row r="398" spans="2:9" x14ac:dyDescent="0.2">
      <c r="B398">
        <v>200</v>
      </c>
      <c r="C398">
        <v>-4.3895980000000003</v>
      </c>
      <c r="D398">
        <v>0.70776320000000004</v>
      </c>
      <c r="E398" s="4">
        <v>-4.2515425999999996</v>
      </c>
      <c r="F398">
        <f t="shared" si="12"/>
        <v>6.1518382479136262</v>
      </c>
      <c r="G398">
        <f t="shared" si="13"/>
        <v>80.36</v>
      </c>
      <c r="H398">
        <v>-9.703000000000003</v>
      </c>
      <c r="I398">
        <v>9.8829101476725814E-2</v>
      </c>
    </row>
    <row r="399" spans="2:9" x14ac:dyDescent="0.2">
      <c r="B399">
        <v>203</v>
      </c>
      <c r="C399">
        <v>2.8405976000000002</v>
      </c>
      <c r="D399">
        <v>0.40294166999999997</v>
      </c>
      <c r="E399" s="4">
        <v>2.1894157000000001</v>
      </c>
      <c r="F399">
        <f t="shared" si="12"/>
        <v>3.6090023305554459</v>
      </c>
      <c r="G399">
        <f t="shared" si="13"/>
        <v>80.563000000000002</v>
      </c>
      <c r="H399">
        <v>-9.5</v>
      </c>
      <c r="I399">
        <v>-7.4098859348849522E-3</v>
      </c>
    </row>
    <row r="400" spans="2:9" x14ac:dyDescent="0.2">
      <c r="B400">
        <v>204</v>
      </c>
      <c r="C400">
        <v>5.1765447</v>
      </c>
      <c r="D400">
        <v>-1.6141338000000001</v>
      </c>
      <c r="E400" s="4">
        <v>2.6310709000000001</v>
      </c>
      <c r="F400">
        <f t="shared" si="12"/>
        <v>6.0269873930702174</v>
      </c>
      <c r="G400">
        <f t="shared" si="13"/>
        <v>80.766999999999996</v>
      </c>
      <c r="H400">
        <v>-9.2960000000000065</v>
      </c>
      <c r="I400">
        <v>4.5036533398686775E-2</v>
      </c>
    </row>
    <row r="401" spans="2:9" x14ac:dyDescent="0.2">
      <c r="B401">
        <v>200</v>
      </c>
      <c r="C401">
        <v>-1.2326486999999999</v>
      </c>
      <c r="D401">
        <v>1.0321324000000001</v>
      </c>
      <c r="E401" s="4">
        <v>-1.6901865</v>
      </c>
      <c r="F401">
        <f t="shared" si="12"/>
        <v>2.3326916884842923</v>
      </c>
      <c r="G401">
        <f t="shared" si="13"/>
        <v>80.966999999999999</v>
      </c>
      <c r="H401">
        <v>-9.0960000000000036</v>
      </c>
      <c r="I401">
        <v>2.6389160803749246E-2</v>
      </c>
    </row>
    <row r="402" spans="2:9" x14ac:dyDescent="0.2">
      <c r="B402">
        <v>204</v>
      </c>
      <c r="C402">
        <v>-5.4787699999999999</v>
      </c>
      <c r="D402">
        <v>1.4401900999999999</v>
      </c>
      <c r="E402" s="4">
        <v>-2.1862086999999999</v>
      </c>
      <c r="F402">
        <f t="shared" si="12"/>
        <v>6.0721146824639023</v>
      </c>
      <c r="G402">
        <f t="shared" si="13"/>
        <v>81.171000000000006</v>
      </c>
      <c r="H402">
        <v>-8.8919999999999959</v>
      </c>
      <c r="I402">
        <v>-6.693792657258904E-2</v>
      </c>
    </row>
    <row r="403" spans="2:9" x14ac:dyDescent="0.2">
      <c r="B403">
        <v>201</v>
      </c>
      <c r="C403">
        <v>4.2455863999999996</v>
      </c>
      <c r="D403">
        <v>-1.1657591</v>
      </c>
      <c r="E403" s="4">
        <v>0.92797995</v>
      </c>
      <c r="F403">
        <f t="shared" si="12"/>
        <v>4.4994605172953532</v>
      </c>
      <c r="G403">
        <f t="shared" si="13"/>
        <v>81.372</v>
      </c>
      <c r="H403">
        <v>-8.6910000000000025</v>
      </c>
      <c r="I403">
        <v>-2.3605698501141949E-2</v>
      </c>
    </row>
    <row r="404" spans="2:9" x14ac:dyDescent="0.2">
      <c r="B404">
        <v>205</v>
      </c>
      <c r="C404">
        <v>0.79358969999999995</v>
      </c>
      <c r="D404">
        <v>-1.8401538</v>
      </c>
      <c r="E404" s="4">
        <v>1.7367649000000001</v>
      </c>
      <c r="F404">
        <f t="shared" si="12"/>
        <v>2.6518489658109377</v>
      </c>
      <c r="G404">
        <f t="shared" si="13"/>
        <v>81.576999999999998</v>
      </c>
      <c r="H404">
        <v>-8.4860000000000042</v>
      </c>
      <c r="I404">
        <v>-1.0254756646732066E-2</v>
      </c>
    </row>
    <row r="405" spans="2:9" x14ac:dyDescent="0.2">
      <c r="B405">
        <v>202</v>
      </c>
      <c r="C405">
        <v>-2.8325035999999999</v>
      </c>
      <c r="D405">
        <v>1.9844706000000001</v>
      </c>
      <c r="E405" s="4">
        <v>-1.5619049</v>
      </c>
      <c r="F405">
        <f t="shared" si="12"/>
        <v>3.7948316330136875</v>
      </c>
      <c r="G405">
        <f t="shared" si="13"/>
        <v>81.778999999999996</v>
      </c>
      <c r="H405">
        <v>-8.284000000000006</v>
      </c>
      <c r="I405">
        <v>1.5123426792569592E-2</v>
      </c>
    </row>
    <row r="406" spans="2:9" x14ac:dyDescent="0.2">
      <c r="B406">
        <v>205</v>
      </c>
      <c r="C406">
        <v>-2.5429537</v>
      </c>
      <c r="D406">
        <v>1.1488075</v>
      </c>
      <c r="E406" s="4">
        <v>0.64087349999999998</v>
      </c>
      <c r="F406">
        <f t="shared" si="12"/>
        <v>2.8630562403491466</v>
      </c>
      <c r="G406">
        <f t="shared" si="13"/>
        <v>81.983999999999995</v>
      </c>
      <c r="H406">
        <v>-8.0790000000000077</v>
      </c>
      <c r="I406">
        <v>-4.5780645782140198E-3</v>
      </c>
    </row>
    <row r="407" spans="2:9" x14ac:dyDescent="0.2">
      <c r="B407">
        <v>202</v>
      </c>
      <c r="C407">
        <v>6.2779335999999999</v>
      </c>
      <c r="D407">
        <v>-2.3685516999999998</v>
      </c>
      <c r="E407" s="4">
        <v>2.8815255</v>
      </c>
      <c r="F407">
        <f t="shared" si="12"/>
        <v>7.3024431972273565</v>
      </c>
      <c r="G407">
        <f t="shared" si="13"/>
        <v>82.186000000000007</v>
      </c>
      <c r="H407">
        <v>-7.8769999999999953</v>
      </c>
      <c r="I407">
        <v>3.8773450689721461E-2</v>
      </c>
    </row>
    <row r="408" spans="2:9" x14ac:dyDescent="0.2">
      <c r="B408">
        <v>200</v>
      </c>
      <c r="C408">
        <v>-3.1122797000000002</v>
      </c>
      <c r="D408">
        <v>2.4816379999999999E-2</v>
      </c>
      <c r="E408" s="4">
        <v>-1.4513384</v>
      </c>
      <c r="F408">
        <f t="shared" si="12"/>
        <v>3.4341351072814472</v>
      </c>
      <c r="G408">
        <f t="shared" si="13"/>
        <v>82.385999999999996</v>
      </c>
      <c r="H408">
        <v>-7.6770000000000067</v>
      </c>
      <c r="I408">
        <v>-3.6052531417968499E-2</v>
      </c>
    </row>
    <row r="409" spans="2:9" x14ac:dyDescent="0.2">
      <c r="B409">
        <v>200</v>
      </c>
      <c r="C409">
        <v>-4.7182430000000002</v>
      </c>
      <c r="D409">
        <v>-0.23113596</v>
      </c>
      <c r="E409" s="4">
        <v>-6.1238429999999999</v>
      </c>
      <c r="F409">
        <f t="shared" si="12"/>
        <v>7.7341252852344669</v>
      </c>
      <c r="G409">
        <f t="shared" si="13"/>
        <v>82.585999999999999</v>
      </c>
      <c r="H409">
        <v>-7.4770000000000039</v>
      </c>
      <c r="I409">
        <v>2.2788882659217382E-4</v>
      </c>
    </row>
    <row r="410" spans="2:9" x14ac:dyDescent="0.2">
      <c r="B410">
        <v>201</v>
      </c>
      <c r="C410">
        <v>3.8937284999999999</v>
      </c>
      <c r="D410">
        <v>1.2251657</v>
      </c>
      <c r="E410" s="4">
        <v>3.5632505000000001</v>
      </c>
      <c r="F410">
        <f t="shared" si="12"/>
        <v>5.4183859912264456</v>
      </c>
      <c r="G410">
        <f t="shared" si="13"/>
        <v>82.787000000000006</v>
      </c>
      <c r="H410">
        <v>-7.2759999999999962</v>
      </c>
      <c r="I410">
        <v>-1.3610255700048958E-2</v>
      </c>
    </row>
    <row r="411" spans="2:9" x14ac:dyDescent="0.2">
      <c r="B411">
        <v>201</v>
      </c>
      <c r="C411">
        <v>-1.8196899</v>
      </c>
      <c r="D411">
        <v>0.88369226000000001</v>
      </c>
      <c r="E411" s="4">
        <v>1.6903391999999999</v>
      </c>
      <c r="F411">
        <f t="shared" si="12"/>
        <v>2.6361771476140516</v>
      </c>
      <c r="G411">
        <f t="shared" si="13"/>
        <v>82.988</v>
      </c>
      <c r="H411">
        <v>-7.0750000000000028</v>
      </c>
      <c r="I411">
        <v>-6.4539667251526017E-2</v>
      </c>
    </row>
    <row r="412" spans="2:9" x14ac:dyDescent="0.2">
      <c r="B412">
        <v>200</v>
      </c>
      <c r="C412">
        <v>0.49060076000000002</v>
      </c>
      <c r="D412">
        <v>-1.0790162999999999</v>
      </c>
      <c r="E412" s="4">
        <v>-1.118417</v>
      </c>
      <c r="F412">
        <f t="shared" si="12"/>
        <v>1.6296692508810697</v>
      </c>
      <c r="G412">
        <f t="shared" si="13"/>
        <v>83.188000000000002</v>
      </c>
      <c r="H412">
        <v>-6.875</v>
      </c>
      <c r="I412">
        <v>-1.0737272579922264E-2</v>
      </c>
    </row>
    <row r="413" spans="2:9" x14ac:dyDescent="0.2">
      <c r="B413">
        <v>200</v>
      </c>
      <c r="C413">
        <v>-4.9546479999999997</v>
      </c>
      <c r="D413">
        <v>-0.74548409999999998</v>
      </c>
      <c r="E413" s="4">
        <v>-5.0389470000000003</v>
      </c>
      <c r="F413">
        <f t="shared" si="12"/>
        <v>7.1060024075471437</v>
      </c>
      <c r="G413">
        <f t="shared" si="13"/>
        <v>83.388000000000005</v>
      </c>
      <c r="H413">
        <v>-6.6749999999999972</v>
      </c>
      <c r="I413">
        <v>-6.9406642234100577E-2</v>
      </c>
    </row>
    <row r="414" spans="2:9" x14ac:dyDescent="0.2">
      <c r="B414">
        <v>202</v>
      </c>
      <c r="C414">
        <v>4.1832786000000004</v>
      </c>
      <c r="D414">
        <v>-0.97944534000000005</v>
      </c>
      <c r="E414" s="4">
        <v>-4.1996953000000004E-3</v>
      </c>
      <c r="F414">
        <f t="shared" si="12"/>
        <v>4.2964113695858188</v>
      </c>
      <c r="G414">
        <f t="shared" si="13"/>
        <v>83.59</v>
      </c>
      <c r="H414">
        <v>-6.472999999999999</v>
      </c>
      <c r="I414">
        <v>5.9139671573939956E-2</v>
      </c>
    </row>
    <row r="415" spans="2:9" x14ac:dyDescent="0.2">
      <c r="B415">
        <v>204</v>
      </c>
      <c r="C415">
        <v>-0.39332055999999999</v>
      </c>
      <c r="D415">
        <v>-1.8316017</v>
      </c>
      <c r="E415" s="4">
        <v>1.6836196999999999</v>
      </c>
      <c r="F415">
        <f t="shared" si="12"/>
        <v>2.5187380063416072</v>
      </c>
      <c r="G415">
        <f t="shared" si="13"/>
        <v>83.793999999999997</v>
      </c>
      <c r="H415">
        <v>-6.2690000000000055</v>
      </c>
      <c r="I415">
        <v>2.5621630164720629E-2</v>
      </c>
    </row>
    <row r="416" spans="2:9" x14ac:dyDescent="0.2">
      <c r="B416">
        <v>204</v>
      </c>
      <c r="C416">
        <v>-2.3102143000000002</v>
      </c>
      <c r="D416">
        <v>1.9777511000000001</v>
      </c>
      <c r="E416" s="4">
        <v>-0.96753347000000001</v>
      </c>
      <c r="F416">
        <f t="shared" si="12"/>
        <v>3.1913493292095025</v>
      </c>
      <c r="G416">
        <f t="shared" si="13"/>
        <v>83.998000000000005</v>
      </c>
      <c r="H416">
        <v>-6.0649999999999977</v>
      </c>
      <c r="I416">
        <v>-2.5317125088870785E-2</v>
      </c>
    </row>
    <row r="417" spans="2:9" x14ac:dyDescent="0.2">
      <c r="B417">
        <v>204</v>
      </c>
      <c r="C417">
        <v>-0.45196356999999998</v>
      </c>
      <c r="D417">
        <v>-1.3453534</v>
      </c>
      <c r="E417" s="4">
        <v>-0.43363764999999999</v>
      </c>
      <c r="F417">
        <f t="shared" si="12"/>
        <v>1.4840109335837883</v>
      </c>
      <c r="G417">
        <f t="shared" si="13"/>
        <v>84.201999999999998</v>
      </c>
      <c r="H417">
        <v>-5.8610000000000042</v>
      </c>
      <c r="I417">
        <v>-9.9705054889821405E-3</v>
      </c>
    </row>
    <row r="418" spans="2:9" x14ac:dyDescent="0.2">
      <c r="B418">
        <v>203</v>
      </c>
      <c r="C418">
        <v>4.4618324999999999</v>
      </c>
      <c r="D418">
        <v>-1.012432</v>
      </c>
      <c r="E418" s="4">
        <v>2.9273403</v>
      </c>
      <c r="F418">
        <f t="shared" si="12"/>
        <v>5.4316009651560693</v>
      </c>
      <c r="G418">
        <f t="shared" si="13"/>
        <v>84.405000000000001</v>
      </c>
      <c r="H418">
        <v>-5.6580000000000013</v>
      </c>
      <c r="I418">
        <v>7.009729136748355E-3</v>
      </c>
    </row>
    <row r="419" spans="2:9" x14ac:dyDescent="0.2">
      <c r="B419">
        <v>203</v>
      </c>
      <c r="C419">
        <v>-2.112905</v>
      </c>
      <c r="D419">
        <v>1.6460515</v>
      </c>
      <c r="E419" s="4">
        <v>-1.4519492000000001</v>
      </c>
      <c r="F419">
        <f t="shared" si="12"/>
        <v>3.0466390595306643</v>
      </c>
      <c r="G419">
        <f t="shared" si="13"/>
        <v>84.608000000000004</v>
      </c>
      <c r="H419">
        <v>-5.4549999999999983</v>
      </c>
      <c r="I419">
        <v>3.1671526405237203E-2</v>
      </c>
    </row>
    <row r="420" spans="2:9" x14ac:dyDescent="0.2">
      <c r="B420">
        <v>204</v>
      </c>
      <c r="C420">
        <v>-5.4622764999999998</v>
      </c>
      <c r="D420">
        <v>1.8476368999999999</v>
      </c>
      <c r="E420" s="4">
        <v>-2.4018440000000001</v>
      </c>
      <c r="F420">
        <f t="shared" si="12"/>
        <v>6.2465255364106094</v>
      </c>
      <c r="G420">
        <f t="shared" si="13"/>
        <v>84.811999999999998</v>
      </c>
      <c r="H420">
        <v>-5.2510000000000048</v>
      </c>
      <c r="I420">
        <v>-3.3162286636002597E-2</v>
      </c>
    </row>
    <row r="421" spans="2:9" x14ac:dyDescent="0.2">
      <c r="B421">
        <v>203</v>
      </c>
      <c r="C421">
        <v>3.2816420000000002</v>
      </c>
      <c r="D421">
        <v>-1.8193843000000001</v>
      </c>
      <c r="E421" s="4">
        <v>-2.0505966999999998</v>
      </c>
      <c r="F421">
        <f t="shared" si="12"/>
        <v>4.27601219283825</v>
      </c>
      <c r="G421">
        <f t="shared" si="13"/>
        <v>85.015000000000001</v>
      </c>
      <c r="H421">
        <v>-5.0480000000000018</v>
      </c>
      <c r="I421">
        <v>-2.2398957169009023E-2</v>
      </c>
    </row>
    <row r="422" spans="2:9" x14ac:dyDescent="0.2">
      <c r="B422">
        <v>202</v>
      </c>
      <c r="C422">
        <v>1.0214422999999999</v>
      </c>
      <c r="D422">
        <v>-1.1260528999999999</v>
      </c>
      <c r="E422" s="4">
        <v>-1.2741876000000001</v>
      </c>
      <c r="F422">
        <f t="shared" si="12"/>
        <v>1.9836566098550072</v>
      </c>
      <c r="G422">
        <f t="shared" si="13"/>
        <v>85.216999999999999</v>
      </c>
      <c r="H422">
        <v>-4.8460000000000036</v>
      </c>
      <c r="I422">
        <v>-9.5897517057022246E-3</v>
      </c>
    </row>
    <row r="423" spans="2:9" x14ac:dyDescent="0.2">
      <c r="B423">
        <v>202</v>
      </c>
      <c r="C423">
        <v>-2.8929790999999998</v>
      </c>
      <c r="D423">
        <v>0.71998050000000002</v>
      </c>
      <c r="E423" s="4">
        <v>1.108185</v>
      </c>
      <c r="F423">
        <f t="shared" si="12"/>
        <v>3.1805304569587221</v>
      </c>
      <c r="G423">
        <f t="shared" si="13"/>
        <v>85.418999999999997</v>
      </c>
      <c r="H423">
        <v>-4.6440000000000055</v>
      </c>
      <c r="I423">
        <v>-2.8112460320194186E-2</v>
      </c>
    </row>
    <row r="424" spans="2:9" x14ac:dyDescent="0.2">
      <c r="B424">
        <v>200</v>
      </c>
      <c r="C424">
        <v>1.0477095000000001</v>
      </c>
      <c r="D424">
        <v>-1.4094941999999999</v>
      </c>
      <c r="E424" s="4">
        <v>3.1564147</v>
      </c>
      <c r="F424">
        <f t="shared" si="12"/>
        <v>3.6121078132580675</v>
      </c>
      <c r="G424">
        <f t="shared" si="13"/>
        <v>85.619</v>
      </c>
      <c r="H424">
        <v>-4.4440000000000026</v>
      </c>
      <c r="I424">
        <v>-1.2624692735058609E-2</v>
      </c>
    </row>
    <row r="425" spans="2:9" x14ac:dyDescent="0.2">
      <c r="B425">
        <v>200</v>
      </c>
      <c r="C425">
        <v>1.9395720000000001</v>
      </c>
      <c r="D425">
        <v>-1.4088832</v>
      </c>
      <c r="E425" s="4">
        <v>4.3616510000000002</v>
      </c>
      <c r="F425">
        <f t="shared" si="12"/>
        <v>4.9770363531148982</v>
      </c>
      <c r="G425">
        <f t="shared" si="13"/>
        <v>85.819000000000003</v>
      </c>
      <c r="H425">
        <v>-4.2439999999999998</v>
      </c>
      <c r="I425">
        <v>-5.2711323809746698E-3</v>
      </c>
    </row>
    <row r="426" spans="2:9" x14ac:dyDescent="0.2">
      <c r="B426">
        <v>202</v>
      </c>
      <c r="C426">
        <v>-0.91683170000000003</v>
      </c>
      <c r="D426">
        <v>-0.36125015999999999</v>
      </c>
      <c r="E426" s="4">
        <v>-3.314476</v>
      </c>
      <c r="F426">
        <f t="shared" si="12"/>
        <v>3.4578654107412734</v>
      </c>
      <c r="G426">
        <f t="shared" si="13"/>
        <v>86.021000000000001</v>
      </c>
      <c r="H426">
        <v>-4.0420000000000016</v>
      </c>
      <c r="I426">
        <v>1.518358605892599E-2</v>
      </c>
    </row>
    <row r="427" spans="2:9" x14ac:dyDescent="0.2">
      <c r="B427">
        <v>203</v>
      </c>
      <c r="C427">
        <v>-5.7396092000000003</v>
      </c>
      <c r="D427">
        <v>-3.7979753000000001</v>
      </c>
      <c r="E427" s="4">
        <v>-7.3070880000000002</v>
      </c>
      <c r="F427">
        <f t="shared" si="12"/>
        <v>10.037991093235675</v>
      </c>
      <c r="G427">
        <f t="shared" si="13"/>
        <v>86.224000000000004</v>
      </c>
      <c r="H427">
        <v>-3.8389999999999986</v>
      </c>
      <c r="I427">
        <v>3.6816633630037936E-3</v>
      </c>
    </row>
    <row r="428" spans="2:9" x14ac:dyDescent="0.2">
      <c r="B428">
        <v>201</v>
      </c>
      <c r="C428">
        <v>2.7617959999999999</v>
      </c>
      <c r="D428">
        <v>-1.4021637</v>
      </c>
      <c r="E428" s="4">
        <v>-1.4165190000000001</v>
      </c>
      <c r="F428">
        <f t="shared" si="12"/>
        <v>3.4058928733262719</v>
      </c>
      <c r="G428">
        <f t="shared" si="13"/>
        <v>86.424999999999997</v>
      </c>
      <c r="H428">
        <v>-3.6380000000000052</v>
      </c>
      <c r="I428">
        <v>-3.0303668091012807E-2</v>
      </c>
    </row>
    <row r="429" spans="2:9" x14ac:dyDescent="0.2">
      <c r="B429">
        <v>204</v>
      </c>
      <c r="C429">
        <v>-1.1636211000000001</v>
      </c>
      <c r="D429">
        <v>1.2624283999999999</v>
      </c>
      <c r="E429" s="4">
        <v>1.2944987999999999</v>
      </c>
      <c r="F429">
        <f t="shared" si="12"/>
        <v>2.1502247958511709</v>
      </c>
      <c r="G429">
        <f t="shared" si="13"/>
        <v>86.629000000000005</v>
      </c>
      <c r="H429">
        <v>-3.4339999999999975</v>
      </c>
      <c r="I429">
        <v>3.7811047046979622E-2</v>
      </c>
    </row>
    <row r="430" spans="2:9" x14ac:dyDescent="0.2">
      <c r="B430">
        <v>200</v>
      </c>
      <c r="C430">
        <v>0.24808747</v>
      </c>
      <c r="D430">
        <v>-0.13400846999999999</v>
      </c>
      <c r="E430" s="4">
        <v>5.5241265000000004</v>
      </c>
      <c r="F430">
        <f t="shared" si="12"/>
        <v>5.5313180392023193</v>
      </c>
      <c r="G430">
        <f t="shared" si="13"/>
        <v>86.828999999999994</v>
      </c>
      <c r="H430">
        <v>-3.2340000000000089</v>
      </c>
      <c r="I430">
        <v>-7.6202408981615344E-2</v>
      </c>
    </row>
    <row r="431" spans="2:9" x14ac:dyDescent="0.2">
      <c r="B431">
        <v>203</v>
      </c>
      <c r="C431">
        <v>2.3384665999999998</v>
      </c>
      <c r="D431">
        <v>-0.74853842999999998</v>
      </c>
      <c r="E431" s="4">
        <v>4.1295222999999996</v>
      </c>
      <c r="F431">
        <f t="shared" si="12"/>
        <v>4.8043407712921145</v>
      </c>
      <c r="G431">
        <f t="shared" si="13"/>
        <v>87.031999999999996</v>
      </c>
      <c r="H431">
        <v>-3.0310000000000059</v>
      </c>
      <c r="I431">
        <v>7.7715482486236673E-4</v>
      </c>
    </row>
    <row r="432" spans="2:9" x14ac:dyDescent="0.2">
      <c r="B432">
        <v>200</v>
      </c>
      <c r="C432">
        <v>-0.86735165000000003</v>
      </c>
      <c r="D432">
        <v>-0.19387320999999999</v>
      </c>
      <c r="E432" s="4">
        <v>-2.8642685000000001</v>
      </c>
      <c r="F432">
        <f t="shared" si="12"/>
        <v>2.9989864531880897</v>
      </c>
      <c r="G432">
        <f t="shared" si="13"/>
        <v>87.231999999999999</v>
      </c>
      <c r="H432">
        <v>-2.8310000000000031</v>
      </c>
      <c r="I432">
        <v>-7.0959738068546883E-3</v>
      </c>
    </row>
    <row r="433" spans="2:9" x14ac:dyDescent="0.2">
      <c r="B433">
        <v>203</v>
      </c>
      <c r="C433">
        <v>-5.6895179999999996</v>
      </c>
      <c r="D433">
        <v>-0.57322024999999999</v>
      </c>
      <c r="E433" s="4">
        <v>-6.4402710000000001</v>
      </c>
      <c r="F433">
        <f t="shared" si="12"/>
        <v>8.6125656503027628</v>
      </c>
      <c r="G433">
        <f t="shared" si="13"/>
        <v>87.435000000000002</v>
      </c>
      <c r="H433">
        <v>-2.6280000000000001</v>
      </c>
      <c r="I433">
        <v>2.6605885511934126E-2</v>
      </c>
    </row>
    <row r="434" spans="2:9" x14ac:dyDescent="0.2">
      <c r="B434">
        <v>204</v>
      </c>
      <c r="C434">
        <v>2.9817073000000001</v>
      </c>
      <c r="D434">
        <v>-0.86399185999999994</v>
      </c>
      <c r="E434" s="4">
        <v>-1.6370412000000001</v>
      </c>
      <c r="F434">
        <f t="shared" si="12"/>
        <v>3.5095532831853387</v>
      </c>
      <c r="G434">
        <f t="shared" si="13"/>
        <v>87.638999999999996</v>
      </c>
      <c r="H434">
        <v>-2.4240000000000066</v>
      </c>
      <c r="I434">
        <v>1.365060234108258E-2</v>
      </c>
    </row>
    <row r="435" spans="2:9" x14ac:dyDescent="0.2">
      <c r="B435">
        <v>204</v>
      </c>
      <c r="C435">
        <v>1.8051816999999999</v>
      </c>
      <c r="D435">
        <v>-0.53351400000000004</v>
      </c>
      <c r="E435" s="4">
        <v>1.6286418</v>
      </c>
      <c r="F435">
        <f t="shared" si="12"/>
        <v>2.4891348438600369</v>
      </c>
      <c r="G435">
        <f t="shared" si="13"/>
        <v>87.843000000000004</v>
      </c>
      <c r="H435">
        <v>-2.2199999999999989</v>
      </c>
      <c r="I435">
        <v>-1.9233905292685621E-2</v>
      </c>
    </row>
    <row r="436" spans="2:9" x14ac:dyDescent="0.2">
      <c r="B436">
        <v>202</v>
      </c>
      <c r="C436">
        <v>-1.2741876000000001</v>
      </c>
      <c r="D436">
        <v>1.3290126</v>
      </c>
      <c r="E436" s="4">
        <v>0.65003644999999999</v>
      </c>
      <c r="F436">
        <f t="shared" si="12"/>
        <v>1.9525306443897681</v>
      </c>
      <c r="G436">
        <f t="shared" si="13"/>
        <v>88.045000000000002</v>
      </c>
      <c r="H436">
        <v>-2.0180000000000007</v>
      </c>
      <c r="I436">
        <v>6.3523073456807966E-2</v>
      </c>
    </row>
    <row r="437" spans="2:9" x14ac:dyDescent="0.2">
      <c r="B437">
        <v>202</v>
      </c>
      <c r="C437">
        <v>-5.96624</v>
      </c>
      <c r="D437">
        <v>1.9410992</v>
      </c>
      <c r="E437" s="4">
        <v>0.73616844000000004</v>
      </c>
      <c r="F437">
        <f t="shared" si="12"/>
        <v>6.3171061265339423</v>
      </c>
      <c r="G437">
        <f t="shared" si="13"/>
        <v>88.247</v>
      </c>
      <c r="H437">
        <v>-1.8160000000000025</v>
      </c>
      <c r="I437">
        <v>-5.0827915457967478E-2</v>
      </c>
    </row>
    <row r="438" spans="2:9" x14ac:dyDescent="0.2">
      <c r="B438">
        <v>200</v>
      </c>
      <c r="C438">
        <v>3.9768062</v>
      </c>
      <c r="D438">
        <v>-2.5023312999999998</v>
      </c>
      <c r="E438" s="4">
        <v>0.41302094</v>
      </c>
      <c r="F438">
        <f t="shared" si="12"/>
        <v>4.7166975506382229</v>
      </c>
      <c r="G438">
        <f t="shared" si="13"/>
        <v>88.447000000000003</v>
      </c>
      <c r="H438">
        <v>-1.6159999999999997</v>
      </c>
      <c r="I438">
        <v>-4.2064482663379331E-2</v>
      </c>
    </row>
    <row r="439" spans="2:9" x14ac:dyDescent="0.2">
      <c r="B439">
        <v>203</v>
      </c>
      <c r="C439">
        <v>1.7221042</v>
      </c>
      <c r="D439">
        <v>-1.2806016</v>
      </c>
      <c r="E439" s="4">
        <v>0.35254532</v>
      </c>
      <c r="F439">
        <f t="shared" si="12"/>
        <v>2.1748267830413766</v>
      </c>
      <c r="G439">
        <f t="shared" si="13"/>
        <v>88.65</v>
      </c>
      <c r="H439">
        <v>-1.4129999999999967</v>
      </c>
      <c r="I439">
        <v>-7.4484488921772452E-2</v>
      </c>
    </row>
    <row r="440" spans="2:9" x14ac:dyDescent="0.2">
      <c r="B440">
        <v>204</v>
      </c>
      <c r="C440">
        <v>-3.4109926000000002</v>
      </c>
      <c r="D440">
        <v>1.2813653</v>
      </c>
      <c r="E440" s="4">
        <v>-3.9149560000000001</v>
      </c>
      <c r="F440">
        <f t="shared" si="12"/>
        <v>5.3482378435550952</v>
      </c>
      <c r="G440">
        <f t="shared" si="13"/>
        <v>88.853999999999999</v>
      </c>
      <c r="H440">
        <v>-1.2090000000000032</v>
      </c>
      <c r="I440">
        <v>3.0437030945518341E-2</v>
      </c>
    </row>
    <row r="441" spans="2:9" x14ac:dyDescent="0.2">
      <c r="B441">
        <v>203</v>
      </c>
      <c r="C441">
        <v>3.2456010000000002</v>
      </c>
      <c r="D441">
        <v>0.85375990000000002</v>
      </c>
      <c r="E441" s="4">
        <v>-0.34445136999999998</v>
      </c>
      <c r="F441">
        <f t="shared" si="12"/>
        <v>3.3736447003713788</v>
      </c>
      <c r="G441">
        <f t="shared" si="13"/>
        <v>89.057000000000002</v>
      </c>
      <c r="H441">
        <v>-1.0060000000000002</v>
      </c>
      <c r="I441">
        <v>-3.1213934106505376E-2</v>
      </c>
    </row>
    <row r="442" spans="2:9" x14ac:dyDescent="0.2">
      <c r="B442">
        <v>200</v>
      </c>
      <c r="C442">
        <v>1.1753802</v>
      </c>
      <c r="D442">
        <v>-0.70883220000000002</v>
      </c>
      <c r="E442" s="4">
        <v>1.1289545000000001</v>
      </c>
      <c r="F442">
        <f t="shared" si="12"/>
        <v>1.7772169156799995</v>
      </c>
      <c r="G442">
        <f t="shared" si="13"/>
        <v>89.257000000000005</v>
      </c>
      <c r="H442">
        <v>-0.80599999999999739</v>
      </c>
      <c r="I442">
        <v>-2.1058660200615628E-2</v>
      </c>
    </row>
    <row r="443" spans="2:9" x14ac:dyDescent="0.2">
      <c r="B443">
        <v>201</v>
      </c>
      <c r="C443">
        <v>-1.3871975999999999</v>
      </c>
      <c r="D443">
        <v>0.65706145999999999</v>
      </c>
      <c r="E443" s="4">
        <v>0.84306972999999996</v>
      </c>
      <c r="F443">
        <f t="shared" si="12"/>
        <v>1.7512319987098695</v>
      </c>
      <c r="G443">
        <f t="shared" si="13"/>
        <v>89.457999999999998</v>
      </c>
      <c r="H443">
        <v>-0.60500000000000398</v>
      </c>
      <c r="I443">
        <v>5.5101457350547806E-2</v>
      </c>
    </row>
    <row r="444" spans="2:9" x14ac:dyDescent="0.2">
      <c r="B444">
        <v>203</v>
      </c>
      <c r="C444">
        <v>-7.5178365999999999</v>
      </c>
      <c r="D444">
        <v>2.7755405999999998</v>
      </c>
      <c r="E444" s="4">
        <v>2.5076763999999998</v>
      </c>
      <c r="F444">
        <f t="shared" si="12"/>
        <v>8.3970193338865702</v>
      </c>
      <c r="G444">
        <f t="shared" si="13"/>
        <v>89.661000000000001</v>
      </c>
      <c r="H444">
        <v>-0.40200000000000102</v>
      </c>
      <c r="I444">
        <v>-1.1018472044759219E-2</v>
      </c>
    </row>
    <row r="445" spans="2:9" x14ac:dyDescent="0.2">
      <c r="B445">
        <v>201</v>
      </c>
      <c r="C445">
        <v>4.3873069999999998</v>
      </c>
      <c r="D445">
        <v>-1.2824342</v>
      </c>
      <c r="E445" s="4">
        <v>1.9261330000000001</v>
      </c>
      <c r="F445">
        <f t="shared" si="12"/>
        <v>4.9601500504790819</v>
      </c>
      <c r="G445">
        <f t="shared" si="13"/>
        <v>89.861999999999995</v>
      </c>
      <c r="H445">
        <v>-0.20100000000000762</v>
      </c>
      <c r="I445">
        <v>-2.9846252258497199E-3</v>
      </c>
    </row>
    <row r="446" spans="2:9" x14ac:dyDescent="0.2">
      <c r="B446">
        <v>201</v>
      </c>
      <c r="C446">
        <v>2.428264</v>
      </c>
      <c r="D446">
        <v>-0.23052508999999999</v>
      </c>
      <c r="E446" s="4">
        <v>1.8546617999999999</v>
      </c>
      <c r="F446">
        <f t="shared" si="12"/>
        <v>3.064209239460443</v>
      </c>
      <c r="G446">
        <f t="shared" si="13"/>
        <v>90.063000000000002</v>
      </c>
      <c r="H446">
        <v>0</v>
      </c>
      <c r="I446">
        <v>-7.3741198674888292E-2</v>
      </c>
    </row>
    <row r="447" spans="2:9" x14ac:dyDescent="0.2">
      <c r="B447">
        <v>202</v>
      </c>
      <c r="C447">
        <v>-3.1299948999999998</v>
      </c>
      <c r="D447">
        <v>0.10117448</v>
      </c>
      <c r="E447" s="4">
        <v>-5.2771844999999997</v>
      </c>
      <c r="F447">
        <f t="shared" si="12"/>
        <v>6.1364306071583279</v>
      </c>
      <c r="G447">
        <f t="shared" si="13"/>
        <v>90.265000000000001</v>
      </c>
      <c r="H447">
        <v>0.20199999999999818</v>
      </c>
      <c r="I447">
        <v>6.0348849809503828E-2</v>
      </c>
    </row>
    <row r="448" spans="2:9" x14ac:dyDescent="0.2">
      <c r="B448">
        <v>202</v>
      </c>
      <c r="C448">
        <v>2.4148247</v>
      </c>
      <c r="D448">
        <v>0.19097159999999999</v>
      </c>
      <c r="E448" s="4">
        <v>0.19127702999999999</v>
      </c>
      <c r="F448">
        <f t="shared" si="12"/>
        <v>2.4299043985190591</v>
      </c>
      <c r="G448">
        <f t="shared" si="13"/>
        <v>90.466999999999999</v>
      </c>
      <c r="H448">
        <v>0.40399999999999636</v>
      </c>
      <c r="I448">
        <v>2.8650782655488295E-2</v>
      </c>
    </row>
    <row r="449" spans="2:9" x14ac:dyDescent="0.2">
      <c r="B449">
        <v>204</v>
      </c>
      <c r="C449">
        <v>2.9633813</v>
      </c>
      <c r="D449">
        <v>-3.6116617</v>
      </c>
      <c r="E449" s="4">
        <v>3.2669811000000002</v>
      </c>
      <c r="F449">
        <f t="shared" si="12"/>
        <v>5.7007801634683117</v>
      </c>
      <c r="G449">
        <f t="shared" si="13"/>
        <v>90.671000000000006</v>
      </c>
      <c r="H449">
        <v>0.60800000000000409</v>
      </c>
      <c r="I449">
        <v>2.4770634253339096E-2</v>
      </c>
    </row>
    <row r="450" spans="2:9" x14ac:dyDescent="0.2">
      <c r="B450">
        <v>206</v>
      </c>
      <c r="C450">
        <v>-2.3432010000000001</v>
      </c>
      <c r="D450">
        <v>0.67783079999999996</v>
      </c>
      <c r="E450" s="4">
        <v>-1.2008837000000001</v>
      </c>
      <c r="F450">
        <f t="shared" si="12"/>
        <v>2.7188540197582016</v>
      </c>
      <c r="G450">
        <f t="shared" si="13"/>
        <v>90.876999999999995</v>
      </c>
      <c r="H450">
        <v>0.81399999999999295</v>
      </c>
      <c r="I450">
        <v>1.174124977795947E-2</v>
      </c>
    </row>
    <row r="451" spans="2:9" x14ac:dyDescent="0.2">
      <c r="B451">
        <v>205</v>
      </c>
      <c r="C451">
        <v>-5.0676579999999998</v>
      </c>
      <c r="D451">
        <v>-1.2952625</v>
      </c>
      <c r="E451" s="4">
        <v>3.1841327000000003E-2</v>
      </c>
      <c r="F451">
        <f t="shared" ref="F451:F514" si="14">SQRT(SUMSQ(C451:E451))</f>
        <v>5.2306669191390274</v>
      </c>
      <c r="G451">
        <f t="shared" ref="G451:G514" si="15">(G450*1000+B451)/1000</f>
        <v>91.081999999999994</v>
      </c>
      <c r="H451">
        <v>1.0189999999999912</v>
      </c>
      <c r="I451">
        <v>-3.0564454106728575E-4</v>
      </c>
    </row>
    <row r="452" spans="2:9" x14ac:dyDescent="0.2">
      <c r="B452">
        <v>201</v>
      </c>
      <c r="C452">
        <v>7.5057720000000003</v>
      </c>
      <c r="D452">
        <v>-0.38629562000000001</v>
      </c>
      <c r="E452" s="4">
        <v>3.8314202000000002</v>
      </c>
      <c r="F452">
        <f t="shared" si="14"/>
        <v>8.4359716909780591</v>
      </c>
      <c r="G452">
        <f t="shared" si="15"/>
        <v>91.283000000000001</v>
      </c>
      <c r="H452">
        <v>1.2199999999999989</v>
      </c>
      <c r="I452">
        <v>4.0011092795930209E-2</v>
      </c>
    </row>
    <row r="453" spans="2:9" x14ac:dyDescent="0.2">
      <c r="B453">
        <v>200</v>
      </c>
      <c r="C453">
        <v>-0.78305226999999999</v>
      </c>
      <c r="D453">
        <v>1.359556</v>
      </c>
      <c r="E453" s="4">
        <v>-0.37560549999999998</v>
      </c>
      <c r="F453">
        <f t="shared" si="14"/>
        <v>1.6132708595640108</v>
      </c>
      <c r="G453">
        <f t="shared" si="15"/>
        <v>91.483000000000004</v>
      </c>
      <c r="H453">
        <v>1.4200000000000017</v>
      </c>
      <c r="I453">
        <v>-2.7832115672459065E-2</v>
      </c>
    </row>
    <row r="454" spans="2:9" x14ac:dyDescent="0.2">
      <c r="B454">
        <v>200</v>
      </c>
      <c r="C454">
        <v>-4.5655270000000003</v>
      </c>
      <c r="D454">
        <v>1.070006</v>
      </c>
      <c r="E454" s="4">
        <v>-5.2820716000000001</v>
      </c>
      <c r="F454">
        <f t="shared" si="14"/>
        <v>7.0632308482231814</v>
      </c>
      <c r="G454">
        <f t="shared" si="15"/>
        <v>91.683000000000007</v>
      </c>
      <c r="H454">
        <v>1.6200000000000045</v>
      </c>
      <c r="I454">
        <v>-1.3117098318087101E-3</v>
      </c>
    </row>
    <row r="455" spans="2:9" x14ac:dyDescent="0.2">
      <c r="B455">
        <v>201</v>
      </c>
      <c r="C455">
        <v>5.0916342999999999</v>
      </c>
      <c r="D455">
        <v>0.85375990000000002</v>
      </c>
      <c r="E455" s="4">
        <v>0.30245440000000001</v>
      </c>
      <c r="F455">
        <f t="shared" si="14"/>
        <v>5.1715688602071097</v>
      </c>
      <c r="G455">
        <f t="shared" si="15"/>
        <v>91.884</v>
      </c>
      <c r="H455">
        <v>1.820999999999998</v>
      </c>
      <c r="I455">
        <v>-9.7729966376208885E-2</v>
      </c>
    </row>
    <row r="456" spans="2:9" x14ac:dyDescent="0.2">
      <c r="B456">
        <v>200</v>
      </c>
      <c r="C456">
        <v>1.4918081999999999</v>
      </c>
      <c r="D456">
        <v>-1.3697878999999999</v>
      </c>
      <c r="E456" s="4">
        <v>3.5479788999999999</v>
      </c>
      <c r="F456">
        <f t="shared" si="14"/>
        <v>4.0853353438143678</v>
      </c>
      <c r="G456">
        <f t="shared" si="15"/>
        <v>92.084000000000003</v>
      </c>
      <c r="H456">
        <v>2.0210000000000008</v>
      </c>
      <c r="I456">
        <v>3.183817651057045E-2</v>
      </c>
    </row>
    <row r="457" spans="2:9" x14ac:dyDescent="0.2">
      <c r="B457">
        <v>205</v>
      </c>
      <c r="C457">
        <v>-1.7958661</v>
      </c>
      <c r="D457">
        <v>1.033965</v>
      </c>
      <c r="E457" s="4">
        <v>-1.8227441</v>
      </c>
      <c r="F457">
        <f t="shared" si="14"/>
        <v>2.7598215022785477</v>
      </c>
      <c r="G457">
        <f t="shared" si="15"/>
        <v>92.289000000000001</v>
      </c>
      <c r="H457">
        <v>2.2259999999999991</v>
      </c>
      <c r="I457">
        <v>8.4386752203549787E-3</v>
      </c>
    </row>
    <row r="458" spans="2:9" x14ac:dyDescent="0.2">
      <c r="B458">
        <v>206</v>
      </c>
      <c r="C458">
        <v>-4.7970448000000001</v>
      </c>
      <c r="D458">
        <v>-1.5353323000000001</v>
      </c>
      <c r="E458" s="4">
        <v>-0.39270969999999999</v>
      </c>
      <c r="F458">
        <f t="shared" si="14"/>
        <v>5.0520396864142336</v>
      </c>
      <c r="G458">
        <f t="shared" si="15"/>
        <v>92.495000000000005</v>
      </c>
      <c r="H458">
        <v>2.4320000000000022</v>
      </c>
      <c r="I458">
        <v>1.2851722156309886E-2</v>
      </c>
    </row>
    <row r="459" spans="2:9" x14ac:dyDescent="0.2">
      <c r="B459">
        <v>203</v>
      </c>
      <c r="C459">
        <v>7.0604515000000001</v>
      </c>
      <c r="D459">
        <v>-0.40584330000000002</v>
      </c>
      <c r="E459" s="4">
        <v>3.1875686999999999</v>
      </c>
      <c r="F459">
        <f t="shared" si="14"/>
        <v>7.7572726125376583</v>
      </c>
      <c r="G459">
        <f t="shared" si="15"/>
        <v>92.697999999999993</v>
      </c>
      <c r="H459">
        <v>2.6349999999999909</v>
      </c>
      <c r="I459">
        <v>3.3312916053101112E-3</v>
      </c>
    </row>
    <row r="460" spans="2:9" x14ac:dyDescent="0.2">
      <c r="B460">
        <v>203</v>
      </c>
      <c r="C460">
        <v>-1.1061996999999999</v>
      </c>
      <c r="D460">
        <v>-0.29772021999999998</v>
      </c>
      <c r="E460" s="4">
        <v>-0.66820972999999995</v>
      </c>
      <c r="F460">
        <f t="shared" si="14"/>
        <v>1.3262048668827946</v>
      </c>
      <c r="G460">
        <f t="shared" si="15"/>
        <v>92.900999999999996</v>
      </c>
      <c r="H460">
        <v>2.8379999999999939</v>
      </c>
      <c r="I460">
        <v>-2.4770501721662196E-2</v>
      </c>
    </row>
    <row r="461" spans="2:9" x14ac:dyDescent="0.2">
      <c r="B461">
        <v>202</v>
      </c>
      <c r="C461">
        <v>-5.0206213000000002</v>
      </c>
      <c r="D461">
        <v>1.1084905</v>
      </c>
      <c r="E461" s="4">
        <v>-4.5105490000000001</v>
      </c>
      <c r="F461">
        <f t="shared" si="14"/>
        <v>6.8396229214778312</v>
      </c>
      <c r="G461">
        <f t="shared" si="15"/>
        <v>93.102999999999994</v>
      </c>
      <c r="H461">
        <v>3.039999999999992</v>
      </c>
      <c r="I461">
        <v>3.7682691360167733E-2</v>
      </c>
    </row>
    <row r="462" spans="2:9" x14ac:dyDescent="0.2">
      <c r="B462">
        <v>201</v>
      </c>
      <c r="C462">
        <v>2.6732206000000001</v>
      </c>
      <c r="D462">
        <v>-0.19448407000000001</v>
      </c>
      <c r="E462" s="4">
        <v>2.6640576999999999</v>
      </c>
      <c r="F462">
        <f t="shared" si="14"/>
        <v>3.7790390125900277</v>
      </c>
      <c r="G462">
        <f t="shared" si="15"/>
        <v>93.304000000000002</v>
      </c>
      <c r="H462">
        <v>3.2409999999999997</v>
      </c>
      <c r="I462">
        <v>8.1031434932710769E-3</v>
      </c>
    </row>
    <row r="463" spans="2:9" x14ac:dyDescent="0.2">
      <c r="B463">
        <v>201</v>
      </c>
      <c r="C463">
        <v>1.5284599999999999</v>
      </c>
      <c r="D463">
        <v>-1.8639775999999999</v>
      </c>
      <c r="E463" s="4">
        <v>2.6726098</v>
      </c>
      <c r="F463">
        <f t="shared" si="14"/>
        <v>3.5990895526449185</v>
      </c>
      <c r="G463">
        <f t="shared" si="15"/>
        <v>93.504999999999995</v>
      </c>
      <c r="H463">
        <v>3.4419999999999931</v>
      </c>
      <c r="I463">
        <v>3.0066083733717591E-2</v>
      </c>
    </row>
    <row r="464" spans="2:9" x14ac:dyDescent="0.2">
      <c r="B464">
        <v>201</v>
      </c>
      <c r="C464">
        <v>-3.3224173000000001</v>
      </c>
      <c r="D464">
        <v>1.9318599999999998E-2</v>
      </c>
      <c r="E464" s="4">
        <v>-3.0560800000000001</v>
      </c>
      <c r="F464">
        <f t="shared" si="14"/>
        <v>4.5142502024195839</v>
      </c>
      <c r="G464">
        <f t="shared" si="15"/>
        <v>93.706000000000003</v>
      </c>
      <c r="H464">
        <v>3.6430000000000007</v>
      </c>
      <c r="I464">
        <v>-7.5400308081362355E-3</v>
      </c>
    </row>
    <row r="465" spans="2:9" x14ac:dyDescent="0.2">
      <c r="B465">
        <v>201</v>
      </c>
      <c r="C465">
        <v>-0.51366089999999998</v>
      </c>
      <c r="D465">
        <v>-1.3911681</v>
      </c>
      <c r="E465" s="4">
        <v>0.53763735000000001</v>
      </c>
      <c r="F465">
        <f t="shared" si="14"/>
        <v>1.5774188165358758</v>
      </c>
      <c r="G465">
        <f t="shared" si="15"/>
        <v>93.906999999999996</v>
      </c>
      <c r="H465">
        <v>3.8439999999999941</v>
      </c>
      <c r="I465">
        <v>2.5164395756445898E-2</v>
      </c>
    </row>
    <row r="466" spans="2:9" x14ac:dyDescent="0.2">
      <c r="B466">
        <v>200</v>
      </c>
      <c r="C466">
        <v>4.8906599999999996</v>
      </c>
      <c r="D466">
        <v>-1.4302634999999999</v>
      </c>
      <c r="E466" s="4">
        <v>3.7678902000000001</v>
      </c>
      <c r="F466">
        <f t="shared" si="14"/>
        <v>6.3372869174662032</v>
      </c>
      <c r="G466">
        <f t="shared" si="15"/>
        <v>94.106999999999999</v>
      </c>
      <c r="H466">
        <v>4.0439999999999969</v>
      </c>
      <c r="I466">
        <v>-5.7372878684588879E-3</v>
      </c>
    </row>
    <row r="467" spans="2:9" x14ac:dyDescent="0.2">
      <c r="B467">
        <v>200</v>
      </c>
      <c r="C467">
        <v>-0.97791815000000004</v>
      </c>
      <c r="D467">
        <v>0.36812240000000002</v>
      </c>
      <c r="E467" s="4">
        <v>-0.96509</v>
      </c>
      <c r="F467">
        <f t="shared" si="14"/>
        <v>1.4224052578576833</v>
      </c>
      <c r="G467">
        <f t="shared" si="15"/>
        <v>94.307000000000002</v>
      </c>
      <c r="H467">
        <v>4.2439999999999998</v>
      </c>
      <c r="I467">
        <v>-1.477811684200075E-2</v>
      </c>
    </row>
    <row r="468" spans="2:9" x14ac:dyDescent="0.2">
      <c r="B468">
        <v>202</v>
      </c>
      <c r="C468">
        <v>-5.4457829999999996</v>
      </c>
      <c r="D468">
        <v>1.7773874000000001</v>
      </c>
      <c r="E468" s="4">
        <v>-2.6681810000000001</v>
      </c>
      <c r="F468">
        <f t="shared" si="14"/>
        <v>6.319402527259105</v>
      </c>
      <c r="G468">
        <f t="shared" si="15"/>
        <v>94.509</v>
      </c>
      <c r="H468">
        <v>4.445999999999998</v>
      </c>
      <c r="I468">
        <v>2.5609186597676469E-3</v>
      </c>
    </row>
    <row r="469" spans="2:9" x14ac:dyDescent="0.2">
      <c r="B469">
        <v>202</v>
      </c>
      <c r="C469">
        <v>3.1099890000000001</v>
      </c>
      <c r="D469">
        <v>0.51411910000000005</v>
      </c>
      <c r="E469" s="4">
        <v>1.6365831</v>
      </c>
      <c r="F469">
        <f t="shared" si="14"/>
        <v>3.5517255344848113</v>
      </c>
      <c r="G469">
        <f t="shared" si="15"/>
        <v>94.710999999999999</v>
      </c>
      <c r="H469">
        <v>4.6479999999999961</v>
      </c>
      <c r="I469">
        <v>-9.7850332806518605E-4</v>
      </c>
    </row>
    <row r="470" spans="2:9" x14ac:dyDescent="0.2">
      <c r="B470">
        <v>202</v>
      </c>
      <c r="C470">
        <v>5.6609600000000002</v>
      </c>
      <c r="D470">
        <v>-0.94340429999999997</v>
      </c>
      <c r="E470" s="4">
        <v>5.0696430000000001</v>
      </c>
      <c r="F470">
        <f t="shared" si="14"/>
        <v>7.6575296239915058</v>
      </c>
      <c r="G470">
        <f t="shared" si="15"/>
        <v>94.912999999999997</v>
      </c>
      <c r="H470">
        <v>4.8499999999999943</v>
      </c>
      <c r="I470">
        <v>1.3253243526940366E-2</v>
      </c>
    </row>
    <row r="471" spans="2:9" x14ac:dyDescent="0.2">
      <c r="B471">
        <v>202</v>
      </c>
      <c r="C471">
        <v>-2.0121121</v>
      </c>
      <c r="D471">
        <v>0.20929754</v>
      </c>
      <c r="E471" s="4">
        <v>-2.3994005</v>
      </c>
      <c r="F471">
        <f t="shared" si="14"/>
        <v>3.1383950233545668</v>
      </c>
      <c r="G471">
        <f t="shared" si="15"/>
        <v>95.114999999999995</v>
      </c>
      <c r="H471">
        <v>5.0519999999999925</v>
      </c>
      <c r="I471">
        <v>3.3061478564857645E-2</v>
      </c>
    </row>
    <row r="472" spans="2:9" x14ac:dyDescent="0.2">
      <c r="B472">
        <v>204</v>
      </c>
      <c r="C472">
        <v>-7.5221124000000001</v>
      </c>
      <c r="D472">
        <v>0.7279217</v>
      </c>
      <c r="E472" s="4">
        <v>-2.2240821999999998</v>
      </c>
      <c r="F472">
        <f t="shared" si="14"/>
        <v>7.8777272478755886</v>
      </c>
      <c r="G472">
        <f t="shared" si="15"/>
        <v>95.319000000000003</v>
      </c>
      <c r="H472">
        <v>5.2560000000000002</v>
      </c>
      <c r="I472">
        <v>-1.1908322702739022E-2</v>
      </c>
    </row>
    <row r="473" spans="2:9" x14ac:dyDescent="0.2">
      <c r="B473">
        <v>204</v>
      </c>
      <c r="C473">
        <v>5.1600513000000001</v>
      </c>
      <c r="D473">
        <v>-1.3612359000000001</v>
      </c>
      <c r="E473" s="4">
        <v>1.1594977</v>
      </c>
      <c r="F473">
        <f t="shared" si="14"/>
        <v>5.4610921536251142</v>
      </c>
      <c r="G473">
        <f t="shared" si="15"/>
        <v>95.522999999999996</v>
      </c>
      <c r="H473">
        <v>5.4599999999999937</v>
      </c>
      <c r="I473">
        <v>5.941396439488706E-2</v>
      </c>
    </row>
    <row r="474" spans="2:9" x14ac:dyDescent="0.2">
      <c r="B474">
        <v>201</v>
      </c>
      <c r="C474">
        <v>1.9181918</v>
      </c>
      <c r="D474">
        <v>-1.3038145000000001</v>
      </c>
      <c r="E474" s="4">
        <v>4.2559714</v>
      </c>
      <c r="F474">
        <f t="shared" si="14"/>
        <v>4.8469252717176738</v>
      </c>
      <c r="G474">
        <f t="shared" si="15"/>
        <v>95.724000000000004</v>
      </c>
      <c r="H474">
        <v>5.6610000000000014</v>
      </c>
      <c r="I474">
        <v>1.166028745596279E-2</v>
      </c>
    </row>
    <row r="475" spans="2:9" x14ac:dyDescent="0.2">
      <c r="B475">
        <v>203</v>
      </c>
      <c r="C475">
        <v>-1.3755911999999999</v>
      </c>
      <c r="D475">
        <v>0.63751376000000004</v>
      </c>
      <c r="E475" s="4">
        <v>-2.7512585999999999</v>
      </c>
      <c r="F475">
        <f t="shared" si="14"/>
        <v>3.1413530250165671</v>
      </c>
      <c r="G475">
        <f t="shared" si="15"/>
        <v>95.927000000000007</v>
      </c>
      <c r="H475">
        <v>5.8640000000000043</v>
      </c>
      <c r="I475">
        <v>3.3688221488353952E-2</v>
      </c>
    </row>
    <row r="476" spans="2:9" x14ac:dyDescent="0.2">
      <c r="B476">
        <v>204</v>
      </c>
      <c r="C476">
        <v>-5.2564149999999996</v>
      </c>
      <c r="D476">
        <v>2.2202644</v>
      </c>
      <c r="E476" s="4">
        <v>-3.8819691999999999</v>
      </c>
      <c r="F476">
        <f t="shared" si="14"/>
        <v>6.9013880870358975</v>
      </c>
      <c r="G476">
        <f t="shared" si="15"/>
        <v>96.131</v>
      </c>
      <c r="H476">
        <v>6.0679999999999978</v>
      </c>
      <c r="I476">
        <v>-4.3756744501258757E-2</v>
      </c>
    </row>
    <row r="477" spans="2:9" x14ac:dyDescent="0.2">
      <c r="B477">
        <v>202</v>
      </c>
      <c r="C477">
        <v>4.4954305000000003</v>
      </c>
      <c r="D477">
        <v>-0.6288089</v>
      </c>
      <c r="E477" s="4">
        <v>2.3946662000000001</v>
      </c>
      <c r="F477">
        <f t="shared" si="14"/>
        <v>5.132126481534911</v>
      </c>
      <c r="G477">
        <f t="shared" si="15"/>
        <v>96.332999999999998</v>
      </c>
      <c r="H477">
        <v>6.269999999999996</v>
      </c>
      <c r="I477">
        <v>1.3973208283109606E-2</v>
      </c>
    </row>
    <row r="478" spans="2:9" x14ac:dyDescent="0.2">
      <c r="B478">
        <v>205</v>
      </c>
      <c r="C478">
        <v>-0.37010769999999998</v>
      </c>
      <c r="D478">
        <v>9.38441E-2</v>
      </c>
      <c r="E478" s="4">
        <v>0.71295553</v>
      </c>
      <c r="F478">
        <f t="shared" si="14"/>
        <v>0.80875955169733915</v>
      </c>
      <c r="G478">
        <f t="shared" si="15"/>
        <v>96.537999999999997</v>
      </c>
      <c r="H478">
        <v>6.4749999999999943</v>
      </c>
      <c r="I478">
        <v>-1.0910742816116057E-5</v>
      </c>
    </row>
    <row r="479" spans="2:9" x14ac:dyDescent="0.2">
      <c r="B479">
        <v>204</v>
      </c>
      <c r="C479">
        <v>-1.6449825</v>
      </c>
      <c r="D479">
        <v>1.2489893000000001</v>
      </c>
      <c r="E479" s="4">
        <v>-1.5948914999999999</v>
      </c>
      <c r="F479">
        <f t="shared" si="14"/>
        <v>2.6095249747019076</v>
      </c>
      <c r="G479">
        <f t="shared" si="15"/>
        <v>96.742000000000004</v>
      </c>
      <c r="H479">
        <v>6.679000000000002</v>
      </c>
      <c r="I479">
        <v>-2.5024728672129082E-3</v>
      </c>
    </row>
    <row r="480" spans="2:9" x14ac:dyDescent="0.2">
      <c r="B480">
        <v>200</v>
      </c>
      <c r="C480">
        <v>-2.4189482</v>
      </c>
      <c r="D480">
        <v>-0.75831230000000005</v>
      </c>
      <c r="E480" s="4">
        <v>-0.49716756000000001</v>
      </c>
      <c r="F480">
        <f t="shared" si="14"/>
        <v>2.5833163804170183</v>
      </c>
      <c r="G480">
        <f t="shared" si="15"/>
        <v>96.941999999999993</v>
      </c>
      <c r="H480">
        <v>6.8789999999999907</v>
      </c>
      <c r="I480">
        <v>4.1398314084386933E-2</v>
      </c>
    </row>
    <row r="481" spans="2:9" x14ac:dyDescent="0.2">
      <c r="B481">
        <v>200</v>
      </c>
      <c r="C481">
        <v>4.4868784000000002</v>
      </c>
      <c r="D481">
        <v>-0.90430900000000003</v>
      </c>
      <c r="E481" s="4">
        <v>1.9133047999999999</v>
      </c>
      <c r="F481">
        <f t="shared" si="14"/>
        <v>4.9609059456484967</v>
      </c>
      <c r="G481">
        <f t="shared" si="15"/>
        <v>97.141999999999996</v>
      </c>
      <c r="H481">
        <v>7.0789999999999935</v>
      </c>
      <c r="I481">
        <v>3.2814229517232254E-3</v>
      </c>
    </row>
    <row r="482" spans="2:9" x14ac:dyDescent="0.2">
      <c r="B482">
        <v>200</v>
      </c>
      <c r="C482">
        <v>-8.7888173999999999E-2</v>
      </c>
      <c r="D482">
        <v>-0.39973465000000002</v>
      </c>
      <c r="E482" s="4">
        <v>2.6343543000000001E-2</v>
      </c>
      <c r="F482">
        <f t="shared" si="14"/>
        <v>0.41012937446307068</v>
      </c>
      <c r="G482">
        <f t="shared" si="15"/>
        <v>97.341999999999999</v>
      </c>
      <c r="H482">
        <v>7.2789999999999964</v>
      </c>
      <c r="I482">
        <v>-8.7052292761399079E-3</v>
      </c>
    </row>
    <row r="483" spans="2:9" x14ac:dyDescent="0.2">
      <c r="B483">
        <v>200</v>
      </c>
      <c r="C483">
        <v>-4.6424960000000004</v>
      </c>
      <c r="D483">
        <v>2.0461678999999999</v>
      </c>
      <c r="E483" s="4">
        <v>-4.4836710000000002</v>
      </c>
      <c r="F483">
        <f t="shared" si="14"/>
        <v>6.7707368743178469</v>
      </c>
      <c r="G483">
        <f t="shared" si="15"/>
        <v>97.542000000000002</v>
      </c>
      <c r="H483">
        <v>7.4789999999999992</v>
      </c>
      <c r="I483">
        <v>-1.9978819951999759E-2</v>
      </c>
    </row>
    <row r="484" spans="2:9" x14ac:dyDescent="0.2">
      <c r="B484">
        <v>202</v>
      </c>
      <c r="C484">
        <v>3.0415719999999999</v>
      </c>
      <c r="D484">
        <v>-1.626962</v>
      </c>
      <c r="E484" s="4">
        <v>1.130787</v>
      </c>
      <c r="F484">
        <f t="shared" si="14"/>
        <v>3.6299923994406655</v>
      </c>
      <c r="G484">
        <f t="shared" si="15"/>
        <v>97.744</v>
      </c>
      <c r="H484">
        <v>7.6809999999999974</v>
      </c>
      <c r="I484">
        <v>-4.1822293337707074E-2</v>
      </c>
    </row>
    <row r="485" spans="2:9" x14ac:dyDescent="0.2">
      <c r="B485">
        <v>201</v>
      </c>
      <c r="C485">
        <v>1.0745875</v>
      </c>
      <c r="D485">
        <v>-0.78213595999999996</v>
      </c>
      <c r="E485" s="4">
        <v>2.7031529999999999</v>
      </c>
      <c r="F485">
        <f t="shared" si="14"/>
        <v>3.0122269330995581</v>
      </c>
      <c r="G485">
        <f t="shared" si="15"/>
        <v>97.944999999999993</v>
      </c>
      <c r="H485">
        <v>7.8819999999999908</v>
      </c>
      <c r="I485">
        <v>-2.6132682365640668E-2</v>
      </c>
    </row>
    <row r="486" spans="2:9" x14ac:dyDescent="0.2">
      <c r="B486">
        <v>201</v>
      </c>
      <c r="C486">
        <v>-1.8832196999999999</v>
      </c>
      <c r="D486">
        <v>1.3846014</v>
      </c>
      <c r="E486" s="4">
        <v>-1.4653883000000001</v>
      </c>
      <c r="F486">
        <f t="shared" si="14"/>
        <v>2.7588041512813009</v>
      </c>
      <c r="G486">
        <f t="shared" si="15"/>
        <v>98.146000000000001</v>
      </c>
      <c r="H486">
        <v>8.0829999999999984</v>
      </c>
      <c r="I486">
        <v>-1.6692947505773104E-2</v>
      </c>
    </row>
    <row r="487" spans="2:9" x14ac:dyDescent="0.2">
      <c r="B487">
        <v>200</v>
      </c>
      <c r="C487">
        <v>-3.1177776000000001</v>
      </c>
      <c r="D487">
        <v>0.48601928</v>
      </c>
      <c r="E487" s="4">
        <v>-2.1868196000000002</v>
      </c>
      <c r="F487">
        <f t="shared" si="14"/>
        <v>3.8391316552754011</v>
      </c>
      <c r="G487">
        <f t="shared" si="15"/>
        <v>98.346000000000004</v>
      </c>
      <c r="H487">
        <v>8.2830000000000013</v>
      </c>
      <c r="I487">
        <v>2.5939251739908589E-2</v>
      </c>
    </row>
    <row r="488" spans="2:9" x14ac:dyDescent="0.2">
      <c r="B488">
        <v>200</v>
      </c>
      <c r="C488">
        <v>-1.4550034999999999</v>
      </c>
      <c r="D488">
        <v>0.130496</v>
      </c>
      <c r="E488" s="4">
        <v>0.93225599999999997</v>
      </c>
      <c r="F488">
        <f t="shared" si="14"/>
        <v>1.7329644083374158</v>
      </c>
      <c r="G488">
        <f t="shared" si="15"/>
        <v>98.546000000000006</v>
      </c>
      <c r="H488">
        <v>8.4830000000000041</v>
      </c>
      <c r="I488">
        <v>2.652479510013734E-2</v>
      </c>
    </row>
    <row r="489" spans="2:9" x14ac:dyDescent="0.2">
      <c r="B489">
        <v>202</v>
      </c>
      <c r="C489">
        <v>4.2895690000000002</v>
      </c>
      <c r="D489">
        <v>-1.8010584000000001</v>
      </c>
      <c r="E489" s="4">
        <v>1.7086650999999999</v>
      </c>
      <c r="F489">
        <f t="shared" si="14"/>
        <v>4.9561830060974916</v>
      </c>
      <c r="G489">
        <f t="shared" si="15"/>
        <v>98.748000000000005</v>
      </c>
      <c r="H489">
        <v>8.6850000000000023</v>
      </c>
      <c r="I489">
        <v>-3.1669903993644145E-3</v>
      </c>
    </row>
    <row r="490" spans="2:9" x14ac:dyDescent="0.2">
      <c r="B490">
        <v>202</v>
      </c>
      <c r="C490">
        <v>-0.97913985999999997</v>
      </c>
      <c r="D490">
        <v>0.58620112999999996</v>
      </c>
      <c r="E490" s="4">
        <v>-0.73051790000000005</v>
      </c>
      <c r="F490">
        <f t="shared" si="14"/>
        <v>1.354991893877785</v>
      </c>
      <c r="G490">
        <f t="shared" si="15"/>
        <v>98.95</v>
      </c>
      <c r="H490">
        <v>8.8870000000000005</v>
      </c>
      <c r="I490">
        <v>7.1998311051814931E-3</v>
      </c>
    </row>
    <row r="491" spans="2:9" x14ac:dyDescent="0.2">
      <c r="B491">
        <v>200</v>
      </c>
      <c r="C491">
        <v>-6.6827845999999997</v>
      </c>
      <c r="D491">
        <v>4.1933575000000003</v>
      </c>
      <c r="E491" s="4">
        <v>-3.4671921999999999</v>
      </c>
      <c r="F491">
        <f t="shared" si="14"/>
        <v>8.6177304950052989</v>
      </c>
      <c r="G491">
        <f t="shared" si="15"/>
        <v>99.15</v>
      </c>
      <c r="H491">
        <v>9.0870000000000033</v>
      </c>
      <c r="I491">
        <v>-5.5126843572942619E-2</v>
      </c>
    </row>
    <row r="492" spans="2:9" x14ac:dyDescent="0.2">
      <c r="B492">
        <v>200</v>
      </c>
      <c r="C492">
        <v>4.2138213999999996</v>
      </c>
      <c r="D492">
        <v>-1.4296527000000001</v>
      </c>
      <c r="E492" s="4">
        <v>1.2554034999999999</v>
      </c>
      <c r="F492">
        <f t="shared" si="14"/>
        <v>4.6234441254899465</v>
      </c>
      <c r="G492">
        <f t="shared" si="15"/>
        <v>99.35</v>
      </c>
      <c r="H492">
        <v>9.2869999999999919</v>
      </c>
      <c r="I492">
        <v>-1.1048181385638999E-2</v>
      </c>
    </row>
    <row r="493" spans="2:9" x14ac:dyDescent="0.2">
      <c r="B493">
        <v>201</v>
      </c>
      <c r="C493">
        <v>1.3427571</v>
      </c>
      <c r="D493">
        <v>-1.3050362</v>
      </c>
      <c r="E493" s="4">
        <v>2.5345542000000001</v>
      </c>
      <c r="F493">
        <f t="shared" si="14"/>
        <v>3.1512031203412594</v>
      </c>
      <c r="G493">
        <f t="shared" si="15"/>
        <v>99.551000000000002</v>
      </c>
      <c r="H493">
        <v>9.4879999999999995</v>
      </c>
      <c r="I493">
        <v>-4.6835835627559108E-2</v>
      </c>
    </row>
    <row r="494" spans="2:9" x14ac:dyDescent="0.2">
      <c r="B494">
        <v>202</v>
      </c>
      <c r="C494">
        <v>-1.5209769</v>
      </c>
      <c r="D494">
        <v>0.73769560000000001</v>
      </c>
      <c r="E494" s="4">
        <v>-1.9760712</v>
      </c>
      <c r="F494">
        <f t="shared" si="14"/>
        <v>2.6004659036531148</v>
      </c>
      <c r="G494">
        <f t="shared" si="15"/>
        <v>99.753</v>
      </c>
      <c r="H494">
        <v>9.6899999999999977</v>
      </c>
      <c r="I494">
        <v>2.7546070625602478E-2</v>
      </c>
    </row>
    <row r="495" spans="2:9" x14ac:dyDescent="0.2">
      <c r="B495">
        <v>200</v>
      </c>
      <c r="C495">
        <v>-5.2014374999999999</v>
      </c>
      <c r="D495">
        <v>0.79633860000000001</v>
      </c>
      <c r="E495" s="4">
        <v>-2.4476588000000001</v>
      </c>
      <c r="F495">
        <f t="shared" si="14"/>
        <v>5.80345938501112</v>
      </c>
      <c r="G495">
        <f t="shared" si="15"/>
        <v>99.953000000000003</v>
      </c>
      <c r="H495">
        <v>9.89</v>
      </c>
      <c r="I495">
        <v>-5.9438305591134978E-2</v>
      </c>
    </row>
    <row r="496" spans="2:9" x14ac:dyDescent="0.2">
      <c r="B496">
        <v>201</v>
      </c>
      <c r="C496">
        <v>3.973141</v>
      </c>
      <c r="D496">
        <v>-1.8297691</v>
      </c>
      <c r="E496" s="4">
        <v>1.3476440999999999</v>
      </c>
      <c r="F496">
        <f t="shared" si="14"/>
        <v>4.5771223476613141</v>
      </c>
      <c r="G496">
        <f t="shared" si="15"/>
        <v>100.154</v>
      </c>
      <c r="H496">
        <v>10.090999999999994</v>
      </c>
      <c r="I496">
        <v>1.9379957939961435E-2</v>
      </c>
    </row>
    <row r="497" spans="2:9" x14ac:dyDescent="0.2">
      <c r="B497">
        <v>200</v>
      </c>
      <c r="C497">
        <v>-0.75617427000000004</v>
      </c>
      <c r="D497">
        <v>-1.0167079999999999</v>
      </c>
      <c r="E497" s="4">
        <v>0.47655088000000001</v>
      </c>
      <c r="F497">
        <f t="shared" si="14"/>
        <v>1.3537338826751759</v>
      </c>
      <c r="G497">
        <f t="shared" si="15"/>
        <v>100.354</v>
      </c>
      <c r="H497">
        <v>10.290999999999997</v>
      </c>
      <c r="I497">
        <v>-2.4540423643688976E-2</v>
      </c>
    </row>
    <row r="498" spans="2:9" x14ac:dyDescent="0.2">
      <c r="B498">
        <v>200</v>
      </c>
      <c r="C498">
        <v>-3.5734824999999999</v>
      </c>
      <c r="D498">
        <v>1.7279074000000001</v>
      </c>
      <c r="E498" s="4">
        <v>-2.2332453999999999</v>
      </c>
      <c r="F498">
        <f t="shared" si="14"/>
        <v>4.5544292921728591</v>
      </c>
      <c r="G498">
        <f t="shared" si="15"/>
        <v>100.554</v>
      </c>
      <c r="H498">
        <v>10.491</v>
      </c>
      <c r="I498">
        <v>-3.1475540189194987E-3</v>
      </c>
    </row>
    <row r="499" spans="2:9" x14ac:dyDescent="0.2">
      <c r="B499">
        <v>202</v>
      </c>
      <c r="C499">
        <v>0.92553649999999998</v>
      </c>
      <c r="D499">
        <v>0.47807803999999998</v>
      </c>
      <c r="E499" s="4">
        <v>1.0012837999999999</v>
      </c>
      <c r="F499">
        <f t="shared" si="14"/>
        <v>1.4449033439316734</v>
      </c>
      <c r="G499">
        <f t="shared" si="15"/>
        <v>100.756</v>
      </c>
      <c r="H499">
        <v>10.692999999999998</v>
      </c>
      <c r="I499">
        <v>7.1645364440746659E-3</v>
      </c>
    </row>
    <row r="500" spans="2:9" x14ac:dyDescent="0.2">
      <c r="B500">
        <v>200</v>
      </c>
      <c r="C500">
        <v>6.1924130000000002</v>
      </c>
      <c r="D500">
        <v>-1.3459642000000001</v>
      </c>
      <c r="E500" s="4">
        <v>3.3384523000000002</v>
      </c>
      <c r="F500">
        <f t="shared" si="14"/>
        <v>7.1626016327606781</v>
      </c>
      <c r="G500">
        <f t="shared" si="15"/>
        <v>100.956</v>
      </c>
      <c r="H500">
        <v>10.893000000000001</v>
      </c>
      <c r="I500">
        <v>-6.2939205451923025E-2</v>
      </c>
    </row>
    <row r="501" spans="2:9" x14ac:dyDescent="0.2">
      <c r="B501">
        <v>202</v>
      </c>
      <c r="C501">
        <v>-1.5454116</v>
      </c>
      <c r="D501">
        <v>0.87208580000000002</v>
      </c>
      <c r="E501" s="4">
        <v>-0.96692259999999997</v>
      </c>
      <c r="F501">
        <f t="shared" si="14"/>
        <v>2.020833978922306</v>
      </c>
      <c r="G501">
        <f t="shared" si="15"/>
        <v>101.158</v>
      </c>
      <c r="H501">
        <v>11.094999999999999</v>
      </c>
      <c r="I501">
        <v>-4.3166630508742546E-3</v>
      </c>
    </row>
    <row r="502" spans="2:9" x14ac:dyDescent="0.2">
      <c r="B502">
        <v>201</v>
      </c>
      <c r="C502">
        <v>-4.9980190000000002</v>
      </c>
      <c r="D502">
        <v>2.1823907</v>
      </c>
      <c r="E502" s="4">
        <v>-1.9516366000000001</v>
      </c>
      <c r="F502">
        <f t="shared" si="14"/>
        <v>5.7924009279630368</v>
      </c>
      <c r="G502">
        <f t="shared" si="15"/>
        <v>101.35899999999999</v>
      </c>
      <c r="H502">
        <v>11.295999999999992</v>
      </c>
      <c r="I502">
        <v>-1.1516447821570564E-2</v>
      </c>
    </row>
    <row r="503" spans="2:9" x14ac:dyDescent="0.2">
      <c r="B503">
        <v>207</v>
      </c>
      <c r="C503">
        <v>5.1325620000000001</v>
      </c>
      <c r="D503">
        <v>-0.73876459999999999</v>
      </c>
      <c r="E503" s="4">
        <v>1.5553380999999999</v>
      </c>
      <c r="F503">
        <f t="shared" si="14"/>
        <v>5.4136902777466656</v>
      </c>
      <c r="G503">
        <f t="shared" si="15"/>
        <v>101.566</v>
      </c>
      <c r="H503">
        <v>11.503</v>
      </c>
      <c r="I503">
        <v>-2.855826534142687E-4</v>
      </c>
    </row>
    <row r="504" spans="2:9" x14ac:dyDescent="0.2">
      <c r="B504">
        <v>205</v>
      </c>
      <c r="C504">
        <v>1.5347977E-2</v>
      </c>
      <c r="D504">
        <v>0.58497935999999995</v>
      </c>
      <c r="E504" s="4">
        <v>0.35682140000000001</v>
      </c>
      <c r="F504">
        <f t="shared" si="14"/>
        <v>0.68538888488358352</v>
      </c>
      <c r="G504">
        <f t="shared" si="15"/>
        <v>101.771</v>
      </c>
      <c r="H504">
        <v>11.707999999999998</v>
      </c>
      <c r="I504">
        <v>-1.9608400965293385E-2</v>
      </c>
    </row>
    <row r="505" spans="2:9" x14ac:dyDescent="0.2">
      <c r="B505">
        <v>202</v>
      </c>
      <c r="C505">
        <v>-4.6192830000000002</v>
      </c>
      <c r="D505">
        <v>0.78839740000000003</v>
      </c>
      <c r="E505" s="4">
        <v>-1.8648937999999999</v>
      </c>
      <c r="F505">
        <f t="shared" si="14"/>
        <v>5.0435280092108341</v>
      </c>
      <c r="G505">
        <f t="shared" si="15"/>
        <v>101.973</v>
      </c>
      <c r="H505">
        <v>11.909999999999997</v>
      </c>
      <c r="I505">
        <v>-8.9012742110598734E-3</v>
      </c>
    </row>
    <row r="506" spans="2:9" x14ac:dyDescent="0.2">
      <c r="B506">
        <v>201</v>
      </c>
      <c r="C506">
        <v>5.2932195999999996</v>
      </c>
      <c r="D506">
        <v>-1.7332524</v>
      </c>
      <c r="E506" s="4">
        <v>1.2279146000000001</v>
      </c>
      <c r="F506">
        <f t="shared" si="14"/>
        <v>5.7035175007027972</v>
      </c>
      <c r="G506">
        <f t="shared" si="15"/>
        <v>102.17400000000001</v>
      </c>
      <c r="H506">
        <v>12.111000000000004</v>
      </c>
      <c r="I506">
        <v>-4.4790025666979094E-2</v>
      </c>
    </row>
    <row r="507" spans="2:9" x14ac:dyDescent="0.2">
      <c r="B507">
        <v>200</v>
      </c>
      <c r="C507">
        <v>0.32933246999999999</v>
      </c>
      <c r="D507">
        <v>0.60269444999999999</v>
      </c>
      <c r="E507" s="4">
        <v>9.3538670000000004E-2</v>
      </c>
      <c r="F507">
        <f t="shared" si="14"/>
        <v>0.69314497664087005</v>
      </c>
      <c r="G507">
        <f t="shared" si="15"/>
        <v>102.374</v>
      </c>
      <c r="H507">
        <v>12.310999999999993</v>
      </c>
      <c r="I507">
        <v>-5.4072123462917121E-2</v>
      </c>
    </row>
    <row r="508" spans="2:9" x14ac:dyDescent="0.2">
      <c r="B508">
        <v>205</v>
      </c>
      <c r="C508">
        <v>-0.99380064000000001</v>
      </c>
      <c r="D508">
        <v>1.3467277</v>
      </c>
      <c r="E508" s="4">
        <v>-0.68592476999999996</v>
      </c>
      <c r="F508">
        <f t="shared" si="14"/>
        <v>1.8088139760935209</v>
      </c>
      <c r="G508">
        <f t="shared" si="15"/>
        <v>102.57899999999999</v>
      </c>
      <c r="H508">
        <v>12.515999999999991</v>
      </c>
      <c r="I508">
        <v>3.6146744028476174E-2</v>
      </c>
    </row>
    <row r="509" spans="2:9" x14ac:dyDescent="0.2">
      <c r="B509">
        <v>200</v>
      </c>
      <c r="C509">
        <v>2.0904555</v>
      </c>
      <c r="D509">
        <v>0.30520332</v>
      </c>
      <c r="E509" s="4">
        <v>0.44356417999999997</v>
      </c>
      <c r="F509">
        <f t="shared" si="14"/>
        <v>2.1586807188184047</v>
      </c>
      <c r="G509">
        <f t="shared" si="15"/>
        <v>102.779</v>
      </c>
      <c r="H509">
        <v>12.715999999999994</v>
      </c>
      <c r="I509">
        <v>-7.7428181259618117E-2</v>
      </c>
    </row>
    <row r="510" spans="2:9" x14ac:dyDescent="0.2">
      <c r="B510">
        <v>203</v>
      </c>
      <c r="C510">
        <v>3.9792494999999999</v>
      </c>
      <c r="D510">
        <v>-1.0545815999999999</v>
      </c>
      <c r="E510" s="4">
        <v>2.8851906999999999</v>
      </c>
      <c r="F510">
        <f t="shared" si="14"/>
        <v>5.0270164421528696</v>
      </c>
      <c r="G510">
        <f t="shared" si="15"/>
        <v>102.982</v>
      </c>
      <c r="H510">
        <v>12.918999999999997</v>
      </c>
      <c r="I510">
        <v>4.2511427588452465E-2</v>
      </c>
    </row>
    <row r="511" spans="2:9" x14ac:dyDescent="0.2">
      <c r="B511">
        <v>200</v>
      </c>
      <c r="C511">
        <v>-0.58085600000000004</v>
      </c>
      <c r="D511">
        <v>0.12377647</v>
      </c>
      <c r="E511" s="4">
        <v>-0.54420420000000003</v>
      </c>
      <c r="F511">
        <f t="shared" si="14"/>
        <v>0.80552623703967641</v>
      </c>
      <c r="G511">
        <f t="shared" si="15"/>
        <v>103.182</v>
      </c>
      <c r="H511">
        <v>13.119</v>
      </c>
      <c r="I511">
        <v>-2.8482264312570723E-2</v>
      </c>
    </row>
    <row r="512" spans="2:9" x14ac:dyDescent="0.2">
      <c r="B512">
        <v>203</v>
      </c>
      <c r="C512">
        <v>-3.2674394000000002</v>
      </c>
      <c r="D512">
        <v>1.8739041000000001</v>
      </c>
      <c r="E512" s="4">
        <v>-3.5936409999999999</v>
      </c>
      <c r="F512">
        <f t="shared" si="14"/>
        <v>5.2059516368815961</v>
      </c>
      <c r="G512">
        <f t="shared" si="15"/>
        <v>103.38500000000001</v>
      </c>
      <c r="H512">
        <v>13.322000000000003</v>
      </c>
      <c r="I512">
        <v>3.3712050491837633E-2</v>
      </c>
    </row>
    <row r="513" spans="2:9" x14ac:dyDescent="0.2">
      <c r="B513">
        <v>206</v>
      </c>
      <c r="C513">
        <v>2.7947826</v>
      </c>
      <c r="D513">
        <v>1.060843</v>
      </c>
      <c r="E513" s="4">
        <v>1.3445897</v>
      </c>
      <c r="F513">
        <f t="shared" si="14"/>
        <v>3.2778223126426256</v>
      </c>
      <c r="G513">
        <f t="shared" si="15"/>
        <v>103.59099999999999</v>
      </c>
      <c r="H513">
        <v>13.527999999999992</v>
      </c>
      <c r="I513">
        <v>-4.2476393066007388E-2</v>
      </c>
    </row>
    <row r="514" spans="2:9" x14ac:dyDescent="0.2">
      <c r="B514">
        <v>201</v>
      </c>
      <c r="C514">
        <v>3.8747916</v>
      </c>
      <c r="D514">
        <v>-1.3569597</v>
      </c>
      <c r="E514" s="4">
        <v>3.2981353000000002</v>
      </c>
      <c r="F514">
        <f t="shared" si="14"/>
        <v>5.2662174307524312</v>
      </c>
      <c r="G514">
        <f t="shared" si="15"/>
        <v>103.792</v>
      </c>
      <c r="H514">
        <v>13.728999999999999</v>
      </c>
      <c r="I514">
        <v>-4.7659457719769559E-2</v>
      </c>
    </row>
    <row r="515" spans="2:9" x14ac:dyDescent="0.2">
      <c r="B515">
        <v>204</v>
      </c>
      <c r="C515">
        <v>1.3995675999999999</v>
      </c>
      <c r="D515">
        <v>3.3979352999999997E-2</v>
      </c>
      <c r="E515" s="4">
        <v>1.8406119000000001</v>
      </c>
      <c r="F515">
        <f t="shared" ref="F515:F578" si="16">SQRT(SUMSQ(C515:E515))</f>
        <v>2.3125302657093312</v>
      </c>
      <c r="G515">
        <f t="shared" ref="G515:G578" si="17">(G514*1000+B515)/1000</f>
        <v>103.996</v>
      </c>
      <c r="H515">
        <v>13.932999999999993</v>
      </c>
      <c r="I515">
        <v>-4.4328752350229511E-2</v>
      </c>
    </row>
    <row r="516" spans="2:9" x14ac:dyDescent="0.2">
      <c r="B516">
        <v>200</v>
      </c>
      <c r="C516">
        <v>-2.2515711999999999</v>
      </c>
      <c r="D516">
        <v>0.44875654999999998</v>
      </c>
      <c r="E516" s="4">
        <v>-3.7640723999999999</v>
      </c>
      <c r="F516">
        <f t="shared" si="16"/>
        <v>4.4089903994314961</v>
      </c>
      <c r="G516">
        <f t="shared" si="17"/>
        <v>104.196</v>
      </c>
      <c r="H516">
        <v>14.132999999999996</v>
      </c>
      <c r="I516">
        <v>-1.4300194882602668E-2</v>
      </c>
    </row>
    <row r="517" spans="2:9" x14ac:dyDescent="0.2">
      <c r="B517">
        <v>200</v>
      </c>
      <c r="C517">
        <v>-2.9174137</v>
      </c>
      <c r="D517">
        <v>-2.8670175000000002</v>
      </c>
      <c r="E517" s="4">
        <v>0.42707083000000001</v>
      </c>
      <c r="F517">
        <f t="shared" si="16"/>
        <v>4.112600337510421</v>
      </c>
      <c r="G517">
        <f t="shared" si="17"/>
        <v>104.396</v>
      </c>
      <c r="H517">
        <v>14.332999999999998</v>
      </c>
      <c r="I517">
        <v>3.5013117870387129E-3</v>
      </c>
    </row>
    <row r="518" spans="2:9" x14ac:dyDescent="0.2">
      <c r="B518">
        <v>202</v>
      </c>
      <c r="C518">
        <v>5.2901654000000002</v>
      </c>
      <c r="D518">
        <v>-1.3184752</v>
      </c>
      <c r="E518" s="4">
        <v>3.9419868</v>
      </c>
      <c r="F518">
        <f t="shared" si="16"/>
        <v>6.7278144106200228</v>
      </c>
      <c r="G518">
        <f t="shared" si="17"/>
        <v>104.598</v>
      </c>
      <c r="H518">
        <v>14.534999999999997</v>
      </c>
      <c r="I518">
        <v>-9.42870176044679E-3</v>
      </c>
    </row>
    <row r="519" spans="2:9" x14ac:dyDescent="0.2">
      <c r="B519">
        <v>203</v>
      </c>
      <c r="C519">
        <v>-0.88751020000000003</v>
      </c>
      <c r="D519">
        <v>0.75785409999999997</v>
      </c>
      <c r="E519" s="4">
        <v>-1.3028982</v>
      </c>
      <c r="F519">
        <f t="shared" si="16"/>
        <v>1.7491600588722835</v>
      </c>
      <c r="G519">
        <f t="shared" si="17"/>
        <v>104.801</v>
      </c>
      <c r="H519">
        <v>14.738</v>
      </c>
      <c r="I519">
        <v>-5.5758408872449858E-2</v>
      </c>
    </row>
    <row r="520" spans="2:9" x14ac:dyDescent="0.2">
      <c r="B520">
        <v>204</v>
      </c>
      <c r="C520">
        <v>-8.4359664999999993</v>
      </c>
      <c r="D520">
        <v>1.7969351</v>
      </c>
      <c r="E520" s="4">
        <v>-5.3956923000000003</v>
      </c>
      <c r="F520">
        <f t="shared" si="16"/>
        <v>10.173888240933922</v>
      </c>
      <c r="G520">
        <f t="shared" si="17"/>
        <v>105.005</v>
      </c>
      <c r="H520">
        <v>14.941999999999993</v>
      </c>
      <c r="I520">
        <v>-6.8742257827213243E-2</v>
      </c>
    </row>
    <row r="521" spans="2:9" x14ac:dyDescent="0.2">
      <c r="B521">
        <v>204</v>
      </c>
      <c r="C521">
        <v>6.4117129999999998</v>
      </c>
      <c r="D521">
        <v>1.8096870000000001E-2</v>
      </c>
      <c r="E521" s="4">
        <v>3.3195155000000001</v>
      </c>
      <c r="F521">
        <f t="shared" si="16"/>
        <v>7.220081318504179</v>
      </c>
      <c r="G521">
        <f t="shared" si="17"/>
        <v>105.209</v>
      </c>
      <c r="H521">
        <v>15.146000000000001</v>
      </c>
      <c r="I521">
        <v>-5.9016319780046907E-2</v>
      </c>
    </row>
    <row r="522" spans="2:9" x14ac:dyDescent="0.2">
      <c r="B522">
        <v>202</v>
      </c>
      <c r="C522">
        <v>0.7263946</v>
      </c>
      <c r="D522">
        <v>1.5165481999999999</v>
      </c>
      <c r="E522" s="4">
        <v>1.6115377</v>
      </c>
      <c r="F522">
        <f t="shared" si="16"/>
        <v>2.329081646562372</v>
      </c>
      <c r="G522">
        <f t="shared" si="17"/>
        <v>105.411</v>
      </c>
      <c r="H522">
        <v>15.347999999999999</v>
      </c>
      <c r="I522">
        <v>-2.5921665553288748E-2</v>
      </c>
    </row>
    <row r="523" spans="2:9" x14ac:dyDescent="0.2">
      <c r="B523">
        <v>203</v>
      </c>
      <c r="C523">
        <v>-1.6303217000000001</v>
      </c>
      <c r="D523">
        <v>1.2227222</v>
      </c>
      <c r="E523" s="4">
        <v>-3.7133706000000002</v>
      </c>
      <c r="F523">
        <f t="shared" si="16"/>
        <v>4.2358139284921492</v>
      </c>
      <c r="G523">
        <f t="shared" si="17"/>
        <v>105.614</v>
      </c>
      <c r="H523">
        <v>15.551000000000002</v>
      </c>
      <c r="I523">
        <v>-6.4052995312758432E-2</v>
      </c>
    </row>
    <row r="524" spans="2:9" x14ac:dyDescent="0.2">
      <c r="B524">
        <v>204</v>
      </c>
      <c r="C524">
        <v>-0.14592031999999999</v>
      </c>
      <c r="D524">
        <v>-1.4711913999999999</v>
      </c>
      <c r="E524" s="4">
        <v>-0.33284493999999998</v>
      </c>
      <c r="F524">
        <f t="shared" si="16"/>
        <v>1.5154150023364774</v>
      </c>
      <c r="G524">
        <f t="shared" si="17"/>
        <v>105.818</v>
      </c>
      <c r="H524">
        <v>15.754999999999995</v>
      </c>
      <c r="I524">
        <v>2.6176729470047751E-3</v>
      </c>
    </row>
    <row r="525" spans="2:9" x14ac:dyDescent="0.2">
      <c r="B525">
        <v>205</v>
      </c>
      <c r="C525">
        <v>1.9872194999999999</v>
      </c>
      <c r="D525">
        <v>-3.0624943</v>
      </c>
      <c r="E525" s="4">
        <v>3.4551275000000001</v>
      </c>
      <c r="F525">
        <f t="shared" si="16"/>
        <v>5.026511585579903</v>
      </c>
      <c r="G525">
        <f t="shared" si="17"/>
        <v>106.023</v>
      </c>
      <c r="H525">
        <v>15.959999999999994</v>
      </c>
      <c r="I525">
        <v>-1.4384484261667307E-2</v>
      </c>
    </row>
    <row r="526" spans="2:9" x14ac:dyDescent="0.2">
      <c r="B526">
        <v>203</v>
      </c>
      <c r="C526">
        <v>-0.63033609999999995</v>
      </c>
      <c r="D526">
        <v>0.72059136999999995</v>
      </c>
      <c r="E526" s="4">
        <v>-0.6230057</v>
      </c>
      <c r="F526">
        <f t="shared" si="16"/>
        <v>1.1422397400345414</v>
      </c>
      <c r="G526">
        <f t="shared" si="17"/>
        <v>106.226</v>
      </c>
      <c r="H526">
        <v>16.162999999999997</v>
      </c>
      <c r="I526">
        <v>-2.3541960563953947E-3</v>
      </c>
    </row>
    <row r="527" spans="2:9" x14ac:dyDescent="0.2">
      <c r="B527">
        <v>202</v>
      </c>
      <c r="C527">
        <v>-3.467803</v>
      </c>
      <c r="D527">
        <v>2.0333397</v>
      </c>
      <c r="E527" s="4">
        <v>-3.5875325</v>
      </c>
      <c r="F527">
        <f t="shared" si="16"/>
        <v>5.3879975334962191</v>
      </c>
      <c r="G527">
        <f t="shared" si="17"/>
        <v>106.428</v>
      </c>
      <c r="H527">
        <v>16.364999999999995</v>
      </c>
      <c r="I527">
        <v>-4.9605176049362674E-2</v>
      </c>
    </row>
    <row r="528" spans="2:9" x14ac:dyDescent="0.2">
      <c r="B528">
        <v>203</v>
      </c>
      <c r="C528">
        <v>3.2211664</v>
      </c>
      <c r="D528">
        <v>-0.24335325999999999</v>
      </c>
      <c r="E528" s="4">
        <v>1.8674899</v>
      </c>
      <c r="F528">
        <f t="shared" si="16"/>
        <v>3.7313070514557762</v>
      </c>
      <c r="G528">
        <f t="shared" si="17"/>
        <v>106.631</v>
      </c>
      <c r="H528">
        <v>16.567999999999998</v>
      </c>
      <c r="I528">
        <v>-3.233370108204027E-2</v>
      </c>
    </row>
    <row r="529" spans="2:9" x14ac:dyDescent="0.2">
      <c r="B529">
        <v>204</v>
      </c>
      <c r="C529">
        <v>2.5382194999999999</v>
      </c>
      <c r="D529">
        <v>-1.2378411</v>
      </c>
      <c r="E529" s="4">
        <v>3.3702173000000002</v>
      </c>
      <c r="F529">
        <f t="shared" si="16"/>
        <v>4.3969504737088805</v>
      </c>
      <c r="G529">
        <f t="shared" si="17"/>
        <v>106.83499999999999</v>
      </c>
      <c r="H529">
        <v>16.771999999999991</v>
      </c>
      <c r="I529">
        <v>-5.2167601539896316E-2</v>
      </c>
    </row>
    <row r="530" spans="2:9" x14ac:dyDescent="0.2">
      <c r="B530">
        <v>204</v>
      </c>
      <c r="C530">
        <v>0.25175264000000003</v>
      </c>
      <c r="D530">
        <v>-8.8193599999999997E-2</v>
      </c>
      <c r="E530" s="4">
        <v>0.30489787000000002</v>
      </c>
      <c r="F530">
        <f t="shared" si="16"/>
        <v>0.40511753104311166</v>
      </c>
      <c r="G530">
        <f t="shared" si="17"/>
        <v>107.039</v>
      </c>
      <c r="H530">
        <v>16.975999999999999</v>
      </c>
      <c r="I530">
        <v>-5.742348349459395E-3</v>
      </c>
    </row>
    <row r="531" spans="2:9" x14ac:dyDescent="0.2">
      <c r="B531">
        <v>204</v>
      </c>
      <c r="C531">
        <v>-3.3328017999999999</v>
      </c>
      <c r="D531">
        <v>1.7773874000000001</v>
      </c>
      <c r="E531" s="4">
        <v>-5.2875690000000004</v>
      </c>
      <c r="F531">
        <f t="shared" si="16"/>
        <v>6.4980812350664721</v>
      </c>
      <c r="G531">
        <f t="shared" si="17"/>
        <v>107.24299999999999</v>
      </c>
      <c r="H531">
        <v>17.179999999999993</v>
      </c>
      <c r="I531">
        <v>-8.3469159228777446E-3</v>
      </c>
    </row>
    <row r="532" spans="2:9" x14ac:dyDescent="0.2">
      <c r="B532">
        <v>202</v>
      </c>
      <c r="C532">
        <v>2.9474990000000001</v>
      </c>
      <c r="D532">
        <v>1.2428806999999999</v>
      </c>
      <c r="E532" s="4">
        <v>2.8998515999999999</v>
      </c>
      <c r="F532">
        <f t="shared" si="16"/>
        <v>4.3175967958409514</v>
      </c>
      <c r="G532">
        <f t="shared" si="17"/>
        <v>107.44499999999999</v>
      </c>
      <c r="H532">
        <v>17.381999999999991</v>
      </c>
      <c r="I532">
        <v>-2.9692773406489448E-2</v>
      </c>
    </row>
    <row r="533" spans="2:9" x14ac:dyDescent="0.2">
      <c r="B533">
        <v>207</v>
      </c>
      <c r="C533">
        <v>1.0605376</v>
      </c>
      <c r="D533">
        <v>-1.1828631999999999</v>
      </c>
      <c r="E533" s="4">
        <v>2.2456152</v>
      </c>
      <c r="F533">
        <f t="shared" si="16"/>
        <v>2.7507622538851009</v>
      </c>
      <c r="G533">
        <f t="shared" si="17"/>
        <v>107.652</v>
      </c>
      <c r="H533">
        <v>17.588999999999999</v>
      </c>
      <c r="I533">
        <v>-1.6423295295769684E-2</v>
      </c>
    </row>
    <row r="534" spans="2:9" x14ac:dyDescent="0.2">
      <c r="B534">
        <v>200</v>
      </c>
      <c r="C534">
        <v>1.596266</v>
      </c>
      <c r="D534">
        <v>-0.87071140000000002</v>
      </c>
      <c r="E534" s="4">
        <v>1.5846595999999999</v>
      </c>
      <c r="F534">
        <f t="shared" si="16"/>
        <v>2.4119182267892332</v>
      </c>
      <c r="G534">
        <f t="shared" si="17"/>
        <v>107.852</v>
      </c>
      <c r="H534">
        <v>17.789000000000001</v>
      </c>
      <c r="I534">
        <v>-6.2177401693433568E-2</v>
      </c>
    </row>
    <row r="535" spans="2:9" x14ac:dyDescent="0.2">
      <c r="B535">
        <v>204</v>
      </c>
      <c r="C535">
        <v>-3.1073928</v>
      </c>
      <c r="D535">
        <v>0.81771886000000005</v>
      </c>
      <c r="E535" s="4">
        <v>-3.6779404000000002</v>
      </c>
      <c r="F535">
        <f t="shared" si="16"/>
        <v>4.8838304365982754</v>
      </c>
      <c r="G535">
        <f t="shared" si="17"/>
        <v>108.056</v>
      </c>
      <c r="H535">
        <v>17.992999999999995</v>
      </c>
      <c r="I535">
        <v>-2.90927211835302E-2</v>
      </c>
    </row>
    <row r="536" spans="2:9" x14ac:dyDescent="0.2">
      <c r="B536">
        <v>201</v>
      </c>
      <c r="C536">
        <v>-3.6791623000000002</v>
      </c>
      <c r="D536">
        <v>-2.4320816999999999</v>
      </c>
      <c r="E536" s="4">
        <v>-6.8340495000000001E-2</v>
      </c>
      <c r="F536">
        <f t="shared" si="16"/>
        <v>4.4108873311923338</v>
      </c>
      <c r="G536">
        <f t="shared" si="17"/>
        <v>108.25700000000001</v>
      </c>
      <c r="H536">
        <v>18.194000000000003</v>
      </c>
      <c r="I536">
        <v>-4.8396799156036369E-2</v>
      </c>
    </row>
    <row r="537" spans="2:9" x14ac:dyDescent="0.2">
      <c r="B537">
        <v>203</v>
      </c>
      <c r="C537">
        <v>7.6902533000000002</v>
      </c>
      <c r="D537">
        <v>2.3784782999999998</v>
      </c>
      <c r="E537" s="4">
        <v>5.8869800000000003</v>
      </c>
      <c r="F537">
        <f t="shared" si="16"/>
        <v>9.9726470088002106</v>
      </c>
      <c r="G537">
        <f t="shared" si="17"/>
        <v>108.46</v>
      </c>
      <c r="H537">
        <v>18.396999999999991</v>
      </c>
      <c r="I537">
        <v>-1.0059815517662427E-2</v>
      </c>
    </row>
    <row r="538" spans="2:9" x14ac:dyDescent="0.2">
      <c r="B538">
        <v>204</v>
      </c>
      <c r="C538">
        <v>-3.3975534000000001</v>
      </c>
      <c r="D538">
        <v>-0.27756170000000002</v>
      </c>
      <c r="E538" s="4">
        <v>-3.7695699999999999</v>
      </c>
      <c r="F538">
        <f t="shared" si="16"/>
        <v>5.0823289531531159</v>
      </c>
      <c r="G538">
        <f t="shared" si="17"/>
        <v>108.664</v>
      </c>
      <c r="H538">
        <v>18.600999999999999</v>
      </c>
      <c r="I538">
        <v>-2.4249046556780299E-2</v>
      </c>
    </row>
    <row r="539" spans="2:9" x14ac:dyDescent="0.2">
      <c r="B539">
        <v>202</v>
      </c>
      <c r="C539">
        <v>-2.4800346000000002</v>
      </c>
      <c r="D539">
        <v>-2.0967169999999999</v>
      </c>
      <c r="E539" s="4">
        <v>7.4067352999999999E-3</v>
      </c>
      <c r="F539">
        <f t="shared" si="16"/>
        <v>3.2475912081131706</v>
      </c>
      <c r="G539">
        <f t="shared" si="17"/>
        <v>108.866</v>
      </c>
      <c r="H539">
        <v>18.802999999999997</v>
      </c>
      <c r="I539">
        <v>-2.146104030443937E-2</v>
      </c>
    </row>
    <row r="540" spans="2:9" x14ac:dyDescent="0.2">
      <c r="B540">
        <v>203</v>
      </c>
      <c r="C540">
        <v>5.4642619999999997</v>
      </c>
      <c r="D540">
        <v>-1.2763256000000001</v>
      </c>
      <c r="E540" s="4">
        <v>3.2920267999999999</v>
      </c>
      <c r="F540">
        <f t="shared" si="16"/>
        <v>6.5057364451518938</v>
      </c>
      <c r="G540">
        <f t="shared" si="17"/>
        <v>109.069</v>
      </c>
      <c r="H540">
        <v>19.006</v>
      </c>
      <c r="I540">
        <v>9.7345195307271051E-3</v>
      </c>
    </row>
    <row r="541" spans="2:9" x14ac:dyDescent="0.2">
      <c r="B541">
        <v>202</v>
      </c>
      <c r="C541">
        <v>-1.9669082</v>
      </c>
      <c r="D541">
        <v>0.46280642999999999</v>
      </c>
      <c r="E541" s="4">
        <v>-0.90583610000000003</v>
      </c>
      <c r="F541">
        <f t="shared" si="16"/>
        <v>2.2143750131673259</v>
      </c>
      <c r="G541">
        <f t="shared" si="17"/>
        <v>109.271</v>
      </c>
      <c r="H541">
        <v>19.207999999999998</v>
      </c>
      <c r="I541">
        <v>-5.9666081020972331E-2</v>
      </c>
    </row>
    <row r="542" spans="2:9" x14ac:dyDescent="0.2">
      <c r="B542">
        <v>204</v>
      </c>
      <c r="C542">
        <v>-5.0701013000000001</v>
      </c>
      <c r="D542">
        <v>-0.33437210000000001</v>
      </c>
      <c r="E542" s="4">
        <v>-1.1080323000000001</v>
      </c>
      <c r="F542">
        <f t="shared" si="16"/>
        <v>5.2005256918280285</v>
      </c>
      <c r="G542">
        <f t="shared" si="17"/>
        <v>109.47499999999999</v>
      </c>
      <c r="H542">
        <v>19.411999999999992</v>
      </c>
      <c r="I542">
        <v>-4.2823280225084089E-2</v>
      </c>
    </row>
    <row r="543" spans="2:9" x14ac:dyDescent="0.2">
      <c r="B543">
        <v>203</v>
      </c>
      <c r="C543">
        <v>7.2400454999999999</v>
      </c>
      <c r="D543">
        <v>-3.2604907000000002E-2</v>
      </c>
      <c r="E543" s="4">
        <v>2.9438338000000002</v>
      </c>
      <c r="F543">
        <f t="shared" si="16"/>
        <v>7.8157200157153257</v>
      </c>
      <c r="G543">
        <f t="shared" si="17"/>
        <v>109.678</v>
      </c>
      <c r="H543">
        <v>19.614999999999995</v>
      </c>
      <c r="I543">
        <v>-8.122592551835478E-2</v>
      </c>
    </row>
    <row r="544" spans="2:9" x14ac:dyDescent="0.2">
      <c r="B544">
        <v>203</v>
      </c>
      <c r="C544">
        <v>-1.8765002</v>
      </c>
      <c r="D544">
        <v>0.1787543</v>
      </c>
      <c r="E544" s="4">
        <v>-0.80565430000000005</v>
      </c>
      <c r="F544">
        <f t="shared" si="16"/>
        <v>2.0499475484697212</v>
      </c>
      <c r="G544">
        <f t="shared" si="17"/>
        <v>109.881</v>
      </c>
      <c r="H544">
        <v>19.817999999999998</v>
      </c>
      <c r="I544">
        <v>5.8554354461507439E-3</v>
      </c>
    </row>
    <row r="545" spans="2:9" x14ac:dyDescent="0.2">
      <c r="B545">
        <v>200</v>
      </c>
      <c r="C545">
        <v>-6.4909730000000003</v>
      </c>
      <c r="D545">
        <v>3.1426702</v>
      </c>
      <c r="E545" s="4">
        <v>-1.7592142</v>
      </c>
      <c r="F545">
        <f t="shared" si="16"/>
        <v>7.423202885155348</v>
      </c>
      <c r="G545">
        <f t="shared" si="17"/>
        <v>110.081</v>
      </c>
      <c r="H545">
        <v>20.018000000000001</v>
      </c>
      <c r="I545">
        <v>-5.0176806068904123E-2</v>
      </c>
    </row>
    <row r="546" spans="2:9" x14ac:dyDescent="0.2">
      <c r="B546">
        <v>204</v>
      </c>
      <c r="C546">
        <v>3.8699048</v>
      </c>
      <c r="D546">
        <v>-1.2439498</v>
      </c>
      <c r="E546" s="4">
        <v>0.13080142</v>
      </c>
      <c r="F546">
        <f t="shared" si="16"/>
        <v>4.067023884544704</v>
      </c>
      <c r="G546">
        <f t="shared" si="17"/>
        <v>110.285</v>
      </c>
      <c r="H546">
        <v>20.221999999999994</v>
      </c>
      <c r="I546">
        <v>-6.2953879106327389E-3</v>
      </c>
    </row>
    <row r="547" spans="2:9" x14ac:dyDescent="0.2">
      <c r="B547">
        <v>200</v>
      </c>
      <c r="C547">
        <v>1.6781219000000001</v>
      </c>
      <c r="D547">
        <v>-0.80290539999999999</v>
      </c>
      <c r="E547" s="4">
        <v>1.5156319</v>
      </c>
      <c r="F547">
        <f t="shared" si="16"/>
        <v>2.3995604282673066</v>
      </c>
      <c r="G547">
        <f t="shared" si="17"/>
        <v>110.485</v>
      </c>
      <c r="H547">
        <v>20.421999999999997</v>
      </c>
      <c r="I547">
        <v>-2.7648480728411657E-2</v>
      </c>
    </row>
    <row r="548" spans="2:9" x14ac:dyDescent="0.2">
      <c r="B548">
        <v>204</v>
      </c>
      <c r="C548">
        <v>-2.6987242999999999</v>
      </c>
      <c r="D548">
        <v>0.39438957000000002</v>
      </c>
      <c r="E548" s="4">
        <v>-1.3175589999999999</v>
      </c>
      <c r="F548">
        <f t="shared" si="16"/>
        <v>3.028963139230366</v>
      </c>
      <c r="G548">
        <f t="shared" si="17"/>
        <v>110.68899999999999</v>
      </c>
      <c r="H548">
        <v>20.625999999999991</v>
      </c>
      <c r="I548">
        <v>-7.5213481819587938E-2</v>
      </c>
    </row>
    <row r="549" spans="2:9" x14ac:dyDescent="0.2">
      <c r="B549">
        <v>202</v>
      </c>
      <c r="C549">
        <v>-7.5838099999999997</v>
      </c>
      <c r="D549">
        <v>1.9441535000000001</v>
      </c>
      <c r="E549" s="4">
        <v>7.5823589999999996E-2</v>
      </c>
      <c r="F549">
        <f t="shared" si="16"/>
        <v>7.8294096945084393</v>
      </c>
      <c r="G549">
        <f t="shared" si="17"/>
        <v>110.89100000000001</v>
      </c>
      <c r="H549">
        <v>20.828000000000003</v>
      </c>
      <c r="I549">
        <v>3.0536012152057309E-2</v>
      </c>
    </row>
    <row r="550" spans="2:9" x14ac:dyDescent="0.2">
      <c r="B550">
        <v>204</v>
      </c>
      <c r="C550">
        <v>5.704332</v>
      </c>
      <c r="D550">
        <v>-1.0222058000000001</v>
      </c>
      <c r="E550" s="4">
        <v>0.86506086999999998</v>
      </c>
      <c r="F550">
        <f t="shared" si="16"/>
        <v>5.8594059914451053</v>
      </c>
      <c r="G550">
        <f t="shared" si="17"/>
        <v>111.095</v>
      </c>
      <c r="H550">
        <v>21.031999999999996</v>
      </c>
      <c r="I550">
        <v>-4.371682629405952E-2</v>
      </c>
    </row>
    <row r="551" spans="2:9" x14ac:dyDescent="0.2">
      <c r="B551">
        <v>200</v>
      </c>
      <c r="C551">
        <v>0.11491894</v>
      </c>
      <c r="D551">
        <v>-0.16332996999999999</v>
      </c>
      <c r="E551" s="4">
        <v>1.4630974999999999</v>
      </c>
      <c r="F551">
        <f t="shared" si="16"/>
        <v>1.4766642598699184</v>
      </c>
      <c r="G551">
        <f t="shared" si="17"/>
        <v>111.295</v>
      </c>
      <c r="H551">
        <v>21.231999999999999</v>
      </c>
      <c r="I551">
        <v>-4.5550370218013538E-3</v>
      </c>
    </row>
    <row r="552" spans="2:9" x14ac:dyDescent="0.2">
      <c r="B552">
        <v>204</v>
      </c>
      <c r="C552">
        <v>-3.5869217</v>
      </c>
      <c r="D552">
        <v>-0.35025460000000003</v>
      </c>
      <c r="E552" s="4">
        <v>-3.219792</v>
      </c>
      <c r="F552">
        <f t="shared" si="16"/>
        <v>4.8327782992825199</v>
      </c>
      <c r="G552">
        <f t="shared" si="17"/>
        <v>111.499</v>
      </c>
      <c r="H552">
        <v>21.435999999999993</v>
      </c>
      <c r="I552">
        <v>-1.970797118720669E-3</v>
      </c>
    </row>
    <row r="553" spans="2:9" x14ac:dyDescent="0.2">
      <c r="B553">
        <v>202</v>
      </c>
      <c r="C553">
        <v>-1.7720423999999999</v>
      </c>
      <c r="D553">
        <v>-1.3123666</v>
      </c>
      <c r="E553" s="4">
        <v>0.85223274999999998</v>
      </c>
      <c r="F553">
        <f t="shared" si="16"/>
        <v>2.364051822690417</v>
      </c>
      <c r="G553">
        <f t="shared" si="17"/>
        <v>111.70099999999999</v>
      </c>
      <c r="H553">
        <v>21.637999999999991</v>
      </c>
      <c r="I553">
        <v>-4.3153361338733084E-2</v>
      </c>
    </row>
    <row r="554" spans="2:9" x14ac:dyDescent="0.2">
      <c r="B554">
        <v>201</v>
      </c>
      <c r="C554">
        <v>6.2718249999999998</v>
      </c>
      <c r="D554">
        <v>-0.13339760000000001</v>
      </c>
      <c r="E554" s="4">
        <v>3.8937284999999999</v>
      </c>
      <c r="F554">
        <f t="shared" si="16"/>
        <v>7.3834074370864169</v>
      </c>
      <c r="G554">
        <f t="shared" si="17"/>
        <v>111.902</v>
      </c>
      <c r="H554">
        <v>21.838999999999999</v>
      </c>
      <c r="I554">
        <v>2.9557937500508787E-2</v>
      </c>
    </row>
    <row r="555" spans="2:9" x14ac:dyDescent="0.2">
      <c r="B555">
        <v>205</v>
      </c>
      <c r="C555">
        <v>-0.90156007000000005</v>
      </c>
      <c r="D555">
        <v>0.37362018000000002</v>
      </c>
      <c r="E555" s="4">
        <v>-0.65293807000000004</v>
      </c>
      <c r="F555">
        <f t="shared" si="16"/>
        <v>1.1741936475628549</v>
      </c>
      <c r="G555">
        <f t="shared" si="17"/>
        <v>112.107</v>
      </c>
      <c r="H555">
        <v>22.043999999999997</v>
      </c>
      <c r="I555">
        <v>-6.7272383103053335E-2</v>
      </c>
    </row>
    <row r="556" spans="2:9" x14ac:dyDescent="0.2">
      <c r="B556">
        <v>200</v>
      </c>
      <c r="C556">
        <v>-5.2136544999999996</v>
      </c>
      <c r="D556">
        <v>1.6906445999999999</v>
      </c>
      <c r="E556" s="4">
        <v>-6.0896343999999996</v>
      </c>
      <c r="F556">
        <f t="shared" si="16"/>
        <v>8.1929310710235299</v>
      </c>
      <c r="G556">
        <f t="shared" si="17"/>
        <v>112.307</v>
      </c>
      <c r="H556">
        <v>22.244</v>
      </c>
      <c r="I556">
        <v>1.1166466553581465E-2</v>
      </c>
    </row>
    <row r="557" spans="2:9" x14ac:dyDescent="0.2">
      <c r="B557">
        <v>204</v>
      </c>
      <c r="C557">
        <v>3.7019169999999999</v>
      </c>
      <c r="D557">
        <v>1.0974950000000001</v>
      </c>
      <c r="E557" s="4">
        <v>1.9927173</v>
      </c>
      <c r="F557">
        <f t="shared" si="16"/>
        <v>4.3450669715935666</v>
      </c>
      <c r="G557">
        <f t="shared" si="17"/>
        <v>112.511</v>
      </c>
      <c r="H557">
        <v>22.447999999999993</v>
      </c>
      <c r="I557">
        <v>-8.3386571182692659E-2</v>
      </c>
    </row>
    <row r="558" spans="2:9" x14ac:dyDescent="0.2">
      <c r="B558">
        <v>204</v>
      </c>
      <c r="C558">
        <v>2.5455499000000001</v>
      </c>
      <c r="D558">
        <v>-0.31238096999999998</v>
      </c>
      <c r="E558" s="4">
        <v>2.6506186</v>
      </c>
      <c r="F558">
        <f t="shared" si="16"/>
        <v>3.6882496019757274</v>
      </c>
      <c r="G558">
        <f t="shared" si="17"/>
        <v>112.715</v>
      </c>
      <c r="H558">
        <v>22.652000000000001</v>
      </c>
      <c r="I558">
        <v>-3.0514778378569737E-2</v>
      </c>
    </row>
    <row r="559" spans="2:9" x14ac:dyDescent="0.2">
      <c r="B559">
        <v>202</v>
      </c>
      <c r="C559">
        <v>-1.2155446000000001</v>
      </c>
      <c r="D559">
        <v>-1.244637E-2</v>
      </c>
      <c r="E559" s="4">
        <v>0.16867504</v>
      </c>
      <c r="F559">
        <f t="shared" si="16"/>
        <v>1.2272550084780012</v>
      </c>
      <c r="G559">
        <f t="shared" si="17"/>
        <v>112.917</v>
      </c>
      <c r="H559">
        <v>22.853999999999999</v>
      </c>
      <c r="I559">
        <v>-2.403106395454201E-2</v>
      </c>
    </row>
    <row r="560" spans="2:9" x14ac:dyDescent="0.2">
      <c r="B560">
        <v>201</v>
      </c>
      <c r="C560">
        <v>-1.8502331000000001</v>
      </c>
      <c r="D560">
        <v>0.44692394000000002</v>
      </c>
      <c r="E560" s="4">
        <v>-3.3853361999999998</v>
      </c>
      <c r="F560">
        <f t="shared" si="16"/>
        <v>3.8837616713067207</v>
      </c>
      <c r="G560">
        <f t="shared" si="17"/>
        <v>113.11799999999999</v>
      </c>
      <c r="H560">
        <v>23.054999999999993</v>
      </c>
      <c r="I560">
        <v>-2.6272707161043348E-2</v>
      </c>
    </row>
    <row r="561" spans="2:9" x14ac:dyDescent="0.2">
      <c r="B561">
        <v>200</v>
      </c>
      <c r="C561">
        <v>-2.4128394000000002</v>
      </c>
      <c r="D561">
        <v>-1.4992913000000001</v>
      </c>
      <c r="E561" s="4">
        <v>-0.45257443000000003</v>
      </c>
      <c r="F561">
        <f t="shared" si="16"/>
        <v>2.8765416713716969</v>
      </c>
      <c r="G561">
        <f t="shared" si="17"/>
        <v>113.318</v>
      </c>
      <c r="H561">
        <v>23.254999999999995</v>
      </c>
      <c r="I561">
        <v>-1.8992806496054462E-2</v>
      </c>
    </row>
    <row r="562" spans="2:9" x14ac:dyDescent="0.2">
      <c r="B562">
        <v>201</v>
      </c>
      <c r="C562">
        <v>4.306673</v>
      </c>
      <c r="D562">
        <v>-1.3429097999999999</v>
      </c>
      <c r="E562" s="4">
        <v>1.6347505</v>
      </c>
      <c r="F562">
        <f t="shared" si="16"/>
        <v>4.7982547094871162</v>
      </c>
      <c r="G562">
        <f t="shared" si="17"/>
        <v>113.51900000000001</v>
      </c>
      <c r="H562">
        <v>23.456000000000003</v>
      </c>
      <c r="I562">
        <v>-5.208564365065476E-2</v>
      </c>
    </row>
    <row r="563" spans="2:9" x14ac:dyDescent="0.2">
      <c r="B563">
        <v>203</v>
      </c>
      <c r="C563">
        <v>3.3787693999999999</v>
      </c>
      <c r="D563">
        <v>-1.8774165</v>
      </c>
      <c r="E563" s="4">
        <v>5.2028116999999998</v>
      </c>
      <c r="F563">
        <f t="shared" si="16"/>
        <v>6.4815140946005432</v>
      </c>
      <c r="G563">
        <f t="shared" si="17"/>
        <v>113.72199999999999</v>
      </c>
      <c r="H563">
        <v>23.658999999999992</v>
      </c>
      <c r="I563">
        <v>-4.5544636865419597E-2</v>
      </c>
    </row>
    <row r="564" spans="2:9" x14ac:dyDescent="0.2">
      <c r="B564">
        <v>203</v>
      </c>
      <c r="C564">
        <v>-3.4922376000000002</v>
      </c>
      <c r="D564">
        <v>0.28199046999999999</v>
      </c>
      <c r="E564" s="4">
        <v>-5.2869580000000003</v>
      </c>
      <c r="F564">
        <f t="shared" si="16"/>
        <v>6.3424890203916462</v>
      </c>
      <c r="G564">
        <f t="shared" si="17"/>
        <v>113.925</v>
      </c>
      <c r="H564">
        <v>23.861999999999995</v>
      </c>
      <c r="I564">
        <v>-6.209966499080781E-3</v>
      </c>
    </row>
    <row r="565" spans="2:9" x14ac:dyDescent="0.2">
      <c r="B565">
        <v>202</v>
      </c>
      <c r="C565">
        <v>-5.6339297000000004</v>
      </c>
      <c r="D565">
        <v>-1.2506691999999999</v>
      </c>
      <c r="E565" s="4">
        <v>0.55657416999999998</v>
      </c>
      <c r="F565">
        <f t="shared" si="16"/>
        <v>5.797854096049841</v>
      </c>
      <c r="G565">
        <f t="shared" si="17"/>
        <v>114.127</v>
      </c>
      <c r="H565">
        <v>24.063999999999993</v>
      </c>
      <c r="I565">
        <v>-6.4304483270794244E-2</v>
      </c>
    </row>
    <row r="566" spans="2:9" x14ac:dyDescent="0.2">
      <c r="B566">
        <v>200</v>
      </c>
      <c r="C566">
        <v>7.3322864000000001</v>
      </c>
      <c r="D566">
        <v>-0.97333670000000005</v>
      </c>
      <c r="E566" s="4">
        <v>2.9499423999999999</v>
      </c>
      <c r="F566">
        <f t="shared" si="16"/>
        <v>7.9631632123490723</v>
      </c>
      <c r="G566">
        <f t="shared" si="17"/>
        <v>114.327</v>
      </c>
      <c r="H566">
        <v>24.263999999999996</v>
      </c>
      <c r="I566">
        <v>-5.8206439304258142E-4</v>
      </c>
    </row>
    <row r="567" spans="2:9" x14ac:dyDescent="0.2">
      <c r="B567">
        <v>200</v>
      </c>
      <c r="C567">
        <v>-1.7964770000000001</v>
      </c>
      <c r="D567">
        <v>-0.20486878</v>
      </c>
      <c r="E567" s="4">
        <v>0.35132360000000001</v>
      </c>
      <c r="F567">
        <f t="shared" si="16"/>
        <v>1.8419362368075203</v>
      </c>
      <c r="G567">
        <f t="shared" si="17"/>
        <v>114.527</v>
      </c>
      <c r="H567">
        <v>24.463999999999999</v>
      </c>
      <c r="I567">
        <v>-4.9675123732096899E-2</v>
      </c>
    </row>
    <row r="568" spans="2:9" x14ac:dyDescent="0.2">
      <c r="B568">
        <v>204</v>
      </c>
      <c r="C568">
        <v>-2.6022077000000001</v>
      </c>
      <c r="D568">
        <v>0.64117897000000001</v>
      </c>
      <c r="E568" s="4">
        <v>-2.7518693999999999</v>
      </c>
      <c r="F568">
        <f t="shared" si="16"/>
        <v>3.8412733019359493</v>
      </c>
      <c r="G568">
        <f t="shared" si="17"/>
        <v>114.73099999999999</v>
      </c>
      <c r="H568">
        <v>24.667999999999992</v>
      </c>
      <c r="I568">
        <v>-1.7675651622256108E-2</v>
      </c>
    </row>
    <row r="569" spans="2:9" x14ac:dyDescent="0.2">
      <c r="B569">
        <v>206</v>
      </c>
      <c r="C569">
        <v>-5.1287440000000002</v>
      </c>
      <c r="D569">
        <v>-1.1236094000000001</v>
      </c>
      <c r="E569" s="4">
        <v>-1.7072906000000001</v>
      </c>
      <c r="F569">
        <f t="shared" si="16"/>
        <v>5.5209921476264325</v>
      </c>
      <c r="G569">
        <f t="shared" si="17"/>
        <v>114.937</v>
      </c>
      <c r="H569">
        <v>24.873999999999995</v>
      </c>
      <c r="I569">
        <v>-4.2288149565187186E-2</v>
      </c>
    </row>
    <row r="570" spans="2:9" x14ac:dyDescent="0.2">
      <c r="B570">
        <v>200</v>
      </c>
      <c r="C570">
        <v>6.2534989999999997</v>
      </c>
      <c r="D570">
        <v>-1.3801726000000001</v>
      </c>
      <c r="E570" s="4">
        <v>2.4979024000000001</v>
      </c>
      <c r="F570">
        <f t="shared" si="16"/>
        <v>6.8739102808166992</v>
      </c>
      <c r="G570">
        <f t="shared" si="17"/>
        <v>115.137</v>
      </c>
      <c r="H570">
        <v>25.073999999999998</v>
      </c>
      <c r="I570">
        <v>-8.4474057525954896E-2</v>
      </c>
    </row>
    <row r="571" spans="2:9" x14ac:dyDescent="0.2">
      <c r="B571">
        <v>202</v>
      </c>
      <c r="C571">
        <v>0.68852097000000001</v>
      </c>
      <c r="D571">
        <v>0.77923439999999999</v>
      </c>
      <c r="E571" s="4">
        <v>0.89254979999999995</v>
      </c>
      <c r="F571">
        <f t="shared" si="16"/>
        <v>1.3703694836623956</v>
      </c>
      <c r="G571">
        <f t="shared" si="17"/>
        <v>115.339</v>
      </c>
      <c r="H571">
        <v>25.275999999999996</v>
      </c>
      <c r="I571">
        <v>-3.934732051988106E-2</v>
      </c>
    </row>
    <row r="572" spans="2:9" x14ac:dyDescent="0.2">
      <c r="B572">
        <v>200</v>
      </c>
      <c r="C572">
        <v>-1.6278782999999999</v>
      </c>
      <c r="D572">
        <v>1.4499639</v>
      </c>
      <c r="E572" s="4">
        <v>-2.419559</v>
      </c>
      <c r="F572">
        <f t="shared" si="16"/>
        <v>3.2567850443950244</v>
      </c>
      <c r="G572">
        <f t="shared" si="17"/>
        <v>115.539</v>
      </c>
      <c r="H572">
        <v>25.475999999999999</v>
      </c>
      <c r="I572">
        <v>-8.8330259456943297E-2</v>
      </c>
    </row>
    <row r="573" spans="2:9" x14ac:dyDescent="0.2">
      <c r="B573">
        <v>201</v>
      </c>
      <c r="C573">
        <v>-0.9705878</v>
      </c>
      <c r="D573">
        <v>0.29787292999999998</v>
      </c>
      <c r="E573" s="4">
        <v>-1.1697297</v>
      </c>
      <c r="F573">
        <f t="shared" si="16"/>
        <v>1.5488823489851367</v>
      </c>
      <c r="G573">
        <f t="shared" si="17"/>
        <v>115.74</v>
      </c>
      <c r="H573">
        <v>25.676999999999992</v>
      </c>
      <c r="I573">
        <v>-4.066649313206148E-3</v>
      </c>
    </row>
    <row r="574" spans="2:9" x14ac:dyDescent="0.2">
      <c r="B574">
        <v>201</v>
      </c>
      <c r="C574">
        <v>2.8112759999999999</v>
      </c>
      <c r="D574">
        <v>-2.232329</v>
      </c>
      <c r="E574" s="4">
        <v>1.2334124</v>
      </c>
      <c r="F574">
        <f t="shared" si="16"/>
        <v>3.7957702328895992</v>
      </c>
      <c r="G574">
        <f t="shared" si="17"/>
        <v>115.941</v>
      </c>
      <c r="H574">
        <v>25.878</v>
      </c>
      <c r="I574">
        <v>-7.1564279075629122E-2</v>
      </c>
    </row>
    <row r="575" spans="2:9" x14ac:dyDescent="0.2">
      <c r="B575">
        <v>202</v>
      </c>
      <c r="C575">
        <v>1.2474623</v>
      </c>
      <c r="D575">
        <v>-0.11018474</v>
      </c>
      <c r="E575" s="4">
        <v>2.8815255</v>
      </c>
      <c r="F575">
        <f t="shared" si="16"/>
        <v>3.1418930717006281</v>
      </c>
      <c r="G575">
        <f t="shared" si="17"/>
        <v>116.143</v>
      </c>
      <c r="H575">
        <v>26.08</v>
      </c>
      <c r="I575">
        <v>3.2333921056566593E-2</v>
      </c>
    </row>
    <row r="576" spans="2:9" x14ac:dyDescent="0.2">
      <c r="B576">
        <v>200</v>
      </c>
      <c r="C576">
        <v>-3.558211</v>
      </c>
      <c r="D576">
        <v>0.95272000000000001</v>
      </c>
      <c r="E576" s="4">
        <v>-4.167243</v>
      </c>
      <c r="F576">
        <f t="shared" si="16"/>
        <v>5.5618751460249447</v>
      </c>
      <c r="G576">
        <f t="shared" si="17"/>
        <v>116.343</v>
      </c>
      <c r="H576">
        <v>26.28</v>
      </c>
      <c r="I576">
        <v>-4.2275043325756635E-2</v>
      </c>
    </row>
    <row r="577" spans="2:9" x14ac:dyDescent="0.2">
      <c r="B577">
        <v>202</v>
      </c>
      <c r="C577">
        <v>2.8961863999999999</v>
      </c>
      <c r="D577">
        <v>-8.8804469999999996E-2</v>
      </c>
      <c r="E577" s="4">
        <v>2.0318127000000001</v>
      </c>
      <c r="F577">
        <f t="shared" si="16"/>
        <v>3.5389327127423931</v>
      </c>
      <c r="G577">
        <f t="shared" si="17"/>
        <v>116.545</v>
      </c>
      <c r="H577">
        <v>26.481999999999999</v>
      </c>
      <c r="I577">
        <v>-2.953986553284378E-3</v>
      </c>
    </row>
    <row r="578" spans="2:9" x14ac:dyDescent="0.2">
      <c r="B578">
        <v>200</v>
      </c>
      <c r="C578">
        <v>0.86017394000000003</v>
      </c>
      <c r="D578">
        <v>-0.22014040000000001</v>
      </c>
      <c r="E578" s="4">
        <v>2.7025420000000002</v>
      </c>
      <c r="F578">
        <f t="shared" si="16"/>
        <v>2.8446606589418155</v>
      </c>
      <c r="G578">
        <f t="shared" si="17"/>
        <v>116.745</v>
      </c>
      <c r="H578">
        <v>26.682000000000002</v>
      </c>
      <c r="I578">
        <v>-6.0334142999864532E-2</v>
      </c>
    </row>
    <row r="579" spans="2:9" x14ac:dyDescent="0.2">
      <c r="B579">
        <v>200</v>
      </c>
      <c r="C579">
        <v>-3.6706102</v>
      </c>
      <c r="D579">
        <v>1.5214350999999999</v>
      </c>
      <c r="E579" s="4">
        <v>-4.2228317000000004</v>
      </c>
      <c r="F579">
        <f t="shared" ref="F579:F642" si="18">SQRT(SUMSQ(C579:E579))</f>
        <v>5.7983145456572931</v>
      </c>
      <c r="G579">
        <f t="shared" ref="G579:G642" si="19">(G578*1000+B579)/1000</f>
        <v>116.94499999999999</v>
      </c>
      <c r="H579">
        <v>26.881999999999991</v>
      </c>
      <c r="I579">
        <v>-4.0268370620191321E-3</v>
      </c>
    </row>
    <row r="580" spans="2:9" x14ac:dyDescent="0.2">
      <c r="B580">
        <v>201</v>
      </c>
      <c r="C580">
        <v>3.4453537000000001</v>
      </c>
      <c r="D580">
        <v>-0.108963005</v>
      </c>
      <c r="E580" s="4">
        <v>1.5547272000000001</v>
      </c>
      <c r="F580">
        <f t="shared" si="18"/>
        <v>3.7814695187165213</v>
      </c>
      <c r="G580">
        <f t="shared" si="19"/>
        <v>117.146</v>
      </c>
      <c r="H580">
        <v>27.082999999999998</v>
      </c>
      <c r="I580">
        <v>-2.930216689409991E-2</v>
      </c>
    </row>
    <row r="581" spans="2:9" x14ac:dyDescent="0.2">
      <c r="B581">
        <v>203</v>
      </c>
      <c r="C581">
        <v>2.2065198000000001</v>
      </c>
      <c r="D581">
        <v>-4.1157014999999998E-2</v>
      </c>
      <c r="E581" s="4">
        <v>2.5956410000000001</v>
      </c>
      <c r="F581">
        <f t="shared" si="18"/>
        <v>3.4070185982111618</v>
      </c>
      <c r="G581">
        <f t="shared" si="19"/>
        <v>117.349</v>
      </c>
      <c r="H581">
        <v>27.286000000000001</v>
      </c>
      <c r="I581">
        <v>1.325366611508674E-2</v>
      </c>
    </row>
    <row r="582" spans="2:9" x14ac:dyDescent="0.2">
      <c r="B582">
        <v>202</v>
      </c>
      <c r="C582">
        <v>-1.2192098</v>
      </c>
      <c r="D582">
        <v>0.92828540000000004</v>
      </c>
      <c r="E582" s="4">
        <v>-1.8447353</v>
      </c>
      <c r="F582">
        <f t="shared" si="18"/>
        <v>2.3981731896039724</v>
      </c>
      <c r="G582">
        <f t="shared" si="19"/>
        <v>117.551</v>
      </c>
      <c r="H582">
        <v>27.488</v>
      </c>
      <c r="I582">
        <v>-2.3679261794570493E-2</v>
      </c>
    </row>
    <row r="583" spans="2:9" x14ac:dyDescent="0.2">
      <c r="B583">
        <v>202</v>
      </c>
      <c r="C583">
        <v>-4.9998516999999998</v>
      </c>
      <c r="D583">
        <v>-2.417421</v>
      </c>
      <c r="E583" s="4">
        <v>-1.6541455</v>
      </c>
      <c r="F583">
        <f t="shared" si="18"/>
        <v>5.7947078138939965</v>
      </c>
      <c r="G583">
        <f t="shared" si="19"/>
        <v>117.753</v>
      </c>
      <c r="H583">
        <v>27.689999999999998</v>
      </c>
      <c r="I583">
        <v>-1.588366796237586E-2</v>
      </c>
    </row>
    <row r="584" spans="2:9" x14ac:dyDescent="0.2">
      <c r="B584">
        <v>200</v>
      </c>
      <c r="C584">
        <v>3.8656286999999998</v>
      </c>
      <c r="D584">
        <v>-1.4669154</v>
      </c>
      <c r="E584" s="4">
        <v>2.2559999999999998</v>
      </c>
      <c r="F584">
        <f t="shared" si="18"/>
        <v>4.7100384326479592</v>
      </c>
      <c r="G584">
        <f t="shared" si="19"/>
        <v>117.953</v>
      </c>
      <c r="H584">
        <v>27.89</v>
      </c>
      <c r="I584">
        <v>-2.8972270419881881E-2</v>
      </c>
    </row>
    <row r="585" spans="2:9" x14ac:dyDescent="0.2">
      <c r="B585">
        <v>207</v>
      </c>
      <c r="C585">
        <v>-1.1135302</v>
      </c>
      <c r="D585">
        <v>0.14882194000000001</v>
      </c>
      <c r="E585" s="4">
        <v>-0.49228065999999998</v>
      </c>
      <c r="F585">
        <f t="shared" si="18"/>
        <v>1.2265552267824875</v>
      </c>
      <c r="G585">
        <f t="shared" si="19"/>
        <v>118.16</v>
      </c>
      <c r="H585">
        <v>28.096999999999994</v>
      </c>
      <c r="I585">
        <v>-2.3542748218206063E-2</v>
      </c>
    </row>
    <row r="586" spans="2:9" x14ac:dyDescent="0.2">
      <c r="B586">
        <v>204</v>
      </c>
      <c r="C586">
        <v>-4.9552589999999999</v>
      </c>
      <c r="D586">
        <v>1.0235803000000001</v>
      </c>
      <c r="E586" s="4">
        <v>-3.2533894000000001</v>
      </c>
      <c r="F586">
        <f t="shared" si="18"/>
        <v>6.0155507624540459</v>
      </c>
      <c r="G586">
        <f t="shared" si="19"/>
        <v>118.364</v>
      </c>
      <c r="H586">
        <v>28.301000000000002</v>
      </c>
      <c r="I586">
        <v>-4.1416377217039585E-2</v>
      </c>
    </row>
    <row r="587" spans="2:9" x14ac:dyDescent="0.2">
      <c r="B587">
        <v>203</v>
      </c>
      <c r="C587">
        <v>1.0458769000000001</v>
      </c>
      <c r="D587">
        <v>0.84337519999999999</v>
      </c>
      <c r="E587" s="4">
        <v>1.4264456000000001</v>
      </c>
      <c r="F587">
        <f t="shared" si="18"/>
        <v>1.9595630297818976</v>
      </c>
      <c r="G587">
        <f t="shared" si="19"/>
        <v>118.56699999999999</v>
      </c>
      <c r="H587">
        <v>28.503999999999991</v>
      </c>
      <c r="I587">
        <v>-6.8949622777710412E-2</v>
      </c>
    </row>
    <row r="588" spans="2:9" x14ac:dyDescent="0.2">
      <c r="B588">
        <v>200</v>
      </c>
      <c r="C588">
        <v>4.8240756999999999</v>
      </c>
      <c r="D588">
        <v>-1.6935462999999999</v>
      </c>
      <c r="E588" s="4">
        <v>2.3421319</v>
      </c>
      <c r="F588">
        <f t="shared" si="18"/>
        <v>5.6236453716936836</v>
      </c>
      <c r="G588">
        <f t="shared" si="19"/>
        <v>118.767</v>
      </c>
      <c r="H588">
        <v>28.703999999999994</v>
      </c>
      <c r="I588">
        <v>-5.6238083624547679E-2</v>
      </c>
    </row>
    <row r="589" spans="2:9" x14ac:dyDescent="0.2">
      <c r="B589">
        <v>200</v>
      </c>
      <c r="C589">
        <v>-1.4873794</v>
      </c>
      <c r="D589">
        <v>1.6631556999999999</v>
      </c>
      <c r="E589" s="4">
        <v>-1.4959315</v>
      </c>
      <c r="F589">
        <f t="shared" si="18"/>
        <v>2.6862977151982053</v>
      </c>
      <c r="G589">
        <f t="shared" si="19"/>
        <v>118.967</v>
      </c>
      <c r="H589">
        <v>28.903999999999996</v>
      </c>
      <c r="I589">
        <v>-1.00472334185102E-3</v>
      </c>
    </row>
    <row r="590" spans="2:9" x14ac:dyDescent="0.2">
      <c r="B590">
        <v>203</v>
      </c>
      <c r="C590">
        <v>-2.8758750000000002</v>
      </c>
      <c r="D590">
        <v>-7.1700249999999993E-2</v>
      </c>
      <c r="E590" s="4">
        <v>-0.70241814999999996</v>
      </c>
      <c r="F590">
        <f t="shared" si="18"/>
        <v>2.9612816817932885</v>
      </c>
      <c r="G590">
        <f t="shared" si="19"/>
        <v>119.17</v>
      </c>
      <c r="H590">
        <v>29.106999999999999</v>
      </c>
      <c r="I590">
        <v>-7.5590754577703548E-2</v>
      </c>
    </row>
    <row r="591" spans="2:9" x14ac:dyDescent="0.2">
      <c r="B591">
        <v>203</v>
      </c>
      <c r="C591">
        <v>3.2694247000000001</v>
      </c>
      <c r="D591">
        <v>-1.477911</v>
      </c>
      <c r="E591" s="4">
        <v>0.37820166</v>
      </c>
      <c r="F591">
        <f t="shared" si="18"/>
        <v>3.6078241764972203</v>
      </c>
      <c r="G591">
        <f t="shared" si="19"/>
        <v>119.373</v>
      </c>
      <c r="H591">
        <v>29.310000000000002</v>
      </c>
      <c r="I591">
        <v>-5.5074815966679333E-2</v>
      </c>
    </row>
    <row r="592" spans="2:9" x14ac:dyDescent="0.2">
      <c r="B592">
        <v>204</v>
      </c>
      <c r="C592">
        <v>1.9640067000000001</v>
      </c>
      <c r="D592">
        <v>-1.6941571</v>
      </c>
      <c r="E592" s="4">
        <v>2.8399868000000001</v>
      </c>
      <c r="F592">
        <f t="shared" si="18"/>
        <v>3.8461689538161918</v>
      </c>
      <c r="G592">
        <f t="shared" si="19"/>
        <v>119.577</v>
      </c>
      <c r="H592">
        <v>29.513999999999996</v>
      </c>
      <c r="I592">
        <v>-2.9144481621146776E-2</v>
      </c>
    </row>
    <row r="593" spans="2:9" x14ac:dyDescent="0.2">
      <c r="B593">
        <v>202</v>
      </c>
      <c r="C593">
        <v>-4.0902742999999999</v>
      </c>
      <c r="D593">
        <v>1.2141701</v>
      </c>
      <c r="E593" s="4">
        <v>-2.7561455000000001</v>
      </c>
      <c r="F593">
        <f t="shared" si="18"/>
        <v>5.0794577366235414</v>
      </c>
      <c r="G593">
        <f t="shared" si="19"/>
        <v>119.779</v>
      </c>
      <c r="H593">
        <v>29.715999999999994</v>
      </c>
      <c r="I593">
        <v>-2.7018335618072788E-2</v>
      </c>
    </row>
    <row r="594" spans="2:9" x14ac:dyDescent="0.2">
      <c r="B594">
        <v>204</v>
      </c>
      <c r="C594">
        <v>1.6426917000000001</v>
      </c>
      <c r="D594">
        <v>0.24656028999999999</v>
      </c>
      <c r="E594" s="4">
        <v>0.48693560000000002</v>
      </c>
      <c r="F594">
        <f t="shared" si="18"/>
        <v>1.7309922808612217</v>
      </c>
      <c r="G594">
        <f t="shared" si="19"/>
        <v>119.983</v>
      </c>
      <c r="H594">
        <v>29.92</v>
      </c>
      <c r="I594">
        <v>-4.647029014159279E-2</v>
      </c>
    </row>
    <row r="595" spans="2:9" x14ac:dyDescent="0.2">
      <c r="B595">
        <v>201</v>
      </c>
      <c r="C595">
        <v>4.3329399999999998</v>
      </c>
      <c r="D595">
        <v>-3.6574764000000002</v>
      </c>
      <c r="E595" s="4">
        <v>2.2382848000000002</v>
      </c>
      <c r="F595">
        <f t="shared" si="18"/>
        <v>6.0960168557893599</v>
      </c>
      <c r="G595">
        <f t="shared" si="19"/>
        <v>120.184</v>
      </c>
      <c r="H595">
        <v>30.120999999999995</v>
      </c>
      <c r="I595">
        <v>-6.2121913930657566E-2</v>
      </c>
    </row>
    <row r="596" spans="2:9" x14ac:dyDescent="0.2">
      <c r="B596">
        <v>203</v>
      </c>
      <c r="C596">
        <v>-1.0652718999999999</v>
      </c>
      <c r="D596">
        <v>1.4774529000000001</v>
      </c>
      <c r="E596" s="4">
        <v>-0.80076736000000004</v>
      </c>
      <c r="F596">
        <f t="shared" si="18"/>
        <v>1.989698383546961</v>
      </c>
      <c r="G596">
        <f t="shared" si="19"/>
        <v>120.387</v>
      </c>
      <c r="H596">
        <v>30.323999999999998</v>
      </c>
      <c r="I596">
        <v>1.8631624795242434E-2</v>
      </c>
    </row>
    <row r="597" spans="2:9" x14ac:dyDescent="0.2">
      <c r="B597">
        <v>200</v>
      </c>
      <c r="C597">
        <v>-6.2637309999999999</v>
      </c>
      <c r="D597">
        <v>4.5965284999999998</v>
      </c>
      <c r="E597" s="4">
        <v>-0.71158109999999997</v>
      </c>
      <c r="F597">
        <f t="shared" si="18"/>
        <v>7.8018425998959025</v>
      </c>
      <c r="G597">
        <f t="shared" si="19"/>
        <v>120.587</v>
      </c>
      <c r="H597">
        <v>30.524000000000001</v>
      </c>
      <c r="I597">
        <v>-8.0644923907864749E-2</v>
      </c>
    </row>
    <row r="598" spans="2:9" x14ac:dyDescent="0.2">
      <c r="B598">
        <v>200</v>
      </c>
      <c r="C598">
        <v>4.2492520000000003</v>
      </c>
      <c r="D598">
        <v>-2.0215806999999999</v>
      </c>
      <c r="E598" s="4">
        <v>0.68363404000000005</v>
      </c>
      <c r="F598">
        <f t="shared" si="18"/>
        <v>4.7550275064149963</v>
      </c>
      <c r="G598">
        <f t="shared" si="19"/>
        <v>120.78700000000001</v>
      </c>
      <c r="H598">
        <v>30.724000000000004</v>
      </c>
      <c r="I598">
        <v>-6.8347405727082989E-3</v>
      </c>
    </row>
    <row r="599" spans="2:9" x14ac:dyDescent="0.2">
      <c r="B599">
        <v>203</v>
      </c>
      <c r="C599">
        <v>0.46372274000000002</v>
      </c>
      <c r="D599">
        <v>-0.36430447999999999</v>
      </c>
      <c r="E599" s="4">
        <v>0.30917393999999998</v>
      </c>
      <c r="F599">
        <f t="shared" si="18"/>
        <v>0.66584161699033317</v>
      </c>
      <c r="G599">
        <f t="shared" si="19"/>
        <v>120.99</v>
      </c>
      <c r="H599">
        <v>30.926999999999992</v>
      </c>
      <c r="I599">
        <v>-3.9907841288423659E-2</v>
      </c>
    </row>
    <row r="600" spans="2:9" x14ac:dyDescent="0.2">
      <c r="B600">
        <v>200</v>
      </c>
      <c r="C600">
        <v>-2.4720933</v>
      </c>
      <c r="D600">
        <v>2.1652865000000001</v>
      </c>
      <c r="E600" s="4">
        <v>-1.9791255000000001</v>
      </c>
      <c r="F600">
        <f t="shared" si="18"/>
        <v>3.8362284415474259</v>
      </c>
      <c r="G600">
        <f t="shared" si="19"/>
        <v>121.19</v>
      </c>
      <c r="H600">
        <v>31.126999999999995</v>
      </c>
      <c r="I600">
        <v>-1.4611193820945544E-2</v>
      </c>
    </row>
    <row r="601" spans="2:9" x14ac:dyDescent="0.2">
      <c r="B601">
        <v>201</v>
      </c>
      <c r="C601">
        <v>-3.2442264999999999</v>
      </c>
      <c r="D601">
        <v>-1.0979531</v>
      </c>
      <c r="E601" s="4">
        <v>-0.65721415999999999</v>
      </c>
      <c r="F601">
        <f t="shared" si="18"/>
        <v>3.4874685726478405</v>
      </c>
      <c r="G601">
        <f t="shared" si="19"/>
        <v>121.39100000000001</v>
      </c>
      <c r="H601">
        <v>31.328000000000003</v>
      </c>
      <c r="I601">
        <v>-3.1173659850311473E-2</v>
      </c>
    </row>
    <row r="602" spans="2:9" x14ac:dyDescent="0.2">
      <c r="B602">
        <v>203</v>
      </c>
      <c r="C602">
        <v>4.9639635000000002</v>
      </c>
      <c r="D602">
        <v>-2.3380086000000002</v>
      </c>
      <c r="E602" s="4">
        <v>2.4062725999999999</v>
      </c>
      <c r="F602">
        <f t="shared" si="18"/>
        <v>5.9914410343853817</v>
      </c>
      <c r="G602">
        <f t="shared" si="19"/>
        <v>121.59399999999999</v>
      </c>
      <c r="H602">
        <v>31.530999999999992</v>
      </c>
      <c r="I602">
        <v>-8.9084162271541076E-2</v>
      </c>
    </row>
    <row r="603" spans="2:9" x14ac:dyDescent="0.2">
      <c r="B603">
        <v>200</v>
      </c>
      <c r="C603">
        <v>0.58223049999999998</v>
      </c>
      <c r="D603">
        <v>0.81405364999999996</v>
      </c>
      <c r="E603" s="4">
        <v>5.2610730000000001E-2</v>
      </c>
      <c r="F603">
        <f t="shared" si="18"/>
        <v>1.002219331842938</v>
      </c>
      <c r="G603">
        <f t="shared" si="19"/>
        <v>121.794</v>
      </c>
      <c r="H603">
        <v>31.730999999999995</v>
      </c>
      <c r="I603">
        <v>9.4758045692319298E-3</v>
      </c>
    </row>
    <row r="604" spans="2:9" x14ac:dyDescent="0.2">
      <c r="B604">
        <v>201</v>
      </c>
      <c r="C604">
        <v>-2.3083816000000001</v>
      </c>
      <c r="D604">
        <v>2.1121414000000001</v>
      </c>
      <c r="E604" s="4">
        <v>-1.6095524000000001</v>
      </c>
      <c r="F604">
        <f t="shared" si="18"/>
        <v>3.5185829296974487</v>
      </c>
      <c r="G604">
        <f t="shared" si="19"/>
        <v>121.995</v>
      </c>
      <c r="H604">
        <v>31.932000000000002</v>
      </c>
      <c r="I604">
        <v>-6.2421387297113926E-2</v>
      </c>
    </row>
    <row r="605" spans="2:9" x14ac:dyDescent="0.2">
      <c r="B605">
        <v>203</v>
      </c>
      <c r="C605">
        <v>0.47716176999999999</v>
      </c>
      <c r="D605">
        <v>-1.3899465</v>
      </c>
      <c r="E605" s="4">
        <v>1.0959677999999999</v>
      </c>
      <c r="F605">
        <f t="shared" si="18"/>
        <v>1.8332430406928106</v>
      </c>
      <c r="G605">
        <f t="shared" si="19"/>
        <v>122.19799999999999</v>
      </c>
      <c r="H605">
        <v>32.134999999999991</v>
      </c>
      <c r="I605">
        <v>-1.1264109183721453E-2</v>
      </c>
    </row>
    <row r="606" spans="2:9" x14ac:dyDescent="0.2">
      <c r="B606">
        <v>203</v>
      </c>
      <c r="C606">
        <v>1.4417173000000001</v>
      </c>
      <c r="D606">
        <v>-0.70577789999999996</v>
      </c>
      <c r="E606" s="4">
        <v>0.11797326</v>
      </c>
      <c r="F606">
        <f t="shared" si="18"/>
        <v>1.6095306481464489</v>
      </c>
      <c r="G606">
        <f t="shared" si="19"/>
        <v>122.401</v>
      </c>
      <c r="H606">
        <v>32.337999999999994</v>
      </c>
      <c r="I606">
        <v>-4.430080730067916E-2</v>
      </c>
    </row>
    <row r="607" spans="2:9" x14ac:dyDescent="0.2">
      <c r="B607">
        <v>207</v>
      </c>
      <c r="C607">
        <v>4.7220610000000001</v>
      </c>
      <c r="D607">
        <v>-3.1431284000000002</v>
      </c>
      <c r="E607" s="4">
        <v>2.6219079999999999</v>
      </c>
      <c r="F607">
        <f t="shared" si="18"/>
        <v>6.2491213612052352</v>
      </c>
      <c r="G607">
        <f t="shared" si="19"/>
        <v>122.608</v>
      </c>
      <c r="H607">
        <v>32.545000000000002</v>
      </c>
      <c r="I607">
        <v>-4.078134427603488E-2</v>
      </c>
    </row>
    <row r="608" spans="2:9" x14ac:dyDescent="0.2">
      <c r="B608">
        <v>200</v>
      </c>
      <c r="C608">
        <v>-0.57291479999999995</v>
      </c>
      <c r="D608">
        <v>1.6924771999999999</v>
      </c>
      <c r="E608" s="4">
        <v>-0.4709004</v>
      </c>
      <c r="F608">
        <f t="shared" si="18"/>
        <v>1.8478251073353884</v>
      </c>
      <c r="G608">
        <f t="shared" si="19"/>
        <v>122.80800000000001</v>
      </c>
      <c r="H608">
        <v>32.745000000000005</v>
      </c>
      <c r="I608">
        <v>-4.0605344639047511E-2</v>
      </c>
    </row>
    <row r="609" spans="2:9" x14ac:dyDescent="0.2">
      <c r="B609">
        <v>204</v>
      </c>
      <c r="C609">
        <v>-5.3773660000000003</v>
      </c>
      <c r="D609">
        <v>1.5391501000000001</v>
      </c>
      <c r="E609" s="4">
        <v>-3.9852053999999999</v>
      </c>
      <c r="F609">
        <f t="shared" si="18"/>
        <v>6.8678169900249362</v>
      </c>
      <c r="G609">
        <f t="shared" si="19"/>
        <v>123.012</v>
      </c>
      <c r="H609">
        <v>32.948999999999998</v>
      </c>
      <c r="I609">
        <v>-5.9839254807963892E-2</v>
      </c>
    </row>
    <row r="610" spans="2:9" x14ac:dyDescent="0.2">
      <c r="B610">
        <v>202</v>
      </c>
      <c r="C610">
        <v>4.0220099999999999</v>
      </c>
      <c r="D610">
        <v>-2.6416084999999998</v>
      </c>
      <c r="E610" s="4">
        <v>0.62987789999999999</v>
      </c>
      <c r="F610">
        <f t="shared" si="18"/>
        <v>4.8529790929160885</v>
      </c>
      <c r="G610">
        <f t="shared" si="19"/>
        <v>123.214</v>
      </c>
      <c r="H610">
        <v>33.150999999999996</v>
      </c>
      <c r="I610">
        <v>-2.5947007871719861E-3</v>
      </c>
    </row>
    <row r="611" spans="2:9" x14ac:dyDescent="0.2">
      <c r="B611">
        <v>206</v>
      </c>
      <c r="C611">
        <v>-0.11232275999999999</v>
      </c>
      <c r="D611">
        <v>0.35468337</v>
      </c>
      <c r="E611" s="4">
        <v>0.19860741000000001</v>
      </c>
      <c r="F611">
        <f t="shared" si="18"/>
        <v>0.42173640899913134</v>
      </c>
      <c r="G611">
        <f t="shared" si="19"/>
        <v>123.42</v>
      </c>
      <c r="H611">
        <v>33.356999999999999</v>
      </c>
      <c r="I611">
        <v>-7.4387512695737887E-2</v>
      </c>
    </row>
    <row r="612" spans="2:9" x14ac:dyDescent="0.2">
      <c r="B612">
        <v>203</v>
      </c>
      <c r="C612">
        <v>-4.2881939999999998</v>
      </c>
      <c r="D612">
        <v>2.3082289999999999</v>
      </c>
      <c r="E612" s="4">
        <v>-2.7872995999999999</v>
      </c>
      <c r="F612">
        <f t="shared" si="18"/>
        <v>5.6112002243938113</v>
      </c>
      <c r="G612">
        <f t="shared" si="19"/>
        <v>123.623</v>
      </c>
      <c r="H612">
        <v>33.56</v>
      </c>
      <c r="I612">
        <v>-3.4660829501462646E-2</v>
      </c>
    </row>
    <row r="613" spans="2:9" x14ac:dyDescent="0.2">
      <c r="B613">
        <v>202</v>
      </c>
      <c r="C613">
        <v>3.4032040000000001</v>
      </c>
      <c r="D613">
        <v>-0.2323577</v>
      </c>
      <c r="E613" s="4">
        <v>0.47594002000000002</v>
      </c>
      <c r="F613">
        <f t="shared" si="18"/>
        <v>3.4441699245250503</v>
      </c>
      <c r="G613">
        <f t="shared" si="19"/>
        <v>123.825</v>
      </c>
      <c r="H613">
        <v>33.762</v>
      </c>
      <c r="I613">
        <v>-5.0195402317060711E-2</v>
      </c>
    </row>
    <row r="614" spans="2:9" x14ac:dyDescent="0.2">
      <c r="B614">
        <v>200</v>
      </c>
      <c r="C614">
        <v>5.2602330000000004</v>
      </c>
      <c r="D614">
        <v>-1.1138356</v>
      </c>
      <c r="E614" s="4">
        <v>4.1997720000000003</v>
      </c>
      <c r="F614">
        <f t="shared" si="18"/>
        <v>6.8226655941868035</v>
      </c>
      <c r="G614">
        <f t="shared" si="19"/>
        <v>124.02500000000001</v>
      </c>
      <c r="H614">
        <v>33.962000000000003</v>
      </c>
      <c r="I614">
        <v>-6.07362131724083E-2</v>
      </c>
    </row>
    <row r="615" spans="2:9" x14ac:dyDescent="0.2">
      <c r="B615">
        <v>204</v>
      </c>
      <c r="C615">
        <v>-1.1123084000000001</v>
      </c>
      <c r="D615">
        <v>1.2160027</v>
      </c>
      <c r="E615" s="4">
        <v>-1.7317252999999999</v>
      </c>
      <c r="F615">
        <f t="shared" si="18"/>
        <v>2.3905574784509867</v>
      </c>
      <c r="G615">
        <f t="shared" si="19"/>
        <v>124.229</v>
      </c>
      <c r="H615">
        <v>34.165999999999997</v>
      </c>
      <c r="I615">
        <v>-3.0431982158438172E-2</v>
      </c>
    </row>
    <row r="616" spans="2:9" x14ac:dyDescent="0.2">
      <c r="B616">
        <v>204</v>
      </c>
      <c r="C616">
        <v>-4.5606400000000002</v>
      </c>
      <c r="D616">
        <v>1.1842376999999999</v>
      </c>
      <c r="E616" s="4">
        <v>-1.5063162000000001</v>
      </c>
      <c r="F616">
        <f t="shared" si="18"/>
        <v>4.9468014548881714</v>
      </c>
      <c r="G616">
        <f t="shared" si="19"/>
        <v>124.43300000000001</v>
      </c>
      <c r="H616">
        <v>34.370000000000005</v>
      </c>
      <c r="I616">
        <v>-3.8180837005300089E-2</v>
      </c>
    </row>
    <row r="617" spans="2:9" x14ac:dyDescent="0.2">
      <c r="B617">
        <v>200</v>
      </c>
      <c r="C617">
        <v>3.8259224999999999</v>
      </c>
      <c r="D617">
        <v>-0.95134556000000003</v>
      </c>
      <c r="E617" s="4">
        <v>0.42340565000000002</v>
      </c>
      <c r="F617">
        <f t="shared" si="18"/>
        <v>3.9650994558762189</v>
      </c>
      <c r="G617">
        <f t="shared" si="19"/>
        <v>124.633</v>
      </c>
      <c r="H617">
        <v>34.569999999999993</v>
      </c>
      <c r="I617">
        <v>1.7401413448514869E-2</v>
      </c>
    </row>
    <row r="618" spans="2:9" x14ac:dyDescent="0.2">
      <c r="B618">
        <v>202</v>
      </c>
      <c r="C618">
        <v>-0.83986269999999996</v>
      </c>
      <c r="D618">
        <v>-1.3795618000000001</v>
      </c>
      <c r="E618" s="4">
        <v>0.18333579999999999</v>
      </c>
      <c r="F618">
        <f t="shared" si="18"/>
        <v>1.6254759704259458</v>
      </c>
      <c r="G618">
        <f t="shared" si="19"/>
        <v>124.83499999999999</v>
      </c>
      <c r="H618">
        <v>34.771999999999991</v>
      </c>
      <c r="I618">
        <v>-5.0931652115341237E-2</v>
      </c>
    </row>
    <row r="619" spans="2:9" x14ac:dyDescent="0.2">
      <c r="B619">
        <v>200</v>
      </c>
      <c r="C619">
        <v>-2.3224315999999998</v>
      </c>
      <c r="D619">
        <v>2.0809872</v>
      </c>
      <c r="E619" s="4">
        <v>-1.2124902</v>
      </c>
      <c r="F619">
        <f t="shared" si="18"/>
        <v>3.3457926935688107</v>
      </c>
      <c r="G619">
        <f t="shared" si="19"/>
        <v>125.035</v>
      </c>
      <c r="H619">
        <v>34.971999999999994</v>
      </c>
      <c r="I619">
        <v>-1.7186021627759028E-2</v>
      </c>
    </row>
    <row r="620" spans="2:9" x14ac:dyDescent="0.2">
      <c r="B620">
        <v>202</v>
      </c>
      <c r="C620">
        <v>2.2678355000000001E-2</v>
      </c>
      <c r="D620">
        <v>0.30153814000000001</v>
      </c>
      <c r="E620" s="4">
        <v>0.48571386999999999</v>
      </c>
      <c r="F620">
        <f t="shared" si="18"/>
        <v>0.57215165923952582</v>
      </c>
      <c r="G620">
        <f t="shared" si="19"/>
        <v>125.23699999999999</v>
      </c>
      <c r="H620">
        <v>35.173999999999992</v>
      </c>
      <c r="I620">
        <v>-4.952668147276363E-2</v>
      </c>
    </row>
    <row r="621" spans="2:9" x14ac:dyDescent="0.2">
      <c r="B621">
        <v>201</v>
      </c>
      <c r="C621">
        <v>2.8851906999999999</v>
      </c>
      <c r="D621">
        <v>-1.9091815000000001</v>
      </c>
      <c r="E621" s="4">
        <v>2.1313837000000002</v>
      </c>
      <c r="F621">
        <f t="shared" si="18"/>
        <v>4.0635078259964548</v>
      </c>
      <c r="G621">
        <f t="shared" si="19"/>
        <v>125.438</v>
      </c>
      <c r="H621">
        <v>35.375</v>
      </c>
      <c r="I621">
        <v>-7.5886481949419765E-3</v>
      </c>
    </row>
    <row r="622" spans="2:9" x14ac:dyDescent="0.2">
      <c r="B622">
        <v>200</v>
      </c>
      <c r="C622">
        <v>-1.0157917999999999</v>
      </c>
      <c r="D622">
        <v>0.8562033</v>
      </c>
      <c r="E622" s="4">
        <v>-1.1593450000000001</v>
      </c>
      <c r="F622">
        <f t="shared" si="18"/>
        <v>1.7632350668311727</v>
      </c>
      <c r="G622">
        <f t="shared" si="19"/>
        <v>125.63800000000001</v>
      </c>
      <c r="H622">
        <v>35.575000000000003</v>
      </c>
      <c r="I622">
        <v>-4.028796010419234E-2</v>
      </c>
    </row>
    <row r="623" spans="2:9" x14ac:dyDescent="0.2">
      <c r="B623">
        <v>201</v>
      </c>
      <c r="C623">
        <v>-1.444008</v>
      </c>
      <c r="D623">
        <v>0.21907139</v>
      </c>
      <c r="E623" s="4">
        <v>-0.73845917000000005</v>
      </c>
      <c r="F623">
        <f t="shared" si="18"/>
        <v>1.6366042049737075</v>
      </c>
      <c r="G623">
        <f t="shared" si="19"/>
        <v>125.839</v>
      </c>
      <c r="H623">
        <v>35.775999999999996</v>
      </c>
      <c r="I623">
        <v>-2.299264060799287E-2</v>
      </c>
    </row>
    <row r="624" spans="2:9" x14ac:dyDescent="0.2">
      <c r="B624">
        <v>203</v>
      </c>
      <c r="C624">
        <v>1.4404954999999999</v>
      </c>
      <c r="D624">
        <v>-1.3093123</v>
      </c>
      <c r="E624" s="4">
        <v>1.1778237</v>
      </c>
      <c r="F624">
        <f t="shared" si="18"/>
        <v>2.2752131005101983</v>
      </c>
      <c r="G624">
        <f t="shared" si="19"/>
        <v>126.042</v>
      </c>
      <c r="H624">
        <v>35.978999999999999</v>
      </c>
      <c r="I624">
        <v>2.474363063639482E-3</v>
      </c>
    </row>
    <row r="625" spans="2:9" x14ac:dyDescent="0.2">
      <c r="B625">
        <v>203</v>
      </c>
      <c r="C625">
        <v>0.77526379999999995</v>
      </c>
      <c r="D625">
        <v>-1.3007601</v>
      </c>
      <c r="E625" s="4">
        <v>1.1973714</v>
      </c>
      <c r="F625">
        <f t="shared" si="18"/>
        <v>1.9304686132854918</v>
      </c>
      <c r="G625">
        <f t="shared" si="19"/>
        <v>126.245</v>
      </c>
      <c r="H625">
        <v>36.182000000000002</v>
      </c>
      <c r="I625">
        <v>-1.725300052557544E-3</v>
      </c>
    </row>
    <row r="626" spans="2:9" x14ac:dyDescent="0.2">
      <c r="B626">
        <v>202</v>
      </c>
      <c r="C626">
        <v>1.0507637000000001</v>
      </c>
      <c r="D626">
        <v>-0.41806057000000002</v>
      </c>
      <c r="E626" s="4">
        <v>0.68241229999999997</v>
      </c>
      <c r="F626">
        <f t="shared" si="18"/>
        <v>1.3208200258239973</v>
      </c>
      <c r="G626">
        <f t="shared" si="19"/>
        <v>126.447</v>
      </c>
      <c r="H626">
        <v>36.384</v>
      </c>
      <c r="I626">
        <v>-1.9039322889180452E-2</v>
      </c>
    </row>
    <row r="627" spans="2:9" x14ac:dyDescent="0.2">
      <c r="B627">
        <v>201</v>
      </c>
      <c r="C627">
        <v>-0.38049240000000001</v>
      </c>
      <c r="D627">
        <v>0.83848829999999996</v>
      </c>
      <c r="E627" s="4">
        <v>-1.277242</v>
      </c>
      <c r="F627">
        <f t="shared" si="18"/>
        <v>1.574542543807137</v>
      </c>
      <c r="G627">
        <f t="shared" si="19"/>
        <v>126.648</v>
      </c>
      <c r="H627">
        <v>36.584999999999994</v>
      </c>
      <c r="I627">
        <v>-9.3989009166202246E-4</v>
      </c>
    </row>
    <row r="628" spans="2:9" x14ac:dyDescent="0.2">
      <c r="B628">
        <v>204</v>
      </c>
      <c r="C628">
        <v>-4.825145</v>
      </c>
      <c r="D628">
        <v>2.4908774</v>
      </c>
      <c r="E628" s="4">
        <v>-3.7414703</v>
      </c>
      <c r="F628">
        <f t="shared" si="18"/>
        <v>6.5943228991791001</v>
      </c>
      <c r="G628">
        <f t="shared" si="19"/>
        <v>126.852</v>
      </c>
      <c r="H628">
        <v>36.789000000000001</v>
      </c>
      <c r="I628">
        <v>-4.9257411752741488E-2</v>
      </c>
    </row>
    <row r="629" spans="2:9" x14ac:dyDescent="0.2">
      <c r="B629">
        <v>204</v>
      </c>
      <c r="C629">
        <v>2.3604579999999999</v>
      </c>
      <c r="D629">
        <v>-0.73326683000000004</v>
      </c>
      <c r="E629" s="4">
        <v>0.87972163999999997</v>
      </c>
      <c r="F629">
        <f t="shared" si="18"/>
        <v>2.6236143728883898</v>
      </c>
      <c r="G629">
        <f t="shared" si="19"/>
        <v>127.056</v>
      </c>
      <c r="H629">
        <v>36.992999999999995</v>
      </c>
      <c r="I629">
        <v>-9.7198255010734723E-3</v>
      </c>
    </row>
    <row r="630" spans="2:9" x14ac:dyDescent="0.2">
      <c r="B630">
        <v>200</v>
      </c>
      <c r="C630">
        <v>3.479562</v>
      </c>
      <c r="D630">
        <v>-2.4491860000000001</v>
      </c>
      <c r="E630" s="4">
        <v>2.6243514999999999</v>
      </c>
      <c r="F630">
        <f t="shared" si="18"/>
        <v>4.9993084091694371</v>
      </c>
      <c r="G630">
        <f t="shared" si="19"/>
        <v>127.256</v>
      </c>
      <c r="H630">
        <v>37.192999999999998</v>
      </c>
      <c r="I630">
        <v>-4.0179151917390299E-2</v>
      </c>
    </row>
    <row r="631" spans="2:9" x14ac:dyDescent="0.2">
      <c r="B631">
        <v>205</v>
      </c>
      <c r="C631">
        <v>0.55962849999999997</v>
      </c>
      <c r="D631">
        <v>0.12988511999999999</v>
      </c>
      <c r="E631" s="4">
        <v>0.67996882999999997</v>
      </c>
      <c r="F631">
        <f t="shared" si="18"/>
        <v>0.8901751581465488</v>
      </c>
      <c r="G631">
        <f t="shared" si="19"/>
        <v>127.461</v>
      </c>
      <c r="H631">
        <v>37.397999999999996</v>
      </c>
      <c r="I631">
        <v>-2.9423145194722833E-2</v>
      </c>
    </row>
    <row r="632" spans="2:9" x14ac:dyDescent="0.2">
      <c r="B632">
        <v>205</v>
      </c>
      <c r="C632">
        <v>-2.5600578999999999</v>
      </c>
      <c r="D632">
        <v>1.2789216999999999</v>
      </c>
      <c r="E632" s="4">
        <v>-3.3065348000000001</v>
      </c>
      <c r="F632">
        <f t="shared" si="18"/>
        <v>4.3729520406350604</v>
      </c>
      <c r="G632">
        <f t="shared" si="19"/>
        <v>127.666</v>
      </c>
      <c r="H632">
        <v>37.602999999999994</v>
      </c>
      <c r="I632">
        <v>-1.2569152149807436E-2</v>
      </c>
    </row>
    <row r="633" spans="2:9" x14ac:dyDescent="0.2">
      <c r="B633">
        <v>203</v>
      </c>
      <c r="C633">
        <v>-1.2350923</v>
      </c>
      <c r="D633">
        <v>-0.60926130000000001</v>
      </c>
      <c r="E633" s="4">
        <v>0.75510520000000003</v>
      </c>
      <c r="F633">
        <f t="shared" si="18"/>
        <v>1.5706164981509714</v>
      </c>
      <c r="G633">
        <f t="shared" si="19"/>
        <v>127.869</v>
      </c>
      <c r="H633">
        <v>37.805999999999997</v>
      </c>
      <c r="I633">
        <v>7.8960669520480187E-3</v>
      </c>
    </row>
    <row r="634" spans="2:9" x14ac:dyDescent="0.2">
      <c r="B634">
        <v>204</v>
      </c>
      <c r="C634">
        <v>5.2779480000000003</v>
      </c>
      <c r="D634">
        <v>-1.2708278</v>
      </c>
      <c r="E634" s="4">
        <v>1.8949788999999999</v>
      </c>
      <c r="F634">
        <f t="shared" si="18"/>
        <v>5.7500159494911021</v>
      </c>
      <c r="G634">
        <f t="shared" si="19"/>
        <v>128.07300000000001</v>
      </c>
      <c r="H634">
        <v>38.010000000000005</v>
      </c>
      <c r="I634">
        <v>-5.3079366238228884E-2</v>
      </c>
    </row>
    <row r="635" spans="2:9" x14ac:dyDescent="0.2">
      <c r="B635">
        <v>202</v>
      </c>
      <c r="C635">
        <v>1.5974877999999999</v>
      </c>
      <c r="D635">
        <v>1.7865504000000001</v>
      </c>
      <c r="E635" s="4">
        <v>0.92736909999999995</v>
      </c>
      <c r="F635">
        <f t="shared" si="18"/>
        <v>2.5697749026955279</v>
      </c>
      <c r="G635">
        <f t="shared" si="19"/>
        <v>128.27500000000001</v>
      </c>
      <c r="H635">
        <v>38.212000000000003</v>
      </c>
      <c r="I635">
        <v>-3.4930100429275669E-2</v>
      </c>
    </row>
    <row r="636" spans="2:9" x14ac:dyDescent="0.2">
      <c r="B636">
        <v>204</v>
      </c>
      <c r="C636">
        <v>-4.8117055999999998</v>
      </c>
      <c r="D636">
        <v>1.8708496999999999</v>
      </c>
      <c r="E636" s="4">
        <v>-4.0853869999999999</v>
      </c>
      <c r="F636">
        <f t="shared" si="18"/>
        <v>6.5835382827800464</v>
      </c>
      <c r="G636">
        <f t="shared" si="19"/>
        <v>128.47900000000001</v>
      </c>
      <c r="H636">
        <v>38.416000000000011</v>
      </c>
      <c r="I636">
        <v>-1.8677473740485239E-2</v>
      </c>
    </row>
    <row r="637" spans="2:9" x14ac:dyDescent="0.2">
      <c r="B637">
        <v>203</v>
      </c>
      <c r="C637">
        <v>2.3641230000000002</v>
      </c>
      <c r="D637">
        <v>0.69676760000000004</v>
      </c>
      <c r="E637" s="4">
        <v>1.3549743999999999</v>
      </c>
      <c r="F637">
        <f t="shared" si="18"/>
        <v>2.8125643587648126</v>
      </c>
      <c r="G637">
        <f t="shared" si="19"/>
        <v>128.68200000000002</v>
      </c>
      <c r="H637">
        <v>38.619000000000014</v>
      </c>
      <c r="I637">
        <v>-1.7331271628383684E-2</v>
      </c>
    </row>
    <row r="638" spans="2:9" x14ac:dyDescent="0.2">
      <c r="B638">
        <v>200</v>
      </c>
      <c r="C638">
        <v>6.196078</v>
      </c>
      <c r="D638">
        <v>-1.6513966</v>
      </c>
      <c r="E638" s="4">
        <v>2.1350489000000001</v>
      </c>
      <c r="F638">
        <f t="shared" si="18"/>
        <v>6.7584707677082374</v>
      </c>
      <c r="G638">
        <f t="shared" si="19"/>
        <v>128.88200000000001</v>
      </c>
      <c r="H638">
        <v>38.819000000000003</v>
      </c>
      <c r="I638">
        <v>-1.5026534704454418E-2</v>
      </c>
    </row>
    <row r="639" spans="2:9" x14ac:dyDescent="0.2">
      <c r="B639">
        <v>201</v>
      </c>
      <c r="C639">
        <v>0.60910856999999996</v>
      </c>
      <c r="D639">
        <v>-0.35697410000000002</v>
      </c>
      <c r="E639" s="4">
        <v>1.4844778000000001</v>
      </c>
      <c r="F639">
        <f t="shared" si="18"/>
        <v>1.6438120624971382</v>
      </c>
      <c r="G639">
        <f t="shared" si="19"/>
        <v>129.083</v>
      </c>
      <c r="H639">
        <v>39.019999999999996</v>
      </c>
      <c r="I639">
        <v>-3.7933441659259173E-2</v>
      </c>
    </row>
    <row r="640" spans="2:9" x14ac:dyDescent="0.2">
      <c r="B640">
        <v>204</v>
      </c>
      <c r="C640">
        <v>-1.3193916000000001</v>
      </c>
      <c r="D640">
        <v>1.3296235999999999</v>
      </c>
      <c r="E640">
        <v>-2.1959824999999999</v>
      </c>
      <c r="F640">
        <f t="shared" si="18"/>
        <v>2.8863527594758356</v>
      </c>
      <c r="G640">
        <f t="shared" si="19"/>
        <v>129.28700000000001</v>
      </c>
      <c r="H640">
        <v>39.224000000000004</v>
      </c>
      <c r="I640">
        <v>-1.4385982021449728E-2</v>
      </c>
    </row>
    <row r="641" spans="2:9" x14ac:dyDescent="0.2">
      <c r="B641">
        <v>203</v>
      </c>
      <c r="C641">
        <v>-5.3016189999999996</v>
      </c>
      <c r="D641">
        <v>2.7132323</v>
      </c>
      <c r="E641" s="4">
        <v>-3.4671921999999999</v>
      </c>
      <c r="F641">
        <f t="shared" si="18"/>
        <v>6.8913144817708858</v>
      </c>
      <c r="G641">
        <f t="shared" si="19"/>
        <v>129.49</v>
      </c>
      <c r="H641">
        <v>39.427000000000007</v>
      </c>
      <c r="I641">
        <v>-2.6013811018193275E-2</v>
      </c>
    </row>
    <row r="642" spans="2:9" x14ac:dyDescent="0.2">
      <c r="B642">
        <v>203</v>
      </c>
      <c r="C642">
        <v>1.5718315</v>
      </c>
      <c r="D642">
        <v>-0.59093530000000005</v>
      </c>
      <c r="E642" s="4">
        <v>0.42157304000000001</v>
      </c>
      <c r="F642">
        <f t="shared" si="18"/>
        <v>1.731352829793275</v>
      </c>
      <c r="G642">
        <f t="shared" si="19"/>
        <v>129.69300000000001</v>
      </c>
      <c r="H642">
        <v>39.63000000000001</v>
      </c>
      <c r="I642">
        <v>2.1746515302530207E-2</v>
      </c>
    </row>
    <row r="643" spans="2:9" x14ac:dyDescent="0.2">
      <c r="B643">
        <v>201</v>
      </c>
      <c r="C643">
        <v>5.7110510000000003</v>
      </c>
      <c r="D643">
        <v>-1.3099232000000001</v>
      </c>
      <c r="E643" s="4">
        <v>1.9444589999999999</v>
      </c>
      <c r="F643">
        <f t="shared" ref="F643:F706" si="20">SQRT(SUMSQ(C643:E643))</f>
        <v>6.1735664827699264</v>
      </c>
      <c r="G643">
        <f t="shared" ref="G643:G706" si="21">(G642*1000+B643)/1000</f>
        <v>129.89400000000001</v>
      </c>
      <c r="H643">
        <v>39.831000000000003</v>
      </c>
      <c r="I643">
        <v>-2.1078505091896233E-3</v>
      </c>
    </row>
    <row r="644" spans="2:9" x14ac:dyDescent="0.2">
      <c r="B644">
        <v>203</v>
      </c>
      <c r="C644">
        <v>2.0031020000000002</v>
      </c>
      <c r="D644">
        <v>-9.4913120000000004E-2</v>
      </c>
      <c r="E644" s="4">
        <v>2.2101850000000001</v>
      </c>
      <c r="F644">
        <f t="shared" si="20"/>
        <v>2.9843498214815791</v>
      </c>
      <c r="G644">
        <f t="shared" si="21"/>
        <v>130.09700000000001</v>
      </c>
      <c r="H644">
        <v>40.034000000000006</v>
      </c>
      <c r="I644">
        <v>-6.8371898380043309E-4</v>
      </c>
    </row>
    <row r="645" spans="2:9" x14ac:dyDescent="0.2">
      <c r="B645">
        <v>203</v>
      </c>
      <c r="C645">
        <v>-2.2063673000000001</v>
      </c>
      <c r="D645">
        <v>0.80672330000000003</v>
      </c>
      <c r="E645" s="4">
        <v>-3.7799550000000002</v>
      </c>
      <c r="F645">
        <f t="shared" si="20"/>
        <v>4.4504964832361322</v>
      </c>
      <c r="G645">
        <f t="shared" si="21"/>
        <v>130.30000000000001</v>
      </c>
      <c r="H645">
        <v>40.237000000000009</v>
      </c>
      <c r="I645">
        <v>2.9272252416340013E-2</v>
      </c>
    </row>
    <row r="646" spans="2:9" x14ac:dyDescent="0.2">
      <c r="B646">
        <v>203</v>
      </c>
      <c r="C646">
        <v>-0.38965538</v>
      </c>
      <c r="D646">
        <v>0.21174100000000001</v>
      </c>
      <c r="E646" s="4">
        <v>1.659796</v>
      </c>
      <c r="F646">
        <f t="shared" si="20"/>
        <v>1.7180187216267302</v>
      </c>
      <c r="G646">
        <f t="shared" si="21"/>
        <v>130.50300000000001</v>
      </c>
      <c r="H646">
        <v>40.440000000000012</v>
      </c>
      <c r="I646">
        <v>-8.1880060353739584E-2</v>
      </c>
    </row>
    <row r="647" spans="2:9" x14ac:dyDescent="0.2">
      <c r="B647">
        <v>202</v>
      </c>
      <c r="C647">
        <v>7.6474924</v>
      </c>
      <c r="D647">
        <v>-1.6049708</v>
      </c>
      <c r="E647" s="4">
        <v>0.85101099999999996</v>
      </c>
      <c r="F647">
        <f t="shared" si="20"/>
        <v>7.8602984039431609</v>
      </c>
      <c r="G647">
        <f t="shared" si="21"/>
        <v>130.70500000000001</v>
      </c>
      <c r="H647">
        <v>40.64200000000001</v>
      </c>
      <c r="I647">
        <v>3.3256258671654472E-2</v>
      </c>
    </row>
    <row r="648" spans="2:9" x14ac:dyDescent="0.2">
      <c r="B648">
        <v>200</v>
      </c>
      <c r="C648">
        <v>1.6720132999999999</v>
      </c>
      <c r="D648">
        <v>0.70348716</v>
      </c>
      <c r="E648" s="4">
        <v>2.3201407999999999</v>
      </c>
      <c r="F648">
        <f t="shared" si="20"/>
        <v>2.9450935454559666</v>
      </c>
      <c r="G648">
        <f t="shared" si="21"/>
        <v>130.905</v>
      </c>
      <c r="H648">
        <v>40.841999999999999</v>
      </c>
      <c r="I648">
        <v>-4.4341426375813578E-2</v>
      </c>
    </row>
    <row r="649" spans="2:9" x14ac:dyDescent="0.2">
      <c r="B649">
        <v>205</v>
      </c>
      <c r="C649">
        <v>-4.7524514</v>
      </c>
      <c r="D649">
        <v>0.5477166</v>
      </c>
      <c r="E649" s="4">
        <v>-4.7103020000000004</v>
      </c>
      <c r="F649">
        <f t="shared" si="20"/>
        <v>6.7136229201885858</v>
      </c>
      <c r="G649">
        <f t="shared" si="21"/>
        <v>131.11000000000001</v>
      </c>
      <c r="H649">
        <v>41.047000000000011</v>
      </c>
      <c r="I649">
        <v>4.1162346659351375E-2</v>
      </c>
    </row>
    <row r="650" spans="2:9" x14ac:dyDescent="0.2">
      <c r="B650">
        <v>204</v>
      </c>
      <c r="C650">
        <v>1.5321252000000001</v>
      </c>
      <c r="D650">
        <v>0.75846499999999994</v>
      </c>
      <c r="E650" s="4">
        <v>0.94691676000000002</v>
      </c>
      <c r="F650">
        <f t="shared" si="20"/>
        <v>1.9543101430092762</v>
      </c>
      <c r="G650">
        <f t="shared" si="21"/>
        <v>131.31399999999999</v>
      </c>
      <c r="H650">
        <v>41.250999999999991</v>
      </c>
      <c r="I650">
        <v>-4.9846166499165553E-2</v>
      </c>
    </row>
    <row r="651" spans="2:9" x14ac:dyDescent="0.2">
      <c r="B651">
        <v>204</v>
      </c>
      <c r="C651">
        <v>6.2137929999999999</v>
      </c>
      <c r="D651">
        <v>-0.25068363999999999</v>
      </c>
      <c r="E651" s="4">
        <v>3.4991097</v>
      </c>
      <c r="F651">
        <f t="shared" si="20"/>
        <v>7.1356733688452092</v>
      </c>
      <c r="G651">
        <f t="shared" si="21"/>
        <v>131.518</v>
      </c>
      <c r="H651">
        <v>41.454999999999998</v>
      </c>
      <c r="I651">
        <v>-2.7167862932943987E-2</v>
      </c>
    </row>
    <row r="652" spans="2:9" x14ac:dyDescent="0.2">
      <c r="B652">
        <v>200</v>
      </c>
      <c r="C652">
        <v>-2.0933573000000001</v>
      </c>
      <c r="D652">
        <v>-0.12728895000000001</v>
      </c>
      <c r="E652" s="4">
        <v>-1.6730822000000001</v>
      </c>
      <c r="F652">
        <f t="shared" si="20"/>
        <v>2.6828252477961052</v>
      </c>
      <c r="G652">
        <f t="shared" si="21"/>
        <v>131.71799999999999</v>
      </c>
      <c r="H652">
        <v>41.654999999999987</v>
      </c>
      <c r="I652">
        <v>-5.6221750209809726E-2</v>
      </c>
    </row>
    <row r="653" spans="2:9" x14ac:dyDescent="0.2">
      <c r="B653">
        <v>203</v>
      </c>
      <c r="C653">
        <v>-8.1928424999999994</v>
      </c>
      <c r="D653">
        <v>0.4249328</v>
      </c>
      <c r="E653" s="4">
        <v>-4.1531935000000004</v>
      </c>
      <c r="F653">
        <f t="shared" si="20"/>
        <v>9.1952298700339377</v>
      </c>
      <c r="G653">
        <f t="shared" si="21"/>
        <v>131.92099999999999</v>
      </c>
      <c r="H653">
        <v>41.85799999999999</v>
      </c>
      <c r="I653">
        <v>-1.0586829193325662E-2</v>
      </c>
    </row>
    <row r="654" spans="2:9" x14ac:dyDescent="0.2">
      <c r="B654">
        <v>200</v>
      </c>
      <c r="C654">
        <v>4.1539570000000001</v>
      </c>
      <c r="D654">
        <v>-1.0374775000000001</v>
      </c>
      <c r="E654" s="4">
        <v>0.30917393999999998</v>
      </c>
      <c r="F654">
        <f t="shared" si="20"/>
        <v>4.2927039084975771</v>
      </c>
      <c r="G654">
        <f t="shared" si="21"/>
        <v>132.12100000000001</v>
      </c>
      <c r="H654">
        <v>42.058000000000007</v>
      </c>
      <c r="I654">
        <v>-1.5731610978550033E-2</v>
      </c>
    </row>
    <row r="655" spans="2:9" x14ac:dyDescent="0.2">
      <c r="B655">
        <v>203</v>
      </c>
      <c r="C655">
        <v>0.9371429</v>
      </c>
      <c r="D655">
        <v>-1.1682025</v>
      </c>
      <c r="E655" s="4">
        <v>2.392223</v>
      </c>
      <c r="F655">
        <f t="shared" si="20"/>
        <v>2.8223509310069255</v>
      </c>
      <c r="G655">
        <f t="shared" si="21"/>
        <v>132.32400000000001</v>
      </c>
      <c r="H655">
        <v>42.26100000000001</v>
      </c>
      <c r="I655">
        <v>-2.8863399552940591E-2</v>
      </c>
    </row>
    <row r="656" spans="2:9" x14ac:dyDescent="0.2">
      <c r="B656">
        <v>201</v>
      </c>
      <c r="C656">
        <v>-4.5875180000000002</v>
      </c>
      <c r="D656">
        <v>2.3192246000000001</v>
      </c>
      <c r="E656" s="4">
        <v>-2.0841942000000002</v>
      </c>
      <c r="F656">
        <f t="shared" si="20"/>
        <v>5.5468900844421647</v>
      </c>
      <c r="G656">
        <f t="shared" si="21"/>
        <v>132.52500000000001</v>
      </c>
      <c r="H656">
        <v>42.462000000000003</v>
      </c>
      <c r="I656">
        <v>1.2008926532429017E-3</v>
      </c>
    </row>
    <row r="657" spans="2:9" x14ac:dyDescent="0.2">
      <c r="B657">
        <v>206</v>
      </c>
      <c r="C657">
        <v>1.7575343999999999</v>
      </c>
      <c r="D657">
        <v>-1.1229986000000001</v>
      </c>
      <c r="E657" s="4">
        <v>4.2226027999999999E-2</v>
      </c>
      <c r="F657">
        <f t="shared" si="20"/>
        <v>2.0861054767738798</v>
      </c>
      <c r="G657">
        <f t="shared" si="21"/>
        <v>132.73099999999999</v>
      </c>
      <c r="H657">
        <v>42.667999999999992</v>
      </c>
      <c r="I657">
        <v>-3.6588517551202744E-2</v>
      </c>
    </row>
    <row r="658" spans="2:9" x14ac:dyDescent="0.2">
      <c r="B658">
        <v>205</v>
      </c>
      <c r="C658">
        <v>0.65309083000000001</v>
      </c>
      <c r="D658">
        <v>-0.25007277999999999</v>
      </c>
      <c r="E658" s="4">
        <v>0.57367840000000003</v>
      </c>
      <c r="F658">
        <f t="shared" si="20"/>
        <v>0.90452801734030186</v>
      </c>
      <c r="G658">
        <f t="shared" si="21"/>
        <v>132.93600000000001</v>
      </c>
      <c r="H658">
        <v>42.873000000000005</v>
      </c>
      <c r="I658">
        <v>-1.3385059222967932E-2</v>
      </c>
    </row>
    <row r="659" spans="2:9" x14ac:dyDescent="0.2">
      <c r="B659">
        <v>201</v>
      </c>
      <c r="C659">
        <v>-4.6663199999999998</v>
      </c>
      <c r="D659">
        <v>1.3064107</v>
      </c>
      <c r="E659" s="4">
        <v>-1.0994803</v>
      </c>
      <c r="F659">
        <f t="shared" si="20"/>
        <v>4.9689141861741364</v>
      </c>
      <c r="G659">
        <f t="shared" si="21"/>
        <v>133.137</v>
      </c>
      <c r="H659">
        <v>43.073999999999998</v>
      </c>
      <c r="I659">
        <v>-3.3569366754441957E-2</v>
      </c>
    </row>
    <row r="660" spans="2:9" x14ac:dyDescent="0.2">
      <c r="B660">
        <v>203</v>
      </c>
      <c r="C660">
        <v>2.933449</v>
      </c>
      <c r="D660">
        <v>-1.1284962999999999</v>
      </c>
      <c r="E660">
        <v>7.5212724999999994E-2</v>
      </c>
      <c r="F660">
        <f t="shared" si="20"/>
        <v>3.1439280985284341</v>
      </c>
      <c r="G660">
        <f t="shared" si="21"/>
        <v>133.34</v>
      </c>
      <c r="H660">
        <v>43.277000000000001</v>
      </c>
      <c r="I660">
        <v>1.8741244476813562E-2</v>
      </c>
    </row>
    <row r="661" spans="2:9" x14ac:dyDescent="0.2">
      <c r="B661">
        <v>203</v>
      </c>
      <c r="C661">
        <v>-1.4592797</v>
      </c>
      <c r="D661">
        <v>0.79939294000000005</v>
      </c>
      <c r="E661" s="4">
        <v>0.24075708000000001</v>
      </c>
      <c r="F661">
        <f t="shared" si="20"/>
        <v>1.681216906566211</v>
      </c>
      <c r="G661">
        <f t="shared" si="21"/>
        <v>133.54300000000001</v>
      </c>
      <c r="H661">
        <v>43.480000000000004</v>
      </c>
      <c r="I661">
        <v>-1.5380281984639152E-2</v>
      </c>
    </row>
    <row r="662" spans="2:9" x14ac:dyDescent="0.2">
      <c r="B662">
        <v>201</v>
      </c>
      <c r="C662">
        <v>-3.7628507999999998</v>
      </c>
      <c r="D662">
        <v>1.684536</v>
      </c>
      <c r="E662" s="4">
        <v>-0.57413656000000002</v>
      </c>
      <c r="F662">
        <f t="shared" si="20"/>
        <v>4.1624920982369771</v>
      </c>
      <c r="G662">
        <f t="shared" si="21"/>
        <v>133.744</v>
      </c>
      <c r="H662">
        <v>43.680999999999997</v>
      </c>
      <c r="I662">
        <v>1.8385446642540038E-2</v>
      </c>
    </row>
    <row r="663" spans="2:9" x14ac:dyDescent="0.2">
      <c r="B663">
        <v>200</v>
      </c>
      <c r="C663">
        <v>3.5406487000000002</v>
      </c>
      <c r="D663">
        <v>-1.4265983</v>
      </c>
      <c r="E663" s="4">
        <v>-0.6230057</v>
      </c>
      <c r="F663">
        <f t="shared" si="20"/>
        <v>3.8677528396482463</v>
      </c>
      <c r="G663">
        <f t="shared" si="21"/>
        <v>133.94399999999999</v>
      </c>
      <c r="H663">
        <v>43.880999999999986</v>
      </c>
      <c r="I663">
        <v>-5.2881348303561032E-2</v>
      </c>
    </row>
    <row r="664" spans="2:9" x14ac:dyDescent="0.2">
      <c r="B664">
        <v>204</v>
      </c>
      <c r="C664">
        <v>-1.0170135</v>
      </c>
      <c r="D664">
        <v>6.8187780000000003E-2</v>
      </c>
      <c r="E664" s="4">
        <v>0.18944443999999999</v>
      </c>
      <c r="F664">
        <f t="shared" si="20"/>
        <v>1.0367522502365221</v>
      </c>
      <c r="G664">
        <f t="shared" si="21"/>
        <v>134.148</v>
      </c>
      <c r="H664">
        <v>44.084999999999994</v>
      </c>
      <c r="I664">
        <v>9.2758053111812316E-3</v>
      </c>
    </row>
    <row r="665" spans="2:9" x14ac:dyDescent="0.2">
      <c r="B665">
        <v>200</v>
      </c>
      <c r="C665">
        <v>-3.40916</v>
      </c>
      <c r="D665">
        <v>0.93622660000000002</v>
      </c>
      <c r="E665" s="4">
        <v>-0.30657777000000003</v>
      </c>
      <c r="F665">
        <f t="shared" si="20"/>
        <v>3.5486451049951069</v>
      </c>
      <c r="G665">
        <f t="shared" si="21"/>
        <v>134.34800000000001</v>
      </c>
      <c r="H665">
        <v>44.285000000000011</v>
      </c>
      <c r="I665">
        <v>-3.6134545237167588E-2</v>
      </c>
    </row>
    <row r="666" spans="2:9" x14ac:dyDescent="0.2">
      <c r="B666">
        <v>201</v>
      </c>
      <c r="C666">
        <v>5.2180834000000003</v>
      </c>
      <c r="D666">
        <v>0.27038400000000001</v>
      </c>
      <c r="E666">
        <v>0.96035579999999998</v>
      </c>
      <c r="F666">
        <f t="shared" si="20"/>
        <v>5.3126062473521607</v>
      </c>
      <c r="G666">
        <f t="shared" si="21"/>
        <v>134.54900000000001</v>
      </c>
      <c r="H666">
        <v>44.486000000000004</v>
      </c>
      <c r="I666">
        <v>-1.4672608135958817E-2</v>
      </c>
    </row>
    <row r="667" spans="2:9" x14ac:dyDescent="0.2">
      <c r="B667">
        <v>204</v>
      </c>
      <c r="C667">
        <v>-1.8111377</v>
      </c>
      <c r="D667">
        <v>0.63201594000000005</v>
      </c>
      <c r="E667" s="4">
        <v>-0.30535603</v>
      </c>
      <c r="F667">
        <f t="shared" si="20"/>
        <v>1.9423970299176052</v>
      </c>
      <c r="G667">
        <f t="shared" si="21"/>
        <v>134.75299999999999</v>
      </c>
      <c r="H667">
        <v>44.689999999999984</v>
      </c>
      <c r="I667">
        <v>-1.1031478017325349E-2</v>
      </c>
    </row>
    <row r="668" spans="2:9" x14ac:dyDescent="0.2">
      <c r="B668">
        <v>200</v>
      </c>
      <c r="C668">
        <v>-4.4934450000000004</v>
      </c>
      <c r="D668">
        <v>1.0645081999999999</v>
      </c>
      <c r="E668" s="4">
        <v>-0.64438600000000001</v>
      </c>
      <c r="F668">
        <f t="shared" si="20"/>
        <v>4.6625592749999702</v>
      </c>
      <c r="G668">
        <f t="shared" si="21"/>
        <v>134.953</v>
      </c>
      <c r="H668">
        <v>44.89</v>
      </c>
      <c r="I668">
        <v>-2.7914428798913881E-2</v>
      </c>
    </row>
    <row r="669" spans="2:9" x14ac:dyDescent="0.2">
      <c r="B669">
        <v>203</v>
      </c>
      <c r="C669">
        <v>5.1777663</v>
      </c>
      <c r="D669">
        <v>-1.8823034999999999</v>
      </c>
      <c r="E669" s="4">
        <v>4.10043E-2</v>
      </c>
      <c r="F669">
        <f t="shared" si="20"/>
        <v>5.5094474928205308</v>
      </c>
      <c r="G669">
        <f t="shared" si="21"/>
        <v>135.15600000000001</v>
      </c>
      <c r="H669">
        <v>45.093000000000004</v>
      </c>
      <c r="I669">
        <v>7.1177390254887124E-3</v>
      </c>
    </row>
    <row r="670" spans="2:9" x14ac:dyDescent="0.2">
      <c r="B670">
        <v>201</v>
      </c>
      <c r="C670">
        <v>-1.1251366</v>
      </c>
      <c r="D670">
        <v>8.7735450000000006E-2</v>
      </c>
      <c r="E670" s="4">
        <v>7.3380134999999999E-2</v>
      </c>
      <c r="F670">
        <f t="shared" si="20"/>
        <v>1.1309352422039383</v>
      </c>
      <c r="G670">
        <f t="shared" si="21"/>
        <v>135.357</v>
      </c>
      <c r="H670">
        <v>45.293999999999997</v>
      </c>
      <c r="I670">
        <v>-4.1641427528546618E-2</v>
      </c>
    </row>
    <row r="671" spans="2:9" x14ac:dyDescent="0.2">
      <c r="B671">
        <v>200</v>
      </c>
      <c r="C671">
        <v>-4.8886742999999999</v>
      </c>
      <c r="D671">
        <v>2.0162355999999999</v>
      </c>
      <c r="E671" s="4">
        <v>-1.0677152999999999</v>
      </c>
      <c r="F671">
        <f t="shared" si="20"/>
        <v>5.3948455369956552</v>
      </c>
      <c r="G671">
        <f t="shared" si="21"/>
        <v>135.55699999999999</v>
      </c>
      <c r="H671">
        <v>45.493999999999986</v>
      </c>
      <c r="I671">
        <v>9.6655301742283248E-3</v>
      </c>
    </row>
    <row r="672" spans="2:9" x14ac:dyDescent="0.2">
      <c r="B672">
        <v>200</v>
      </c>
      <c r="C672">
        <v>3.8754024999999999</v>
      </c>
      <c r="D672">
        <v>-0.53290313</v>
      </c>
      <c r="E672" s="4">
        <v>-0.12881611000000001</v>
      </c>
      <c r="F672">
        <f t="shared" si="20"/>
        <v>3.9139907860348342</v>
      </c>
      <c r="G672">
        <f t="shared" si="21"/>
        <v>135.75700000000001</v>
      </c>
      <c r="H672">
        <v>45.694000000000003</v>
      </c>
      <c r="I672">
        <v>-6.0489137952721865E-2</v>
      </c>
    </row>
    <row r="673" spans="2:9" x14ac:dyDescent="0.2">
      <c r="B673">
        <v>204</v>
      </c>
      <c r="C673">
        <v>0.5113702</v>
      </c>
      <c r="D673">
        <v>3.4361143999999998E-3</v>
      </c>
      <c r="E673" s="4">
        <v>0.51931139999999998</v>
      </c>
      <c r="F673">
        <f t="shared" si="20"/>
        <v>0.72883168049980496</v>
      </c>
      <c r="G673">
        <f t="shared" si="21"/>
        <v>135.96100000000001</v>
      </c>
      <c r="H673">
        <v>45.89800000000001</v>
      </c>
      <c r="I673">
        <v>4.9329913495544464E-3</v>
      </c>
    </row>
    <row r="674" spans="2:9" x14ac:dyDescent="0.2">
      <c r="B674">
        <v>208</v>
      </c>
      <c r="C674">
        <v>-3.2772130000000002</v>
      </c>
      <c r="D674">
        <v>1.7902156</v>
      </c>
      <c r="E674" s="4">
        <v>-0.62422745999999996</v>
      </c>
      <c r="F674">
        <f t="shared" si="20"/>
        <v>3.7861136886879678</v>
      </c>
      <c r="G674">
        <f t="shared" si="21"/>
        <v>136.16900000000001</v>
      </c>
      <c r="H674">
        <v>46.106000000000009</v>
      </c>
      <c r="I674">
        <v>-2.9225615441410339E-2</v>
      </c>
    </row>
    <row r="675" spans="2:9" x14ac:dyDescent="0.2">
      <c r="B675">
        <v>204</v>
      </c>
      <c r="C675">
        <v>3.0617306000000002</v>
      </c>
      <c r="D675">
        <v>-0.54206615999999996</v>
      </c>
      <c r="E675" s="4">
        <v>0.40630144000000001</v>
      </c>
      <c r="F675">
        <f t="shared" si="20"/>
        <v>3.1357791454341264</v>
      </c>
      <c r="G675">
        <f t="shared" si="21"/>
        <v>136.37299999999999</v>
      </c>
      <c r="H675">
        <v>46.309999999999988</v>
      </c>
      <c r="I675">
        <v>-2.7989150204439966E-2</v>
      </c>
    </row>
    <row r="676" spans="2:9" x14ac:dyDescent="0.2">
      <c r="B676">
        <v>203</v>
      </c>
      <c r="C676">
        <v>0.87239129999999998</v>
      </c>
      <c r="D676">
        <v>0.34552038000000002</v>
      </c>
      <c r="E676" s="4">
        <v>0.42035133000000002</v>
      </c>
      <c r="F676">
        <f t="shared" si="20"/>
        <v>1.0281761298259182</v>
      </c>
      <c r="G676">
        <f t="shared" si="21"/>
        <v>136.57599999999999</v>
      </c>
      <c r="H676">
        <v>46.512999999999991</v>
      </c>
      <c r="I676">
        <v>-1.3933681259149731E-2</v>
      </c>
    </row>
    <row r="677" spans="2:9" x14ac:dyDescent="0.2">
      <c r="B677">
        <v>201</v>
      </c>
      <c r="C677">
        <v>-1.9229259999999999</v>
      </c>
      <c r="D677">
        <v>1.3797145</v>
      </c>
      <c r="E677" s="4">
        <v>-0.99929840000000003</v>
      </c>
      <c r="F677">
        <f t="shared" si="20"/>
        <v>2.5690180605104374</v>
      </c>
      <c r="G677">
        <f t="shared" si="21"/>
        <v>136.77699999999999</v>
      </c>
      <c r="H677">
        <v>46.713999999999984</v>
      </c>
      <c r="I677">
        <v>-1.190336584537518E-2</v>
      </c>
    </row>
    <row r="678" spans="2:9" x14ac:dyDescent="0.2">
      <c r="B678">
        <v>201</v>
      </c>
      <c r="C678">
        <v>-1.1740056999999999</v>
      </c>
      <c r="D678">
        <v>0.81832974999999997</v>
      </c>
      <c r="E678" s="4">
        <v>-0.45379617999999999</v>
      </c>
      <c r="F678">
        <f t="shared" si="20"/>
        <v>1.5012940872294624</v>
      </c>
      <c r="G678">
        <f t="shared" si="21"/>
        <v>136.97800000000001</v>
      </c>
      <c r="H678">
        <v>46.915000000000006</v>
      </c>
      <c r="I678">
        <v>1.0210270724263224E-3</v>
      </c>
    </row>
    <row r="679" spans="2:9" x14ac:dyDescent="0.2">
      <c r="B679">
        <v>200</v>
      </c>
      <c r="C679">
        <v>3.2034511999999999</v>
      </c>
      <c r="D679">
        <v>-1.6336815</v>
      </c>
      <c r="E679" s="4">
        <v>4.0393433999999999E-2</v>
      </c>
      <c r="F679">
        <f t="shared" si="20"/>
        <v>3.5961988910145113</v>
      </c>
      <c r="G679">
        <f t="shared" si="21"/>
        <v>137.178</v>
      </c>
      <c r="H679">
        <v>47.114999999999995</v>
      </c>
      <c r="I679">
        <v>-4.1867629059894919E-2</v>
      </c>
    </row>
    <row r="680" spans="2:9" x14ac:dyDescent="0.2">
      <c r="B680">
        <v>201</v>
      </c>
      <c r="C680">
        <v>1.0904700000000001</v>
      </c>
      <c r="D680">
        <v>-1.4797435999999999</v>
      </c>
      <c r="E680" s="4">
        <v>0.98051434999999998</v>
      </c>
      <c r="F680">
        <f t="shared" si="20"/>
        <v>2.0833085064859893</v>
      </c>
      <c r="G680">
        <f t="shared" si="21"/>
        <v>137.37899999999999</v>
      </c>
      <c r="H680">
        <v>47.315999999999988</v>
      </c>
      <c r="I680">
        <v>-3.5366330119498073E-2</v>
      </c>
    </row>
    <row r="681" spans="2:9" x14ac:dyDescent="0.2">
      <c r="B681">
        <v>205</v>
      </c>
      <c r="C681">
        <v>-1.6101631999999999</v>
      </c>
      <c r="D681">
        <v>1.5586978</v>
      </c>
      <c r="E681" s="4">
        <v>-0.90583610000000003</v>
      </c>
      <c r="F681">
        <f t="shared" si="20"/>
        <v>2.4171684679439061</v>
      </c>
      <c r="G681">
        <f t="shared" si="21"/>
        <v>137.584</v>
      </c>
      <c r="H681">
        <v>47.521000000000001</v>
      </c>
      <c r="I681">
        <v>-1.3335081819001612E-2</v>
      </c>
    </row>
    <row r="682" spans="2:9" x14ac:dyDescent="0.2">
      <c r="B682">
        <v>200</v>
      </c>
      <c r="C682">
        <v>-0.22838707</v>
      </c>
      <c r="D682">
        <v>-0.35269805999999998</v>
      </c>
      <c r="E682" s="4">
        <v>0.21815509</v>
      </c>
      <c r="F682">
        <f t="shared" si="20"/>
        <v>0.47344294119128716</v>
      </c>
      <c r="G682">
        <f t="shared" si="21"/>
        <v>137.78399999999999</v>
      </c>
      <c r="H682">
        <v>47.720999999999989</v>
      </c>
      <c r="I682">
        <v>-2.1386890462728656E-2</v>
      </c>
    </row>
    <row r="683" spans="2:9" x14ac:dyDescent="0.2">
      <c r="B683">
        <v>202</v>
      </c>
      <c r="C683">
        <v>2.8302128</v>
      </c>
      <c r="D683">
        <v>-0.51213379999999997</v>
      </c>
      <c r="E683" s="4">
        <v>1.3232094999999999</v>
      </c>
      <c r="F683">
        <f t="shared" si="20"/>
        <v>3.1659546590683401</v>
      </c>
      <c r="G683">
        <f t="shared" si="21"/>
        <v>137.98599999999999</v>
      </c>
      <c r="H683">
        <v>47.922999999999988</v>
      </c>
      <c r="I683">
        <v>-8.2997910361233274E-3</v>
      </c>
    </row>
    <row r="684" spans="2:9" x14ac:dyDescent="0.2">
      <c r="B684">
        <v>202</v>
      </c>
      <c r="C684">
        <v>0.60605425000000002</v>
      </c>
      <c r="D684">
        <v>-0.21342088000000001</v>
      </c>
      <c r="E684" s="4">
        <v>0.61521720000000002</v>
      </c>
      <c r="F684">
        <f t="shared" si="20"/>
        <v>0.88957429658172849</v>
      </c>
      <c r="G684">
        <f t="shared" si="21"/>
        <v>138.18799999999999</v>
      </c>
      <c r="H684">
        <v>48.124999999999986</v>
      </c>
      <c r="I684">
        <v>-2.0148633314385132E-2</v>
      </c>
    </row>
    <row r="685" spans="2:9" x14ac:dyDescent="0.2">
      <c r="B685">
        <v>205</v>
      </c>
      <c r="C685">
        <v>-3.1275512999999999</v>
      </c>
      <c r="D685">
        <v>1.1872921000000001</v>
      </c>
      <c r="E685" s="4">
        <v>-2.1428373000000001</v>
      </c>
      <c r="F685">
        <f t="shared" si="20"/>
        <v>3.9727813127738845</v>
      </c>
      <c r="G685">
        <f t="shared" si="21"/>
        <v>138.393</v>
      </c>
      <c r="H685">
        <v>48.33</v>
      </c>
      <c r="I685">
        <v>-5.0268497826313402E-2</v>
      </c>
    </row>
    <row r="686" spans="2:9" x14ac:dyDescent="0.2">
      <c r="B686">
        <v>205</v>
      </c>
      <c r="C686">
        <v>-2.1153483</v>
      </c>
      <c r="D686">
        <v>0.62407475999999995</v>
      </c>
      <c r="E686" s="4">
        <v>0.42523824999999998</v>
      </c>
      <c r="F686">
        <f t="shared" si="20"/>
        <v>2.2461066995236467</v>
      </c>
      <c r="G686">
        <f t="shared" si="21"/>
        <v>138.59800000000001</v>
      </c>
      <c r="H686">
        <v>48.535000000000011</v>
      </c>
      <c r="I686">
        <v>-2.3690722668641952E-2</v>
      </c>
    </row>
    <row r="687" spans="2:9" x14ac:dyDescent="0.2">
      <c r="B687">
        <v>200</v>
      </c>
      <c r="C687">
        <v>6.4202649999999997</v>
      </c>
      <c r="D687">
        <v>-1.8823034999999999</v>
      </c>
      <c r="E687" s="4">
        <v>0.94691676000000002</v>
      </c>
      <c r="F687">
        <f t="shared" si="20"/>
        <v>6.7571828809575774</v>
      </c>
      <c r="G687">
        <f t="shared" si="21"/>
        <v>138.798</v>
      </c>
      <c r="H687">
        <v>48.734999999999999</v>
      </c>
      <c r="I687">
        <v>-2.3322015730362838E-2</v>
      </c>
    </row>
    <row r="688" spans="2:9" x14ac:dyDescent="0.2">
      <c r="B688">
        <v>203</v>
      </c>
      <c r="C688">
        <v>-1.1703405</v>
      </c>
      <c r="D688">
        <v>-0.96356284999999997</v>
      </c>
      <c r="E688" s="4">
        <v>-0.33528839999999999</v>
      </c>
      <c r="F688">
        <f t="shared" si="20"/>
        <v>1.5526005806436285</v>
      </c>
      <c r="G688">
        <f t="shared" si="21"/>
        <v>139.001</v>
      </c>
      <c r="H688">
        <v>48.938000000000002</v>
      </c>
      <c r="I688">
        <v>-2.4695314381878768E-2</v>
      </c>
    </row>
    <row r="689" spans="2:9" x14ac:dyDescent="0.2">
      <c r="B689">
        <v>202</v>
      </c>
      <c r="C689">
        <v>-2.9241332999999998</v>
      </c>
      <c r="D689">
        <v>1.6136756999999999</v>
      </c>
      <c r="E689" s="4">
        <v>-1.6174936</v>
      </c>
      <c r="F689">
        <f t="shared" si="20"/>
        <v>3.7109015571664439</v>
      </c>
      <c r="G689">
        <f t="shared" si="21"/>
        <v>139.203</v>
      </c>
      <c r="H689">
        <v>49.14</v>
      </c>
      <c r="I689">
        <v>-4.0482882152646546E-2</v>
      </c>
    </row>
    <row r="690" spans="2:9" x14ac:dyDescent="0.2">
      <c r="B690">
        <v>201</v>
      </c>
      <c r="C690">
        <v>-3.3554040000000001</v>
      </c>
      <c r="D690">
        <v>-0.41806057000000002</v>
      </c>
      <c r="E690" s="4">
        <v>-0.34384049999999999</v>
      </c>
      <c r="F690">
        <f t="shared" si="20"/>
        <v>3.3987846258397978</v>
      </c>
      <c r="G690">
        <f t="shared" si="21"/>
        <v>139.404</v>
      </c>
      <c r="H690">
        <v>49.340999999999994</v>
      </c>
      <c r="I690">
        <v>-4.3152121057553165E-2</v>
      </c>
    </row>
    <row r="691" spans="2:9" x14ac:dyDescent="0.2">
      <c r="B691">
        <v>203</v>
      </c>
      <c r="C691">
        <v>3.5284314000000001</v>
      </c>
      <c r="D691">
        <v>-1.2421172</v>
      </c>
      <c r="E691" s="4">
        <v>1.058705</v>
      </c>
      <c r="F691">
        <f t="shared" si="20"/>
        <v>3.8876136073517906</v>
      </c>
      <c r="G691">
        <f t="shared" si="21"/>
        <v>139.607</v>
      </c>
      <c r="H691">
        <v>49.543999999999997</v>
      </c>
      <c r="I691">
        <v>-4.4773200152974604E-2</v>
      </c>
    </row>
    <row r="692" spans="2:9" x14ac:dyDescent="0.2">
      <c r="B692">
        <v>204</v>
      </c>
      <c r="C692">
        <v>1.0788635</v>
      </c>
      <c r="D692">
        <v>-0.17066034999999999</v>
      </c>
      <c r="E692">
        <v>1.8363358999999999</v>
      </c>
      <c r="F692">
        <f t="shared" si="20"/>
        <v>2.1366330860311935</v>
      </c>
      <c r="G692">
        <f t="shared" si="21"/>
        <v>139.81100000000001</v>
      </c>
      <c r="H692">
        <v>49.748000000000005</v>
      </c>
      <c r="I692">
        <v>-2.4860854627240678E-2</v>
      </c>
    </row>
    <row r="693" spans="2:9" x14ac:dyDescent="0.2">
      <c r="B693">
        <v>204</v>
      </c>
      <c r="C693">
        <v>-2.4165046000000001</v>
      </c>
      <c r="D693">
        <v>1.5171589999999999</v>
      </c>
      <c r="E693" s="4">
        <v>-1.9870667</v>
      </c>
      <c r="F693">
        <f t="shared" si="20"/>
        <v>3.4770245876828438</v>
      </c>
      <c r="G693">
        <f t="shared" si="21"/>
        <v>140.01499999999999</v>
      </c>
      <c r="H693">
        <v>49.951999999999984</v>
      </c>
      <c r="I693">
        <v>2.0898329095692822E-2</v>
      </c>
    </row>
    <row r="694" spans="2:9" x14ac:dyDescent="0.2">
      <c r="B694">
        <v>200</v>
      </c>
      <c r="C694">
        <v>0.55046550000000005</v>
      </c>
      <c r="D694">
        <v>-0.25251624</v>
      </c>
      <c r="E694">
        <v>5.627592E-2</v>
      </c>
      <c r="F694">
        <f t="shared" si="20"/>
        <v>0.60822997075599128</v>
      </c>
      <c r="G694">
        <f t="shared" si="21"/>
        <v>140.215</v>
      </c>
      <c r="H694">
        <v>50.152000000000001</v>
      </c>
      <c r="I694">
        <v>-5.4823081866436398E-2</v>
      </c>
    </row>
    <row r="695" spans="2:9" x14ac:dyDescent="0.2">
      <c r="B695">
        <v>200</v>
      </c>
      <c r="C695">
        <v>3.3726609000000001</v>
      </c>
      <c r="D695">
        <v>-2.0918299999999999</v>
      </c>
      <c r="E695" s="4">
        <v>0.88277596000000003</v>
      </c>
      <c r="F695">
        <f t="shared" si="20"/>
        <v>4.0656964582765802</v>
      </c>
      <c r="G695">
        <f t="shared" si="21"/>
        <v>140.41499999999999</v>
      </c>
      <c r="H695">
        <v>50.35199999999999</v>
      </c>
      <c r="I695">
        <v>-1.8075541819648804E-2</v>
      </c>
    </row>
    <row r="696" spans="2:9" x14ac:dyDescent="0.2">
      <c r="B696">
        <v>204</v>
      </c>
      <c r="C696">
        <v>0.34826928000000001</v>
      </c>
      <c r="D696">
        <v>6.4522594000000003E-2</v>
      </c>
      <c r="E696" s="4">
        <v>0.78870280000000004</v>
      </c>
      <c r="F696">
        <f t="shared" si="20"/>
        <v>0.86458473457264284</v>
      </c>
      <c r="G696">
        <f t="shared" si="21"/>
        <v>140.619</v>
      </c>
      <c r="H696">
        <v>50.555999999999997</v>
      </c>
      <c r="I696">
        <v>-2.8879620143465144E-2</v>
      </c>
    </row>
    <row r="697" spans="2:9" x14ac:dyDescent="0.2">
      <c r="B697">
        <v>200</v>
      </c>
      <c r="C697">
        <v>-0.98158336000000002</v>
      </c>
      <c r="D697">
        <v>1.3021346</v>
      </c>
      <c r="E697" s="4">
        <v>-1.6535347</v>
      </c>
      <c r="F697">
        <f t="shared" si="20"/>
        <v>2.3223344748873149</v>
      </c>
      <c r="G697">
        <f t="shared" si="21"/>
        <v>140.81899999999999</v>
      </c>
      <c r="H697">
        <v>50.755999999999986</v>
      </c>
      <c r="I697">
        <v>-9.0623929671122486E-3</v>
      </c>
    </row>
    <row r="698" spans="2:9" x14ac:dyDescent="0.2">
      <c r="B698">
        <v>204</v>
      </c>
      <c r="C698">
        <v>-4.4842820000000003</v>
      </c>
      <c r="D698">
        <v>-0.52190756999999999</v>
      </c>
      <c r="E698" s="4">
        <v>-1.3652065</v>
      </c>
      <c r="F698">
        <f t="shared" si="20"/>
        <v>4.7164564404634923</v>
      </c>
      <c r="G698">
        <f t="shared" si="21"/>
        <v>141.023</v>
      </c>
      <c r="H698">
        <v>50.959999999999994</v>
      </c>
      <c r="I698">
        <v>-1.6002862207371196E-2</v>
      </c>
    </row>
    <row r="699" spans="2:9" x14ac:dyDescent="0.2">
      <c r="B699">
        <v>204</v>
      </c>
      <c r="C699">
        <v>4.5461320000000001</v>
      </c>
      <c r="D699">
        <v>-1.120555</v>
      </c>
      <c r="E699" s="4">
        <v>2.3280820000000002</v>
      </c>
      <c r="F699">
        <f t="shared" si="20"/>
        <v>5.2290463249213044</v>
      </c>
      <c r="G699">
        <f t="shared" si="21"/>
        <v>141.227</v>
      </c>
      <c r="H699">
        <v>51.164000000000001</v>
      </c>
      <c r="I699">
        <v>-3.0248731425855015E-2</v>
      </c>
    </row>
    <row r="700" spans="2:9" x14ac:dyDescent="0.2">
      <c r="B700">
        <v>203</v>
      </c>
      <c r="C700">
        <v>-0.58329949999999997</v>
      </c>
      <c r="D700">
        <v>0.24289511</v>
      </c>
      <c r="E700" s="4">
        <v>-0.51366089999999998</v>
      </c>
      <c r="F700">
        <f t="shared" si="20"/>
        <v>0.81429961399411943</v>
      </c>
      <c r="G700">
        <f t="shared" si="21"/>
        <v>141.43</v>
      </c>
      <c r="H700">
        <v>51.367000000000004</v>
      </c>
      <c r="I700">
        <v>-1.8029262160122198E-2</v>
      </c>
    </row>
    <row r="701" spans="2:9" x14ac:dyDescent="0.2">
      <c r="B701">
        <v>200</v>
      </c>
      <c r="C701">
        <v>-5.9173710000000002</v>
      </c>
      <c r="D701">
        <v>2.4664427999999998</v>
      </c>
      <c r="E701" s="4">
        <v>-3.8587565000000001</v>
      </c>
      <c r="F701">
        <f t="shared" si="20"/>
        <v>7.4825544678007585</v>
      </c>
      <c r="G701">
        <f t="shared" si="21"/>
        <v>141.63</v>
      </c>
      <c r="H701">
        <v>51.566999999999993</v>
      </c>
      <c r="I701">
        <v>-3.8455903242071363E-2</v>
      </c>
    </row>
    <row r="702" spans="2:9" x14ac:dyDescent="0.2">
      <c r="B702">
        <v>200</v>
      </c>
      <c r="C702">
        <v>3.3176830000000002</v>
      </c>
      <c r="D702">
        <v>-1.1565961</v>
      </c>
      <c r="E702" s="4">
        <v>-0.22838707</v>
      </c>
      <c r="F702">
        <f t="shared" si="20"/>
        <v>3.5209225610296224</v>
      </c>
      <c r="G702">
        <f t="shared" si="21"/>
        <v>141.83000000000001</v>
      </c>
      <c r="H702">
        <v>51.76700000000001</v>
      </c>
      <c r="I702">
        <v>-4.1915342336414592E-2</v>
      </c>
    </row>
    <row r="703" spans="2:9" x14ac:dyDescent="0.2">
      <c r="B703">
        <v>202</v>
      </c>
      <c r="C703">
        <v>1.4759256999999999</v>
      </c>
      <c r="D703">
        <v>-1.0619121</v>
      </c>
      <c r="E703" s="4">
        <v>1.515021</v>
      </c>
      <c r="F703">
        <f t="shared" si="20"/>
        <v>2.3667071239356803</v>
      </c>
      <c r="G703">
        <f t="shared" si="21"/>
        <v>142.03200000000001</v>
      </c>
      <c r="H703">
        <v>51.969000000000008</v>
      </c>
      <c r="I703">
        <v>-6.3824416128328829E-2</v>
      </c>
    </row>
    <row r="704" spans="2:9" x14ac:dyDescent="0.2">
      <c r="B704">
        <v>203</v>
      </c>
      <c r="C704">
        <v>-1.5142574</v>
      </c>
      <c r="D704">
        <v>1.2844195</v>
      </c>
      <c r="E704" s="4">
        <v>-0.92782724000000005</v>
      </c>
      <c r="F704">
        <f t="shared" si="20"/>
        <v>2.1917053434987621</v>
      </c>
      <c r="G704">
        <f t="shared" si="21"/>
        <v>142.23500000000001</v>
      </c>
      <c r="H704">
        <v>52.172000000000011</v>
      </c>
      <c r="I704">
        <v>-4.6779058213638494E-2</v>
      </c>
    </row>
    <row r="705" spans="2:9" x14ac:dyDescent="0.2">
      <c r="B705">
        <v>203</v>
      </c>
      <c r="C705">
        <v>-3.5386633999999999</v>
      </c>
      <c r="D705">
        <v>-1.5640429</v>
      </c>
      <c r="E705" s="4">
        <v>-0.19295691000000001</v>
      </c>
      <c r="F705">
        <f t="shared" si="20"/>
        <v>3.8737063931920184</v>
      </c>
      <c r="G705">
        <f t="shared" si="21"/>
        <v>142.43799999999999</v>
      </c>
      <c r="H705">
        <v>52.374999999999986</v>
      </c>
      <c r="I705">
        <v>-3.7148239462235014E-2</v>
      </c>
    </row>
    <row r="706" spans="2:9" x14ac:dyDescent="0.2">
      <c r="B706">
        <v>200</v>
      </c>
      <c r="C706">
        <v>3.7123016999999998</v>
      </c>
      <c r="D706">
        <v>-1.7149265</v>
      </c>
      <c r="E706" s="4">
        <v>2.1894157000000001</v>
      </c>
      <c r="F706">
        <f t="shared" si="20"/>
        <v>4.6385016890836237</v>
      </c>
      <c r="G706">
        <f t="shared" si="21"/>
        <v>142.63800000000001</v>
      </c>
      <c r="H706">
        <v>52.575000000000003</v>
      </c>
      <c r="I706">
        <v>-2.5463360808526639E-2</v>
      </c>
    </row>
    <row r="707" spans="2:9" x14ac:dyDescent="0.2">
      <c r="B707">
        <v>200</v>
      </c>
      <c r="C707">
        <v>-0.77266760000000001</v>
      </c>
      <c r="D707">
        <v>0.96738075999999995</v>
      </c>
      <c r="E707" s="4">
        <v>-0.68714653999999997</v>
      </c>
      <c r="F707">
        <f t="shared" ref="F707:F770" si="22">SQRT(SUMSQ(C707:E707))</f>
        <v>1.4159841532806463</v>
      </c>
      <c r="G707">
        <f t="shared" ref="G707:G770" si="23">(G706*1000+B707)/1000</f>
        <v>142.83799999999999</v>
      </c>
      <c r="H707">
        <v>52.774999999999991</v>
      </c>
      <c r="I707">
        <v>-5.545658161177406E-2</v>
      </c>
    </row>
    <row r="708" spans="2:9" x14ac:dyDescent="0.2">
      <c r="B708">
        <v>200</v>
      </c>
      <c r="C708">
        <v>0.40813403999999998</v>
      </c>
      <c r="D708">
        <v>-7.1089390000000002E-2</v>
      </c>
      <c r="E708" s="4">
        <v>0.23098324000000001</v>
      </c>
      <c r="F708">
        <f t="shared" si="22"/>
        <v>0.47432093896241945</v>
      </c>
      <c r="G708">
        <f t="shared" si="23"/>
        <v>143.03800000000001</v>
      </c>
      <c r="H708">
        <v>52.975000000000009</v>
      </c>
      <c r="I708">
        <v>-2.8288533162961621E-2</v>
      </c>
    </row>
    <row r="709" spans="2:9" x14ac:dyDescent="0.2">
      <c r="B709">
        <v>201</v>
      </c>
      <c r="C709">
        <v>0.95852320000000002</v>
      </c>
      <c r="D709">
        <v>-1.0075451</v>
      </c>
      <c r="E709" s="4">
        <v>0.81130480000000005</v>
      </c>
      <c r="F709">
        <f t="shared" si="22"/>
        <v>1.6100091092833264</v>
      </c>
      <c r="G709">
        <f t="shared" si="23"/>
        <v>143.239</v>
      </c>
      <c r="H709">
        <v>53.176000000000002</v>
      </c>
      <c r="I709">
        <v>-5.1470515721021418E-2</v>
      </c>
    </row>
    <row r="710" spans="2:9" x14ac:dyDescent="0.2">
      <c r="B710">
        <v>202</v>
      </c>
      <c r="C710">
        <v>-4.2093930000000004</v>
      </c>
      <c r="D710">
        <v>0.87391839999999998</v>
      </c>
      <c r="E710" s="4">
        <v>-2.5686100000000001</v>
      </c>
      <c r="F710">
        <f t="shared" si="22"/>
        <v>5.0080415463939163</v>
      </c>
      <c r="G710">
        <f t="shared" si="23"/>
        <v>143.441</v>
      </c>
      <c r="H710">
        <v>53.378</v>
      </c>
      <c r="I710">
        <v>-3.3065090440653311E-2</v>
      </c>
    </row>
    <row r="711" spans="2:9" x14ac:dyDescent="0.2">
      <c r="B711">
        <v>202</v>
      </c>
      <c r="C711">
        <v>2.6573381</v>
      </c>
      <c r="D711">
        <v>-0.79557500000000003</v>
      </c>
      <c r="E711" s="4">
        <v>0.61216289999999995</v>
      </c>
      <c r="F711">
        <f t="shared" si="22"/>
        <v>2.8406211951742208</v>
      </c>
      <c r="G711">
        <f t="shared" si="23"/>
        <v>143.643</v>
      </c>
      <c r="H711">
        <v>53.58</v>
      </c>
      <c r="I711">
        <v>-6.2405783816602119E-2</v>
      </c>
    </row>
    <row r="712" spans="2:9" x14ac:dyDescent="0.2">
      <c r="B712">
        <v>203</v>
      </c>
      <c r="C712">
        <v>3.8106507999999999</v>
      </c>
      <c r="D712">
        <v>0.14088069</v>
      </c>
      <c r="E712" s="4">
        <v>3.2712572</v>
      </c>
      <c r="F712">
        <f t="shared" si="22"/>
        <v>5.0241447587532102</v>
      </c>
      <c r="G712">
        <f t="shared" si="23"/>
        <v>143.846</v>
      </c>
      <c r="H712">
        <v>53.783000000000001</v>
      </c>
      <c r="I712">
        <v>-3.6067032588258885E-2</v>
      </c>
    </row>
    <row r="713" spans="2:9" x14ac:dyDescent="0.2">
      <c r="B713">
        <v>201</v>
      </c>
      <c r="C713">
        <v>-2.1923172000000002</v>
      </c>
      <c r="D713">
        <v>1.2673154</v>
      </c>
      <c r="E713" s="4">
        <v>-2.5307363999999999</v>
      </c>
      <c r="F713">
        <f t="shared" si="22"/>
        <v>3.5800795738053028</v>
      </c>
      <c r="G713">
        <f t="shared" si="23"/>
        <v>144.047</v>
      </c>
      <c r="H713">
        <v>53.983999999999995</v>
      </c>
      <c r="I713">
        <v>-4.3548320783047011E-2</v>
      </c>
    </row>
    <row r="714" spans="2:9" x14ac:dyDescent="0.2">
      <c r="B714">
        <v>204</v>
      </c>
      <c r="C714">
        <v>-0.31696245000000001</v>
      </c>
      <c r="D714">
        <v>-0.25434879999999999</v>
      </c>
      <c r="E714" s="4">
        <v>0.108199425</v>
      </c>
      <c r="F714">
        <f t="shared" si="22"/>
        <v>0.42055394700534332</v>
      </c>
      <c r="G714">
        <f t="shared" si="23"/>
        <v>144.251</v>
      </c>
      <c r="H714">
        <v>54.188000000000002</v>
      </c>
      <c r="I714">
        <v>-2.9028016439501314E-2</v>
      </c>
    </row>
    <row r="715" spans="2:9" x14ac:dyDescent="0.2">
      <c r="B715">
        <v>200</v>
      </c>
      <c r="C715">
        <v>0.52358747000000005</v>
      </c>
      <c r="D715">
        <v>-2.2811982999999998</v>
      </c>
      <c r="E715" s="4">
        <v>0.89377150000000005</v>
      </c>
      <c r="F715">
        <f t="shared" si="22"/>
        <v>2.5053616539087007</v>
      </c>
      <c r="G715">
        <f t="shared" si="23"/>
        <v>144.45099999999999</v>
      </c>
      <c r="H715">
        <v>54.387999999999991</v>
      </c>
      <c r="I715">
        <v>-4.72752433744075E-2</v>
      </c>
    </row>
    <row r="716" spans="2:9" x14ac:dyDescent="0.2">
      <c r="B716">
        <v>202</v>
      </c>
      <c r="C716">
        <v>2.6842163000000001</v>
      </c>
      <c r="D716">
        <v>-0.29710936999999998</v>
      </c>
      <c r="E716" s="4">
        <v>0.85895220000000005</v>
      </c>
      <c r="F716">
        <f t="shared" si="22"/>
        <v>2.8339177837072702</v>
      </c>
      <c r="G716">
        <f t="shared" si="23"/>
        <v>144.65299999999999</v>
      </c>
      <c r="H716">
        <v>54.589999999999989</v>
      </c>
      <c r="I716">
        <v>-3.5775607170624307E-2</v>
      </c>
    </row>
    <row r="717" spans="2:9" x14ac:dyDescent="0.2">
      <c r="B717">
        <v>201</v>
      </c>
      <c r="C717">
        <v>3.2602617999999999</v>
      </c>
      <c r="D717">
        <v>-0.88537215999999996</v>
      </c>
      <c r="E717" s="4">
        <v>2.5864777999999999</v>
      </c>
      <c r="F717">
        <f t="shared" si="22"/>
        <v>4.2547688863362652</v>
      </c>
      <c r="G717">
        <f t="shared" si="23"/>
        <v>144.85400000000001</v>
      </c>
      <c r="H717">
        <v>54.791000000000011</v>
      </c>
      <c r="I717">
        <v>-5.5660152519806563E-2</v>
      </c>
    </row>
    <row r="718" spans="2:9" x14ac:dyDescent="0.2">
      <c r="B718">
        <v>203</v>
      </c>
      <c r="C718">
        <v>-0.48983719999999997</v>
      </c>
      <c r="D718">
        <v>0.11217004999999999</v>
      </c>
      <c r="E718" s="4">
        <v>-0.72746359999999999</v>
      </c>
      <c r="F718">
        <f t="shared" si="22"/>
        <v>0.88415264063723886</v>
      </c>
      <c r="G718">
        <f t="shared" si="23"/>
        <v>145.05699999999999</v>
      </c>
      <c r="H718">
        <v>54.993999999999986</v>
      </c>
      <c r="I718">
        <v>-5.7911899650069674E-2</v>
      </c>
    </row>
    <row r="719" spans="2:9" x14ac:dyDescent="0.2">
      <c r="B719">
        <v>203</v>
      </c>
      <c r="C719">
        <v>-5.6675269999999998</v>
      </c>
      <c r="D719">
        <v>1.5556436</v>
      </c>
      <c r="E719" s="4">
        <v>-4.4183086999999999</v>
      </c>
      <c r="F719">
        <f t="shared" si="22"/>
        <v>7.3527097776565098</v>
      </c>
      <c r="G719">
        <f t="shared" si="23"/>
        <v>145.26</v>
      </c>
      <c r="H719">
        <v>55.196999999999989</v>
      </c>
      <c r="I719">
        <v>-3.3097432636738325E-2</v>
      </c>
    </row>
    <row r="720" spans="2:9" x14ac:dyDescent="0.2">
      <c r="B720">
        <v>202</v>
      </c>
      <c r="C720">
        <v>4.9554114</v>
      </c>
      <c r="D720">
        <v>0.51717340000000001</v>
      </c>
      <c r="E720" s="4">
        <v>2.4655266</v>
      </c>
      <c r="F720">
        <f t="shared" si="22"/>
        <v>5.5589919845440576</v>
      </c>
      <c r="G720">
        <f t="shared" si="23"/>
        <v>145.46199999999999</v>
      </c>
      <c r="H720">
        <v>55.398999999999987</v>
      </c>
      <c r="I720">
        <v>-5.6777485507867459E-2</v>
      </c>
    </row>
    <row r="721" spans="2:9" x14ac:dyDescent="0.2">
      <c r="B721">
        <v>201</v>
      </c>
      <c r="C721">
        <v>1.9499568</v>
      </c>
      <c r="D721">
        <v>0.68760467000000003</v>
      </c>
      <c r="E721" s="4">
        <v>1.4258348000000001</v>
      </c>
      <c r="F721">
        <f t="shared" si="22"/>
        <v>2.5116004023257936</v>
      </c>
      <c r="G721">
        <f t="shared" si="23"/>
        <v>145.66300000000001</v>
      </c>
      <c r="H721">
        <v>55.600000000000009</v>
      </c>
      <c r="I721">
        <v>-8.9305378332707342E-3</v>
      </c>
    </row>
    <row r="722" spans="2:9" x14ac:dyDescent="0.2">
      <c r="B722">
        <v>202</v>
      </c>
      <c r="C722">
        <v>1.5852704</v>
      </c>
      <c r="D722">
        <v>-0.39912379999999997</v>
      </c>
      <c r="E722">
        <v>0.73677930000000003</v>
      </c>
      <c r="F722">
        <f t="shared" si="22"/>
        <v>1.7931050682408685</v>
      </c>
      <c r="G722">
        <f t="shared" si="23"/>
        <v>145.86500000000001</v>
      </c>
      <c r="H722">
        <v>55.802000000000007</v>
      </c>
      <c r="I722">
        <v>-5.0804632795310556E-2</v>
      </c>
    </row>
    <row r="723" spans="2:9" x14ac:dyDescent="0.2">
      <c r="B723">
        <v>204</v>
      </c>
      <c r="C723">
        <v>-1.4226277000000001</v>
      </c>
      <c r="D723">
        <v>0.60147273999999995</v>
      </c>
      <c r="E723" s="4">
        <v>-2.7494261</v>
      </c>
      <c r="F723">
        <f t="shared" si="22"/>
        <v>3.1535666964774358</v>
      </c>
      <c r="G723">
        <f t="shared" si="23"/>
        <v>146.06899999999999</v>
      </c>
      <c r="H723">
        <v>56.005999999999986</v>
      </c>
      <c r="I723">
        <v>-2.7794146845650236E-2</v>
      </c>
    </row>
    <row r="724" spans="2:9" x14ac:dyDescent="0.2">
      <c r="B724">
        <v>205</v>
      </c>
      <c r="C724">
        <v>-5.786035</v>
      </c>
      <c r="D724">
        <v>-2.9171083000000002</v>
      </c>
      <c r="E724" s="4">
        <v>-0.25709771999999997</v>
      </c>
      <c r="F724">
        <f t="shared" si="22"/>
        <v>6.4848917564430542</v>
      </c>
      <c r="G724">
        <f t="shared" si="23"/>
        <v>146.274</v>
      </c>
      <c r="H724">
        <v>56.210999999999999</v>
      </c>
      <c r="I724">
        <v>-2.8346264800638479E-2</v>
      </c>
    </row>
    <row r="725" spans="2:9" x14ac:dyDescent="0.2">
      <c r="B725">
        <v>201</v>
      </c>
      <c r="C725">
        <v>6.1001719999999997</v>
      </c>
      <c r="D725">
        <v>-1.0429752999999999</v>
      </c>
      <c r="E725" s="4">
        <v>3.8595199999999998</v>
      </c>
      <c r="F725">
        <f t="shared" si="22"/>
        <v>7.2935444426145839</v>
      </c>
      <c r="G725">
        <f t="shared" si="23"/>
        <v>146.47499999999999</v>
      </c>
      <c r="H725">
        <v>56.411999999999992</v>
      </c>
      <c r="I725">
        <v>-1.6107844019092852E-2</v>
      </c>
    </row>
    <row r="726" spans="2:9" x14ac:dyDescent="0.2">
      <c r="B726">
        <v>202</v>
      </c>
      <c r="C726">
        <v>-1.3664281</v>
      </c>
      <c r="D726">
        <v>0.75235635000000001</v>
      </c>
      <c r="E726">
        <v>-1.3847541000000001</v>
      </c>
      <c r="F726">
        <f t="shared" si="22"/>
        <v>2.0858355034186524</v>
      </c>
      <c r="G726">
        <f t="shared" si="23"/>
        <v>146.67699999999999</v>
      </c>
      <c r="H726">
        <v>56.61399999999999</v>
      </c>
      <c r="I726">
        <v>-4.328727587416277E-2</v>
      </c>
    </row>
    <row r="727" spans="2:9" x14ac:dyDescent="0.2">
      <c r="B727">
        <v>200</v>
      </c>
      <c r="C727">
        <v>-6.4665384000000001</v>
      </c>
      <c r="D727">
        <v>-1.3233622</v>
      </c>
      <c r="E727" s="4">
        <v>-3.0487497000000001</v>
      </c>
      <c r="F727">
        <f t="shared" si="22"/>
        <v>7.2706451656172497</v>
      </c>
      <c r="G727">
        <f t="shared" si="23"/>
        <v>146.87700000000001</v>
      </c>
      <c r="H727">
        <v>56.814000000000007</v>
      </c>
      <c r="I727">
        <v>-4.272277065404026E-2</v>
      </c>
    </row>
    <row r="728" spans="2:9" x14ac:dyDescent="0.2">
      <c r="B728">
        <v>203</v>
      </c>
      <c r="C728">
        <v>3.8674612000000002</v>
      </c>
      <c r="D728">
        <v>1.2483785000000001</v>
      </c>
      <c r="E728" s="4">
        <v>2.5241696999999998</v>
      </c>
      <c r="F728">
        <f t="shared" si="22"/>
        <v>4.7840503432934085</v>
      </c>
      <c r="G728">
        <f t="shared" si="23"/>
        <v>147.08000000000001</v>
      </c>
      <c r="H728">
        <v>57.01700000000001</v>
      </c>
      <c r="I728">
        <v>-3.5496544810836292E-2</v>
      </c>
    </row>
    <row r="729" spans="2:9" x14ac:dyDescent="0.2">
      <c r="B729">
        <v>202</v>
      </c>
      <c r="C729">
        <v>2.4166574000000001</v>
      </c>
      <c r="D729">
        <v>-1.2451715000000001</v>
      </c>
      <c r="E729" s="4">
        <v>2.5809799999999998</v>
      </c>
      <c r="F729">
        <f t="shared" si="22"/>
        <v>3.7486187874718615</v>
      </c>
      <c r="G729">
        <f t="shared" si="23"/>
        <v>147.28200000000001</v>
      </c>
      <c r="H729">
        <v>57.219000000000008</v>
      </c>
      <c r="I729">
        <v>-2.2205101309331763E-2</v>
      </c>
    </row>
    <row r="730" spans="2:9" x14ac:dyDescent="0.2">
      <c r="B730">
        <v>204</v>
      </c>
      <c r="C730">
        <v>0.22670719</v>
      </c>
      <c r="D730">
        <v>2.2983788000000002E-2</v>
      </c>
      <c r="E730" s="4">
        <v>-0.37804893000000001</v>
      </c>
      <c r="F730">
        <f t="shared" si="22"/>
        <v>0.44141295629225696</v>
      </c>
      <c r="G730">
        <f t="shared" si="23"/>
        <v>147.48599999999999</v>
      </c>
      <c r="H730">
        <v>57.422999999999988</v>
      </c>
      <c r="I730">
        <v>-1.4806049573040712E-2</v>
      </c>
    </row>
    <row r="731" spans="2:9" x14ac:dyDescent="0.2">
      <c r="B731">
        <v>202</v>
      </c>
      <c r="C731">
        <v>-0.34384049999999999</v>
      </c>
      <c r="D731">
        <v>0.56665343000000001</v>
      </c>
      <c r="E731" s="4">
        <v>-1.3871975999999999</v>
      </c>
      <c r="F731">
        <f t="shared" si="22"/>
        <v>1.537413275803476</v>
      </c>
      <c r="G731">
        <f t="shared" si="23"/>
        <v>147.68799999999999</v>
      </c>
      <c r="H731">
        <v>57.624999999999986</v>
      </c>
      <c r="I731">
        <v>-4.9367922486338117E-2</v>
      </c>
    </row>
    <row r="732" spans="2:9" x14ac:dyDescent="0.2">
      <c r="B732">
        <v>202</v>
      </c>
      <c r="C732">
        <v>-1.6138284000000001</v>
      </c>
      <c r="D732">
        <v>-0.24640757999999999</v>
      </c>
      <c r="E732" s="4">
        <v>-0.8911753</v>
      </c>
      <c r="F732">
        <f t="shared" si="22"/>
        <v>1.8599333900594683</v>
      </c>
      <c r="G732">
        <f t="shared" si="23"/>
        <v>147.88999999999999</v>
      </c>
      <c r="H732">
        <v>57.826999999999984</v>
      </c>
      <c r="I732">
        <v>-3.158260311066409E-2</v>
      </c>
    </row>
    <row r="733" spans="2:9" x14ac:dyDescent="0.2">
      <c r="B733">
        <v>200</v>
      </c>
      <c r="C733">
        <v>2.4594179999999999</v>
      </c>
      <c r="D733">
        <v>-1.3160318</v>
      </c>
      <c r="E733" s="4">
        <v>2.7721808000000001</v>
      </c>
      <c r="F733">
        <f t="shared" si="22"/>
        <v>3.9326407139762818</v>
      </c>
      <c r="G733">
        <f t="shared" si="23"/>
        <v>148.09</v>
      </c>
      <c r="H733">
        <v>58.027000000000001</v>
      </c>
      <c r="I733">
        <v>-4.5053725228990038E-2</v>
      </c>
    </row>
    <row r="734" spans="2:9" x14ac:dyDescent="0.2">
      <c r="B734">
        <v>200</v>
      </c>
      <c r="C734">
        <v>-3.9943686</v>
      </c>
      <c r="D734">
        <v>-8.2695820000000003E-2</v>
      </c>
      <c r="E734" s="4">
        <v>-2.8404448000000002</v>
      </c>
      <c r="F734">
        <f t="shared" si="22"/>
        <v>4.9020348604593247</v>
      </c>
      <c r="G734">
        <f t="shared" si="23"/>
        <v>148.29</v>
      </c>
      <c r="H734">
        <v>58.22699999999999</v>
      </c>
      <c r="I734">
        <v>-4.2470618881852343E-2</v>
      </c>
    </row>
    <row r="735" spans="2:9" x14ac:dyDescent="0.2">
      <c r="B735">
        <v>201</v>
      </c>
      <c r="C735">
        <v>-2.8740424999999998</v>
      </c>
      <c r="D735">
        <v>-0.80229455000000005</v>
      </c>
      <c r="E735" s="4">
        <v>0.15279255999999999</v>
      </c>
      <c r="F735">
        <f t="shared" si="22"/>
        <v>2.9878323920791319</v>
      </c>
      <c r="G735">
        <f t="shared" si="23"/>
        <v>148.49100000000001</v>
      </c>
      <c r="H735">
        <v>58.428000000000011</v>
      </c>
      <c r="I735">
        <v>-2.5397803985140376E-2</v>
      </c>
    </row>
    <row r="736" spans="2:9" x14ac:dyDescent="0.2">
      <c r="B736">
        <v>203</v>
      </c>
      <c r="C736">
        <v>6.6389545999999999</v>
      </c>
      <c r="D736">
        <v>-1.0362556999999999</v>
      </c>
      <c r="E736" s="4">
        <v>2.3164756</v>
      </c>
      <c r="F736">
        <f t="shared" si="22"/>
        <v>7.107432958673547</v>
      </c>
      <c r="G736">
        <f t="shared" si="23"/>
        <v>148.69399999999999</v>
      </c>
      <c r="H736">
        <v>58.630999999999986</v>
      </c>
      <c r="I736">
        <v>-5.8962321808947449E-2</v>
      </c>
    </row>
    <row r="737" spans="2:9" x14ac:dyDescent="0.2">
      <c r="B737">
        <v>209</v>
      </c>
      <c r="C737">
        <v>-1.1917207999999999</v>
      </c>
      <c r="D737">
        <v>0.28382304000000003</v>
      </c>
      <c r="E737" s="4">
        <v>-0.78060883000000003</v>
      </c>
      <c r="F737">
        <f t="shared" si="22"/>
        <v>1.4526197467546178</v>
      </c>
      <c r="G737">
        <f t="shared" si="23"/>
        <v>148.90299999999999</v>
      </c>
      <c r="H737">
        <v>58.839999999999989</v>
      </c>
      <c r="I737">
        <v>-2.8868396950374763E-2</v>
      </c>
    </row>
    <row r="738" spans="2:9" x14ac:dyDescent="0.2">
      <c r="B738">
        <v>202</v>
      </c>
      <c r="C738">
        <v>-5.2057133000000002</v>
      </c>
      <c r="D738">
        <v>0.762741</v>
      </c>
      <c r="E738" s="4">
        <v>-3.2900413999999998</v>
      </c>
      <c r="F738">
        <f t="shared" si="22"/>
        <v>6.2052878425252649</v>
      </c>
      <c r="G738">
        <f t="shared" si="23"/>
        <v>149.10499999999999</v>
      </c>
      <c r="H738">
        <v>59.041999999999987</v>
      </c>
      <c r="I738">
        <v>-4.1904092242062242E-2</v>
      </c>
    </row>
    <row r="739" spans="2:9" x14ac:dyDescent="0.2">
      <c r="B739">
        <v>205</v>
      </c>
      <c r="C739">
        <v>2.8344889000000002</v>
      </c>
      <c r="D739">
        <v>0.19769111</v>
      </c>
      <c r="E739" s="4">
        <v>1.3225986000000001</v>
      </c>
      <c r="F739">
        <f t="shared" si="22"/>
        <v>3.1341148919460826</v>
      </c>
      <c r="G739">
        <f t="shared" si="23"/>
        <v>149.31</v>
      </c>
      <c r="H739">
        <v>59.247</v>
      </c>
      <c r="I739">
        <v>-3.1605840059555267E-2</v>
      </c>
    </row>
    <row r="740" spans="2:9" x14ac:dyDescent="0.2">
      <c r="B740">
        <v>202</v>
      </c>
      <c r="C740">
        <v>1.5577816</v>
      </c>
      <c r="D740">
        <v>-1.256167</v>
      </c>
      <c r="E740" s="4">
        <v>1.7679191000000001</v>
      </c>
      <c r="F740">
        <f t="shared" si="22"/>
        <v>2.6702391258710088</v>
      </c>
      <c r="G740">
        <f t="shared" si="23"/>
        <v>149.512</v>
      </c>
      <c r="H740">
        <v>59.448999999999998</v>
      </c>
      <c r="I740">
        <v>-5.7271986162301135E-2</v>
      </c>
    </row>
    <row r="741" spans="2:9" x14ac:dyDescent="0.2">
      <c r="B741">
        <v>199</v>
      </c>
      <c r="C741">
        <v>-1.9021566000000001</v>
      </c>
      <c r="D741">
        <v>-0.44616038000000002</v>
      </c>
      <c r="E741" s="4">
        <v>-1.3432153</v>
      </c>
      <c r="F741">
        <f t="shared" si="22"/>
        <v>2.3709673464135679</v>
      </c>
      <c r="G741">
        <f t="shared" si="23"/>
        <v>149.71100000000001</v>
      </c>
      <c r="H741">
        <v>59.64800000000001</v>
      </c>
      <c r="I741">
        <v>-4.8140325299905619E-2</v>
      </c>
    </row>
    <row r="742" spans="2:9" x14ac:dyDescent="0.2">
      <c r="B742">
        <v>202</v>
      </c>
      <c r="C742">
        <v>-3.3773949999999999</v>
      </c>
      <c r="D742">
        <v>-0.15172353</v>
      </c>
      <c r="E742" s="4">
        <v>-0.67065315999999997</v>
      </c>
      <c r="F742">
        <f t="shared" si="22"/>
        <v>3.4466784991638906</v>
      </c>
      <c r="G742">
        <f t="shared" si="23"/>
        <v>149.91300000000001</v>
      </c>
      <c r="H742">
        <v>59.850000000000009</v>
      </c>
      <c r="I742">
        <v>-2.1342474365804078E-2</v>
      </c>
    </row>
    <row r="743" spans="2:9" x14ac:dyDescent="0.2">
      <c r="B743">
        <v>202</v>
      </c>
      <c r="C743">
        <v>3.5656940000000001</v>
      </c>
      <c r="D743">
        <v>-1.0191516</v>
      </c>
      <c r="E743" s="4">
        <v>1.9224677999999999</v>
      </c>
      <c r="F743">
        <f t="shared" si="22"/>
        <v>4.1771672371902229</v>
      </c>
      <c r="G743">
        <f t="shared" si="23"/>
        <v>150.11500000000001</v>
      </c>
      <c r="H743">
        <v>60.052000000000007</v>
      </c>
      <c r="I743">
        <v>-6.7893214635331529E-3</v>
      </c>
    </row>
    <row r="744" spans="2:9" x14ac:dyDescent="0.2">
      <c r="B744">
        <v>200</v>
      </c>
      <c r="C744">
        <v>-2.8942009999999998</v>
      </c>
      <c r="D744">
        <v>0.55993389999999998</v>
      </c>
      <c r="E744" s="4">
        <v>-1.4110212</v>
      </c>
      <c r="F744">
        <f t="shared" si="22"/>
        <v>3.2681655753066807</v>
      </c>
      <c r="G744">
        <f t="shared" si="23"/>
        <v>150.315</v>
      </c>
      <c r="H744">
        <v>60.251999999999995</v>
      </c>
      <c r="I744">
        <v>-3.8707549623474488E-2</v>
      </c>
    </row>
    <row r="745" spans="2:9" x14ac:dyDescent="0.2">
      <c r="B745">
        <v>200</v>
      </c>
      <c r="C745">
        <v>2.5082871999999998</v>
      </c>
      <c r="D745">
        <v>0.19585852000000001</v>
      </c>
      <c r="E745" s="4">
        <v>0.88583029999999996</v>
      </c>
      <c r="F745">
        <f t="shared" si="22"/>
        <v>2.6673133595321192</v>
      </c>
      <c r="G745">
        <f t="shared" si="23"/>
        <v>150.51499999999999</v>
      </c>
      <c r="H745">
        <v>60.451999999999984</v>
      </c>
      <c r="I745">
        <v>-1.5810519479123888E-2</v>
      </c>
    </row>
    <row r="746" spans="2:9" x14ac:dyDescent="0.2">
      <c r="B746">
        <v>200</v>
      </c>
      <c r="C746">
        <v>2.4673593</v>
      </c>
      <c r="D746">
        <v>-1.2977059</v>
      </c>
      <c r="E746" s="4">
        <v>2.464305</v>
      </c>
      <c r="F746">
        <f t="shared" si="22"/>
        <v>3.7208468997281119</v>
      </c>
      <c r="G746">
        <f t="shared" si="23"/>
        <v>150.715</v>
      </c>
      <c r="H746">
        <v>60.652000000000001</v>
      </c>
      <c r="I746">
        <v>-5.7829333007899324E-2</v>
      </c>
    </row>
    <row r="747" spans="2:9" x14ac:dyDescent="0.2">
      <c r="B747">
        <v>201</v>
      </c>
      <c r="C747">
        <v>-1.8679482000000001</v>
      </c>
      <c r="D747">
        <v>0.45058912000000001</v>
      </c>
      <c r="E747" s="4">
        <v>-0.44463322</v>
      </c>
      <c r="F747">
        <f t="shared" si="22"/>
        <v>1.9722980842847215</v>
      </c>
      <c r="G747">
        <f t="shared" si="23"/>
        <v>150.916</v>
      </c>
      <c r="H747">
        <v>60.852999999999994</v>
      </c>
      <c r="I747">
        <v>-2.8895549211925931E-2</v>
      </c>
    </row>
    <row r="748" spans="2:9" x14ac:dyDescent="0.2">
      <c r="B748">
        <v>203</v>
      </c>
      <c r="C748">
        <v>-1.4012475</v>
      </c>
      <c r="D748">
        <v>0.85009469999999998</v>
      </c>
      <c r="E748" s="4">
        <v>-1.4378994</v>
      </c>
      <c r="F748">
        <f t="shared" si="22"/>
        <v>2.1803004929928123</v>
      </c>
      <c r="G748">
        <f t="shared" si="23"/>
        <v>151.119</v>
      </c>
      <c r="H748">
        <v>61.055999999999997</v>
      </c>
      <c r="I748">
        <v>-5.7170729377249839E-2</v>
      </c>
    </row>
    <row r="749" spans="2:9" x14ac:dyDescent="0.2">
      <c r="B749">
        <v>203</v>
      </c>
      <c r="C749">
        <v>2.2908192000000001</v>
      </c>
      <c r="D749">
        <v>-0.37530005</v>
      </c>
      <c r="E749" s="4">
        <v>0.78931370000000001</v>
      </c>
      <c r="F749">
        <f t="shared" si="22"/>
        <v>2.4518806764657888</v>
      </c>
      <c r="G749">
        <f t="shared" si="23"/>
        <v>151.322</v>
      </c>
      <c r="H749">
        <v>61.259</v>
      </c>
      <c r="I749">
        <v>-2.0383138858616184E-2</v>
      </c>
    </row>
    <row r="750" spans="2:9" x14ac:dyDescent="0.2">
      <c r="B750">
        <v>200</v>
      </c>
      <c r="C750">
        <v>-2.6846743000000002</v>
      </c>
      <c r="D750">
        <v>1.8207587999999999</v>
      </c>
      <c r="E750" s="4">
        <v>-1.1416299000000001</v>
      </c>
      <c r="F750">
        <f t="shared" si="22"/>
        <v>3.4388889969628185</v>
      </c>
      <c r="G750">
        <f t="shared" si="23"/>
        <v>151.52199999999999</v>
      </c>
      <c r="H750">
        <v>61.458999999999989</v>
      </c>
      <c r="I750">
        <v>-5.44052344089581E-2</v>
      </c>
    </row>
    <row r="751" spans="2:9" x14ac:dyDescent="0.2">
      <c r="B751">
        <v>201</v>
      </c>
      <c r="C751">
        <v>0.75754869999999996</v>
      </c>
      <c r="D751">
        <v>-0.33376125000000001</v>
      </c>
      <c r="E751" s="4">
        <v>0.53397220000000001</v>
      </c>
      <c r="F751">
        <f t="shared" si="22"/>
        <v>0.98509030816778032</v>
      </c>
      <c r="G751">
        <f t="shared" si="23"/>
        <v>151.72300000000001</v>
      </c>
      <c r="H751">
        <v>61.660000000000011</v>
      </c>
      <c r="I751">
        <v>-4.9179313504462023E-2</v>
      </c>
    </row>
    <row r="752" spans="2:9" x14ac:dyDescent="0.2">
      <c r="B752">
        <v>201</v>
      </c>
      <c r="C752">
        <v>2.6432883999999999</v>
      </c>
      <c r="D752">
        <v>1.4462987</v>
      </c>
      <c r="E752" s="4">
        <v>2.7953937</v>
      </c>
      <c r="F752">
        <f t="shared" si="22"/>
        <v>4.1101069856143573</v>
      </c>
      <c r="G752">
        <f t="shared" si="23"/>
        <v>151.92400000000001</v>
      </c>
      <c r="H752">
        <v>61.861000000000004</v>
      </c>
      <c r="I752">
        <v>-2.5410911943925057E-2</v>
      </c>
    </row>
    <row r="753" spans="2:9" x14ac:dyDescent="0.2">
      <c r="B753">
        <v>204</v>
      </c>
      <c r="C753">
        <v>-2.1257331000000002</v>
      </c>
      <c r="D753">
        <v>-0.17493639999999999</v>
      </c>
      <c r="E753" s="4">
        <v>-2.1880411999999998</v>
      </c>
      <c r="F753">
        <f t="shared" si="22"/>
        <v>3.0556289449764691</v>
      </c>
      <c r="G753">
        <f t="shared" si="23"/>
        <v>152.12799999999999</v>
      </c>
      <c r="H753">
        <v>62.064999999999984</v>
      </c>
      <c r="I753">
        <v>-4.0413080694474024E-2</v>
      </c>
    </row>
    <row r="754" spans="2:9" x14ac:dyDescent="0.2">
      <c r="B754">
        <v>200</v>
      </c>
      <c r="C754">
        <v>0.54741119999999999</v>
      </c>
      <c r="D754">
        <v>-1.8639775999999999</v>
      </c>
      <c r="E754" s="4">
        <v>7.0936669999999993E-2</v>
      </c>
      <c r="F754">
        <f t="shared" si="22"/>
        <v>1.9439916477027077</v>
      </c>
      <c r="G754">
        <f t="shared" si="23"/>
        <v>152.328</v>
      </c>
      <c r="H754">
        <v>62.265000000000001</v>
      </c>
      <c r="I754">
        <v>-3.2153059719375168E-2</v>
      </c>
    </row>
    <row r="755" spans="2:9" x14ac:dyDescent="0.2">
      <c r="B755">
        <v>207</v>
      </c>
      <c r="C755">
        <v>-6.9631714999999996</v>
      </c>
      <c r="D755">
        <v>0.45791949999999998</v>
      </c>
      <c r="E755" s="4">
        <v>-4.8734029999999997</v>
      </c>
      <c r="F755">
        <f t="shared" si="22"/>
        <v>8.5114924899985365</v>
      </c>
      <c r="G755">
        <f t="shared" si="23"/>
        <v>152.535</v>
      </c>
      <c r="H755">
        <v>62.471999999999994</v>
      </c>
      <c r="I755">
        <v>-5.5868781710185861E-2</v>
      </c>
    </row>
    <row r="756" spans="2:9" x14ac:dyDescent="0.2">
      <c r="B756">
        <v>202</v>
      </c>
      <c r="C756">
        <v>5.2229700000000001</v>
      </c>
      <c r="D756">
        <v>-0.68439764000000003</v>
      </c>
      <c r="E756" s="4">
        <v>2.464305</v>
      </c>
      <c r="F756">
        <f t="shared" si="22"/>
        <v>5.8155494051347008</v>
      </c>
      <c r="G756">
        <f t="shared" si="23"/>
        <v>152.73699999999999</v>
      </c>
      <c r="H756">
        <v>62.673999999999992</v>
      </c>
      <c r="I756">
        <v>-4.6791455358364313E-2</v>
      </c>
    </row>
    <row r="757" spans="2:9" x14ac:dyDescent="0.2">
      <c r="B757">
        <v>200</v>
      </c>
      <c r="C757">
        <v>1.5638901999999999</v>
      </c>
      <c r="D757">
        <v>1.2758674999999999</v>
      </c>
      <c r="E757" s="4">
        <v>1.8583270000000001</v>
      </c>
      <c r="F757">
        <f t="shared" si="22"/>
        <v>2.7435323351732688</v>
      </c>
      <c r="G757">
        <f t="shared" si="23"/>
        <v>152.93700000000001</v>
      </c>
      <c r="H757">
        <v>62.874000000000009</v>
      </c>
      <c r="I757">
        <v>-5.4961319194815228E-2</v>
      </c>
    </row>
    <row r="758" spans="2:9" x14ac:dyDescent="0.2">
      <c r="B758">
        <v>200</v>
      </c>
      <c r="C758">
        <v>-3.1727552000000001</v>
      </c>
      <c r="D758">
        <v>0.68271773999999996</v>
      </c>
      <c r="E758" s="4">
        <v>-4.2350491999999997</v>
      </c>
      <c r="F758">
        <f t="shared" si="22"/>
        <v>5.335552529781558</v>
      </c>
      <c r="G758">
        <f t="shared" si="23"/>
        <v>153.137</v>
      </c>
      <c r="H758">
        <v>63.073999999999998</v>
      </c>
      <c r="I758">
        <v>-4.8906483474130596E-2</v>
      </c>
    </row>
    <row r="759" spans="2:9" x14ac:dyDescent="0.2">
      <c r="B759">
        <v>202</v>
      </c>
      <c r="C759">
        <v>0.69035360000000001</v>
      </c>
      <c r="D759">
        <v>0.38461574999999998</v>
      </c>
      <c r="E759" s="4">
        <v>0.82352210000000003</v>
      </c>
      <c r="F759">
        <f t="shared" si="22"/>
        <v>1.1413614753308581</v>
      </c>
      <c r="G759">
        <f t="shared" si="23"/>
        <v>153.339</v>
      </c>
      <c r="H759">
        <v>63.275999999999996</v>
      </c>
      <c r="I759">
        <v>-4.759674591996952E-2</v>
      </c>
    </row>
    <row r="760" spans="2:9" x14ac:dyDescent="0.2">
      <c r="B760">
        <v>202</v>
      </c>
      <c r="C760">
        <v>1.0996330000000001</v>
      </c>
      <c r="D760">
        <v>-0.68806279999999997</v>
      </c>
      <c r="E760" s="4">
        <v>0.634154</v>
      </c>
      <c r="F760">
        <f t="shared" si="22"/>
        <v>1.44387480314217</v>
      </c>
      <c r="G760">
        <f t="shared" si="23"/>
        <v>153.541</v>
      </c>
      <c r="H760">
        <v>63.477999999999994</v>
      </c>
      <c r="I760">
        <v>-3.6342717465572737E-2</v>
      </c>
    </row>
    <row r="761" spans="2:9" x14ac:dyDescent="0.2">
      <c r="B761">
        <v>200</v>
      </c>
      <c r="C761">
        <v>1.5535055</v>
      </c>
      <c r="D761">
        <v>1.0400735999999999</v>
      </c>
      <c r="E761" s="4">
        <v>2.8289911999999999</v>
      </c>
      <c r="F761">
        <f t="shared" si="22"/>
        <v>3.3909178169965504</v>
      </c>
      <c r="G761">
        <f t="shared" si="23"/>
        <v>153.74100000000001</v>
      </c>
      <c r="H761">
        <v>63.678000000000011</v>
      </c>
      <c r="I761">
        <v>-6.5894879811346202E-2</v>
      </c>
    </row>
    <row r="762" spans="2:9" x14ac:dyDescent="0.2">
      <c r="B762">
        <v>203</v>
      </c>
      <c r="C762">
        <v>-7.1720870000000003</v>
      </c>
      <c r="D762">
        <v>-1.3062579999999999</v>
      </c>
      <c r="E762" s="4">
        <v>-4.0096400000000001</v>
      </c>
      <c r="F762">
        <f t="shared" si="22"/>
        <v>8.3199972853200492</v>
      </c>
      <c r="G762">
        <f t="shared" si="23"/>
        <v>153.94399999999999</v>
      </c>
      <c r="H762">
        <v>63.880999999999986</v>
      </c>
      <c r="I762">
        <v>-3.790618454105641E-2</v>
      </c>
    </row>
    <row r="763" spans="2:9" x14ac:dyDescent="0.2">
      <c r="B763">
        <v>201</v>
      </c>
      <c r="C763">
        <v>1.6842306</v>
      </c>
      <c r="D763">
        <v>-0.96600629999999998</v>
      </c>
      <c r="E763" s="4">
        <v>-1.7109559000000001</v>
      </c>
      <c r="F763">
        <f t="shared" si="22"/>
        <v>2.5878892900123955</v>
      </c>
      <c r="G763">
        <f t="shared" si="23"/>
        <v>154.14500000000001</v>
      </c>
      <c r="H763">
        <v>64.082000000000008</v>
      </c>
      <c r="I763">
        <v>-5.287634695993184E-2</v>
      </c>
    </row>
    <row r="764" spans="2:9" x14ac:dyDescent="0.2">
      <c r="B764">
        <v>201</v>
      </c>
      <c r="C764">
        <v>7.1093206000000002</v>
      </c>
      <c r="D764">
        <v>1.6008475</v>
      </c>
      <c r="E764" s="4">
        <v>6.4563059999999997</v>
      </c>
      <c r="F764">
        <f t="shared" si="22"/>
        <v>9.7359662734356576</v>
      </c>
      <c r="G764">
        <f t="shared" si="23"/>
        <v>154.346</v>
      </c>
      <c r="H764">
        <v>64.283000000000001</v>
      </c>
      <c r="I764">
        <v>-3.6298162999659808E-2</v>
      </c>
    </row>
    <row r="765" spans="2:9" x14ac:dyDescent="0.2">
      <c r="B765">
        <v>205</v>
      </c>
      <c r="C765">
        <v>-5.0994229999999998</v>
      </c>
      <c r="D765">
        <v>-2.8939718E-2</v>
      </c>
      <c r="E765" s="4">
        <v>-4.1788496999999998</v>
      </c>
      <c r="F765">
        <f t="shared" si="22"/>
        <v>6.5930066931102838</v>
      </c>
      <c r="G765">
        <f t="shared" si="23"/>
        <v>154.55099999999999</v>
      </c>
      <c r="H765">
        <v>64.487999999999985</v>
      </c>
      <c r="I765">
        <v>-2.4855241673905393E-2</v>
      </c>
    </row>
    <row r="766" spans="2:9" x14ac:dyDescent="0.2">
      <c r="B766">
        <v>204</v>
      </c>
      <c r="C766">
        <v>-1.1471277</v>
      </c>
      <c r="D766">
        <v>0.29787292999999998</v>
      </c>
      <c r="E766" s="4">
        <v>1.000062</v>
      </c>
      <c r="F766">
        <f t="shared" si="22"/>
        <v>1.5507270057550668</v>
      </c>
      <c r="G766">
        <f t="shared" si="23"/>
        <v>154.755</v>
      </c>
      <c r="H766">
        <v>64.691999999999993</v>
      </c>
      <c r="I766">
        <v>-1.5883397781067569E-2</v>
      </c>
    </row>
    <row r="767" spans="2:9" x14ac:dyDescent="0.2">
      <c r="B767">
        <v>204</v>
      </c>
      <c r="C767">
        <v>6.5247229999999998</v>
      </c>
      <c r="D767">
        <v>0.49029535000000002</v>
      </c>
      <c r="E767" s="4">
        <v>3.6170068</v>
      </c>
      <c r="F767">
        <f t="shared" si="22"/>
        <v>7.4763050999947067</v>
      </c>
      <c r="G767">
        <f t="shared" si="23"/>
        <v>154.959</v>
      </c>
      <c r="H767">
        <v>64.896000000000001</v>
      </c>
      <c r="I767">
        <v>-1.8312741734146633E-2</v>
      </c>
    </row>
    <row r="768" spans="2:9" x14ac:dyDescent="0.2">
      <c r="B768">
        <v>200</v>
      </c>
      <c r="C768">
        <v>-1.6327651999999999</v>
      </c>
      <c r="D768">
        <v>-0.10468695</v>
      </c>
      <c r="E768" s="4">
        <v>-0.30657777000000003</v>
      </c>
      <c r="F768">
        <f t="shared" si="22"/>
        <v>1.6645934893809704</v>
      </c>
      <c r="G768">
        <f t="shared" si="23"/>
        <v>155.15899999999999</v>
      </c>
      <c r="H768">
        <v>65.095999999999989</v>
      </c>
      <c r="I768">
        <v>-5.1888612397580282E-2</v>
      </c>
    </row>
    <row r="769" spans="2:9" x14ac:dyDescent="0.2">
      <c r="B769">
        <v>203</v>
      </c>
      <c r="C769">
        <v>-1.028009</v>
      </c>
      <c r="D769">
        <v>0.80916670000000002</v>
      </c>
      <c r="E769" s="4">
        <v>-0.45135271999999999</v>
      </c>
      <c r="F769">
        <f t="shared" si="22"/>
        <v>1.3839337160143501</v>
      </c>
      <c r="G769">
        <f t="shared" si="23"/>
        <v>155.36199999999999</v>
      </c>
      <c r="H769">
        <v>65.298999999999992</v>
      </c>
      <c r="I769">
        <v>-5.1150586480041955E-2</v>
      </c>
    </row>
    <row r="770" spans="2:9" x14ac:dyDescent="0.2">
      <c r="B770">
        <v>200</v>
      </c>
      <c r="C770">
        <v>-4.5533099999999997</v>
      </c>
      <c r="D770">
        <v>-1.2305107</v>
      </c>
      <c r="E770">
        <v>-1.8789437</v>
      </c>
      <c r="F770">
        <f t="shared" si="22"/>
        <v>5.0771269401782915</v>
      </c>
      <c r="G770">
        <f t="shared" si="23"/>
        <v>155.56200000000001</v>
      </c>
      <c r="H770">
        <v>65.499000000000009</v>
      </c>
      <c r="I770">
        <v>-2.3659883557931666E-2</v>
      </c>
    </row>
    <row r="771" spans="2:9" x14ac:dyDescent="0.2">
      <c r="B771">
        <v>201</v>
      </c>
      <c r="C771">
        <v>4.7183957000000003</v>
      </c>
      <c r="D771">
        <v>1.8096870000000001E-2</v>
      </c>
      <c r="E771" s="4">
        <v>1.9249113</v>
      </c>
      <c r="F771">
        <f t="shared" ref="F771:F834" si="24">SQRT(SUMSQ(C771:E771))</f>
        <v>5.0959659527267238</v>
      </c>
      <c r="G771">
        <f t="shared" ref="G771:G834" si="25">(G770*1000+B771)/1000</f>
        <v>155.76300000000001</v>
      </c>
      <c r="H771">
        <v>65.7</v>
      </c>
      <c r="I771">
        <v>-3.6033146338802911E-2</v>
      </c>
    </row>
    <row r="772" spans="2:9" x14ac:dyDescent="0.2">
      <c r="B772">
        <v>200</v>
      </c>
      <c r="C772">
        <v>0.83940459999999995</v>
      </c>
      <c r="D772">
        <v>-0.84505503999999998</v>
      </c>
      <c r="E772" s="4">
        <v>1.1411718</v>
      </c>
      <c r="F772">
        <f t="shared" si="24"/>
        <v>1.6495427185271079</v>
      </c>
      <c r="G772">
        <f t="shared" si="25"/>
        <v>155.96299999999999</v>
      </c>
      <c r="H772">
        <v>65.899999999999991</v>
      </c>
      <c r="I772">
        <v>-3.5330348063312769E-2</v>
      </c>
    </row>
    <row r="773" spans="2:9" x14ac:dyDescent="0.2">
      <c r="B773">
        <v>203</v>
      </c>
      <c r="C773">
        <v>0.22853978</v>
      </c>
      <c r="D773">
        <v>-0.17799071999999999</v>
      </c>
      <c r="E773" s="4">
        <v>0.24686573000000001</v>
      </c>
      <c r="F773">
        <f t="shared" si="24"/>
        <v>0.38059665802132275</v>
      </c>
      <c r="G773">
        <f t="shared" si="25"/>
        <v>156.166</v>
      </c>
      <c r="H773">
        <v>66.102999999999994</v>
      </c>
      <c r="I773">
        <v>-5.7952978827327223E-2</v>
      </c>
    </row>
    <row r="774" spans="2:9" x14ac:dyDescent="0.2">
      <c r="B774">
        <v>201</v>
      </c>
      <c r="C774">
        <v>-4.940369E-2</v>
      </c>
      <c r="D774">
        <v>0.12194388</v>
      </c>
      <c r="E774" s="4">
        <v>-4.1462446999999999E-2</v>
      </c>
      <c r="F774">
        <f t="shared" si="24"/>
        <v>0.13794987845699</v>
      </c>
      <c r="G774">
        <f t="shared" si="25"/>
        <v>156.36699999999999</v>
      </c>
      <c r="H774">
        <v>66.303999999999988</v>
      </c>
      <c r="I774">
        <v>1.6940792377255803E-2</v>
      </c>
    </row>
    <row r="775" spans="2:9" x14ac:dyDescent="0.2">
      <c r="B775">
        <v>204</v>
      </c>
      <c r="C775">
        <v>-0.26381722000000002</v>
      </c>
      <c r="D775">
        <v>0.24533857000000001</v>
      </c>
      <c r="E775" s="4">
        <v>-0.19112431999999999</v>
      </c>
      <c r="F775">
        <f t="shared" si="24"/>
        <v>0.40782232061724588</v>
      </c>
      <c r="G775">
        <f t="shared" si="25"/>
        <v>156.571</v>
      </c>
      <c r="H775">
        <v>66.507999999999996</v>
      </c>
      <c r="I775">
        <v>-5.2020497430453873E-2</v>
      </c>
    </row>
    <row r="776" spans="2:9" x14ac:dyDescent="0.2">
      <c r="B776">
        <v>200</v>
      </c>
      <c r="C776">
        <v>-3.1904705</v>
      </c>
      <c r="D776">
        <v>-1.4204897000000001</v>
      </c>
      <c r="E776" s="4">
        <v>-1.5588504999999999</v>
      </c>
      <c r="F776">
        <f t="shared" si="24"/>
        <v>3.8245140711633665</v>
      </c>
      <c r="G776">
        <f t="shared" si="25"/>
        <v>156.77099999999999</v>
      </c>
      <c r="H776">
        <v>66.707999999999984</v>
      </c>
      <c r="I776">
        <v>-3.6302587336656041E-2</v>
      </c>
    </row>
    <row r="777" spans="2:9" x14ac:dyDescent="0.2">
      <c r="B777">
        <v>205</v>
      </c>
      <c r="C777">
        <v>-2.4091743999999999</v>
      </c>
      <c r="D777">
        <v>2.7259841999999999E-2</v>
      </c>
      <c r="E777" s="4">
        <v>-0.15813762000000001</v>
      </c>
      <c r="F777">
        <f t="shared" si="24"/>
        <v>2.4145127656445489</v>
      </c>
      <c r="G777">
        <f t="shared" si="25"/>
        <v>156.976</v>
      </c>
      <c r="H777">
        <v>66.912999999999997</v>
      </c>
      <c r="I777">
        <v>-6.4696857191874568E-2</v>
      </c>
    </row>
    <row r="778" spans="2:9" x14ac:dyDescent="0.2">
      <c r="B778">
        <v>204</v>
      </c>
      <c r="C778">
        <v>3.9535933000000001</v>
      </c>
      <c r="D778">
        <v>1.4127011</v>
      </c>
      <c r="E778" s="4">
        <v>2.0727405999999999</v>
      </c>
      <c r="F778">
        <f t="shared" si="24"/>
        <v>4.6821873066585518</v>
      </c>
      <c r="G778">
        <f t="shared" si="25"/>
        <v>157.18</v>
      </c>
      <c r="H778">
        <v>67.117000000000004</v>
      </c>
      <c r="I778">
        <v>-3.0667747458847736E-2</v>
      </c>
    </row>
    <row r="779" spans="2:9" x14ac:dyDescent="0.2">
      <c r="B779">
        <v>200</v>
      </c>
      <c r="C779">
        <v>1.5003603000000001</v>
      </c>
      <c r="D779">
        <v>6.4904382000000004E-3</v>
      </c>
      <c r="E779" s="4">
        <v>1.5321252000000001</v>
      </c>
      <c r="F779">
        <f t="shared" si="24"/>
        <v>2.1444185188715279</v>
      </c>
      <c r="G779">
        <f t="shared" si="25"/>
        <v>157.38</v>
      </c>
      <c r="H779">
        <v>67.316999999999993</v>
      </c>
      <c r="I779">
        <v>-2.954849005205298E-2</v>
      </c>
    </row>
    <row r="780" spans="2:9" x14ac:dyDescent="0.2">
      <c r="B780">
        <v>201</v>
      </c>
      <c r="C780">
        <v>-1.7793726999999999</v>
      </c>
      <c r="D780">
        <v>2.1811690000000001</v>
      </c>
      <c r="E780" s="4">
        <v>-1.8807763</v>
      </c>
      <c r="F780">
        <f t="shared" si="24"/>
        <v>3.385407642028945</v>
      </c>
      <c r="G780">
        <f t="shared" si="25"/>
        <v>157.58099999999999</v>
      </c>
      <c r="H780">
        <v>67.517999999999986</v>
      </c>
      <c r="I780">
        <v>-3.2090277447037331E-2</v>
      </c>
    </row>
    <row r="781" spans="2:9" x14ac:dyDescent="0.2">
      <c r="B781">
        <v>205</v>
      </c>
      <c r="C781">
        <v>-0.20334162</v>
      </c>
      <c r="D781">
        <v>-0.20731224000000001</v>
      </c>
      <c r="E781" s="4">
        <v>-8.0557790000000004E-2</v>
      </c>
      <c r="F781">
        <f t="shared" si="24"/>
        <v>0.30135649455043456</v>
      </c>
      <c r="G781">
        <f t="shared" si="25"/>
        <v>157.786</v>
      </c>
      <c r="H781">
        <v>67.722999999999999</v>
      </c>
      <c r="I781">
        <v>-3.6005143917779139E-3</v>
      </c>
    </row>
    <row r="782" spans="2:9" x14ac:dyDescent="0.2">
      <c r="B782">
        <v>201</v>
      </c>
      <c r="C782">
        <v>5.9834966999999999</v>
      </c>
      <c r="D782">
        <v>-0.22258385999999999</v>
      </c>
      <c r="E782" s="4">
        <v>3.5247662000000002</v>
      </c>
      <c r="F782">
        <f t="shared" si="24"/>
        <v>6.9480754960136863</v>
      </c>
      <c r="G782">
        <f t="shared" si="25"/>
        <v>157.98699999999999</v>
      </c>
      <c r="H782">
        <v>67.923999999999992</v>
      </c>
      <c r="I782">
        <v>-3.925482141091792E-2</v>
      </c>
    </row>
    <row r="783" spans="2:9" x14ac:dyDescent="0.2">
      <c r="B783">
        <v>203</v>
      </c>
      <c r="C783">
        <v>-1.0518327999999999</v>
      </c>
      <c r="D783">
        <v>-4.6654797999999997E-2</v>
      </c>
      <c r="E783" s="4">
        <v>-0.61384269999999996</v>
      </c>
      <c r="F783">
        <f t="shared" si="24"/>
        <v>1.2187418798398415</v>
      </c>
      <c r="G783">
        <f t="shared" si="25"/>
        <v>158.19</v>
      </c>
      <c r="H783">
        <v>68.126999999999995</v>
      </c>
      <c r="I783">
        <v>-5.8614029020302917E-2</v>
      </c>
    </row>
    <row r="784" spans="2:9" x14ac:dyDescent="0.2">
      <c r="B784">
        <v>203</v>
      </c>
      <c r="C784">
        <v>-4.7274060000000002</v>
      </c>
      <c r="D784">
        <v>-0.70089095999999995</v>
      </c>
      <c r="E784" s="4">
        <v>-3.8611998999999999</v>
      </c>
      <c r="F784">
        <f t="shared" si="24"/>
        <v>6.1439791905902261</v>
      </c>
      <c r="G784">
        <f t="shared" si="25"/>
        <v>158.393</v>
      </c>
      <c r="H784">
        <v>68.33</v>
      </c>
      <c r="I784">
        <v>-5.2312688702213526E-2</v>
      </c>
    </row>
    <row r="785" spans="2:9" x14ac:dyDescent="0.2">
      <c r="B785">
        <v>207</v>
      </c>
      <c r="C785">
        <v>0.76487905</v>
      </c>
      <c r="D785">
        <v>3.642281E-2</v>
      </c>
      <c r="E785" s="4">
        <v>0.58345219999999998</v>
      </c>
      <c r="F785">
        <f t="shared" si="24"/>
        <v>0.96269572134815196</v>
      </c>
      <c r="G785">
        <f t="shared" si="25"/>
        <v>158.6</v>
      </c>
      <c r="H785">
        <v>68.536999999999992</v>
      </c>
      <c r="I785">
        <v>-3.841503832796108E-2</v>
      </c>
    </row>
    <row r="786" spans="2:9" x14ac:dyDescent="0.2">
      <c r="B786">
        <v>203</v>
      </c>
      <c r="C786">
        <v>5.3744645000000002</v>
      </c>
      <c r="D786">
        <v>-0.21952952000000001</v>
      </c>
      <c r="E786" s="4">
        <v>4.2388672999999999</v>
      </c>
      <c r="F786">
        <f t="shared" si="24"/>
        <v>6.8484347013694284</v>
      </c>
      <c r="G786">
        <f t="shared" si="25"/>
        <v>158.803</v>
      </c>
      <c r="H786">
        <v>68.739999999999995</v>
      </c>
      <c r="I786">
        <v>-4.2455437204977554E-2</v>
      </c>
    </row>
    <row r="787" spans="2:9" x14ac:dyDescent="0.2">
      <c r="B787">
        <v>200</v>
      </c>
      <c r="C787">
        <v>-1.0231222</v>
      </c>
      <c r="D787">
        <v>-2.4663666000000001E-2</v>
      </c>
      <c r="E787" s="4">
        <v>-0.96509</v>
      </c>
      <c r="F787">
        <f t="shared" si="24"/>
        <v>1.4066933001380932</v>
      </c>
      <c r="G787">
        <f t="shared" si="25"/>
        <v>159.00299999999999</v>
      </c>
      <c r="H787">
        <v>68.939999999999984</v>
      </c>
      <c r="I787">
        <v>-8.0740466830346344E-2</v>
      </c>
    </row>
    <row r="788" spans="2:9" x14ac:dyDescent="0.2">
      <c r="B788">
        <v>202</v>
      </c>
      <c r="C788">
        <v>-4.4183086999999999</v>
      </c>
      <c r="D788">
        <v>0.64362240000000004</v>
      </c>
      <c r="E788" s="4">
        <v>-3.7066512</v>
      </c>
      <c r="F788">
        <f t="shared" si="24"/>
        <v>5.8030134137996692</v>
      </c>
      <c r="G788">
        <f t="shared" si="25"/>
        <v>159.20500000000001</v>
      </c>
      <c r="H788">
        <v>69.14200000000001</v>
      </c>
      <c r="I788">
        <v>-1.7827301529638736E-2</v>
      </c>
    </row>
    <row r="789" spans="2:9" x14ac:dyDescent="0.2">
      <c r="B789">
        <v>200</v>
      </c>
      <c r="C789">
        <v>1.659796</v>
      </c>
      <c r="D789">
        <v>-0.32215482000000001</v>
      </c>
      <c r="E789" s="4">
        <v>1.1277328</v>
      </c>
      <c r="F789">
        <f t="shared" si="24"/>
        <v>2.0323601447236346</v>
      </c>
      <c r="G789">
        <f t="shared" si="25"/>
        <v>159.405</v>
      </c>
      <c r="H789">
        <v>69.341999999999999</v>
      </c>
      <c r="I789">
        <v>-2.5957467893196889E-2</v>
      </c>
    </row>
    <row r="790" spans="2:9" x14ac:dyDescent="0.2">
      <c r="B790">
        <v>202</v>
      </c>
      <c r="C790">
        <v>1.5192971</v>
      </c>
      <c r="D790">
        <v>-4.0527062000000003</v>
      </c>
      <c r="E790" s="4">
        <v>2.1289400000000001</v>
      </c>
      <c r="F790">
        <f t="shared" si="24"/>
        <v>4.8233885127767646</v>
      </c>
      <c r="G790">
        <f t="shared" si="25"/>
        <v>159.607</v>
      </c>
      <c r="H790">
        <v>69.543999999999997</v>
      </c>
      <c r="I790">
        <v>-3.2275572494057402E-2</v>
      </c>
    </row>
    <row r="791" spans="2:9" x14ac:dyDescent="0.2">
      <c r="B791">
        <v>200</v>
      </c>
      <c r="C791">
        <v>-0.17646355999999999</v>
      </c>
      <c r="D791">
        <v>0.70593059999999996</v>
      </c>
      <c r="E791" s="4">
        <v>-0.26870414999999997</v>
      </c>
      <c r="F791">
        <f t="shared" si="24"/>
        <v>0.77567990837165302</v>
      </c>
      <c r="G791">
        <f t="shared" si="25"/>
        <v>159.80699999999999</v>
      </c>
      <c r="H791">
        <v>69.743999999999986</v>
      </c>
      <c r="I791">
        <v>-5.3802083191750822E-3</v>
      </c>
    </row>
    <row r="792" spans="2:9" x14ac:dyDescent="0.2">
      <c r="B792">
        <v>204</v>
      </c>
      <c r="C792">
        <v>-0.90705780000000003</v>
      </c>
      <c r="D792">
        <v>0.81894060000000002</v>
      </c>
      <c r="E792" s="4">
        <v>-0.45685049999999999</v>
      </c>
      <c r="F792">
        <f t="shared" si="24"/>
        <v>1.3046570193807452</v>
      </c>
      <c r="G792">
        <f t="shared" si="25"/>
        <v>160.011</v>
      </c>
      <c r="H792">
        <v>69.947999999999993</v>
      </c>
      <c r="I792">
        <v>-4.13572448152471E-2</v>
      </c>
    </row>
    <row r="793" spans="2:9" x14ac:dyDescent="0.2">
      <c r="B793">
        <v>201</v>
      </c>
      <c r="C793">
        <v>1.5816053000000001</v>
      </c>
      <c r="D793">
        <v>-0.71921694000000003</v>
      </c>
      <c r="E793" s="4">
        <v>1.5791618000000001</v>
      </c>
      <c r="F793">
        <f t="shared" si="24"/>
        <v>2.3478714450221276</v>
      </c>
      <c r="G793">
        <f t="shared" si="25"/>
        <v>160.21199999999999</v>
      </c>
      <c r="H793">
        <v>70.148999999999987</v>
      </c>
      <c r="I793">
        <v>-7.7318604554719814E-3</v>
      </c>
    </row>
    <row r="794" spans="2:9" x14ac:dyDescent="0.2">
      <c r="B794">
        <v>200</v>
      </c>
      <c r="C794">
        <v>-4.8422489999999998</v>
      </c>
      <c r="D794">
        <v>0.28687736000000003</v>
      </c>
      <c r="E794" s="4">
        <v>-2.6376379000000001</v>
      </c>
      <c r="F794">
        <f t="shared" si="24"/>
        <v>5.5214860037129476</v>
      </c>
      <c r="G794">
        <f t="shared" si="25"/>
        <v>160.41200000000001</v>
      </c>
      <c r="H794">
        <v>70.349000000000004</v>
      </c>
      <c r="I794">
        <v>-6.8021500902811158E-2</v>
      </c>
    </row>
    <row r="795" spans="2:9" x14ac:dyDescent="0.2">
      <c r="B795">
        <v>205</v>
      </c>
      <c r="C795">
        <v>2.1240532000000001</v>
      </c>
      <c r="D795">
        <v>0.16898046</v>
      </c>
      <c r="E795" s="4">
        <v>0.36659523999999999</v>
      </c>
      <c r="F795">
        <f t="shared" si="24"/>
        <v>2.1620704110372331</v>
      </c>
      <c r="G795">
        <f t="shared" si="25"/>
        <v>160.61699999999999</v>
      </c>
      <c r="H795">
        <v>70.553999999999988</v>
      </c>
      <c r="I795">
        <v>-2.2083232655746597E-2</v>
      </c>
    </row>
    <row r="796" spans="2:9" x14ac:dyDescent="0.2">
      <c r="B796">
        <v>203</v>
      </c>
      <c r="C796">
        <v>4.4661090000000003</v>
      </c>
      <c r="D796">
        <v>-0.96050849999999999</v>
      </c>
      <c r="E796" s="4">
        <v>2.6976551999999998</v>
      </c>
      <c r="F796">
        <f t="shared" si="24"/>
        <v>5.3052850777823704</v>
      </c>
      <c r="G796">
        <f t="shared" si="25"/>
        <v>160.82</v>
      </c>
      <c r="H796">
        <v>70.756999999999991</v>
      </c>
      <c r="I796">
        <v>-2.1321118670821766E-2</v>
      </c>
    </row>
    <row r="797" spans="2:9" x14ac:dyDescent="0.2">
      <c r="B797">
        <v>202</v>
      </c>
      <c r="C797">
        <v>-0.39881833999999999</v>
      </c>
      <c r="D797">
        <v>4.3142326000000002E-2</v>
      </c>
      <c r="E797" s="4">
        <v>-0.11415535</v>
      </c>
      <c r="F797">
        <f t="shared" si="24"/>
        <v>0.41707166356235276</v>
      </c>
      <c r="G797">
        <f t="shared" si="25"/>
        <v>161.02199999999999</v>
      </c>
      <c r="H797">
        <v>70.958999999999989</v>
      </c>
      <c r="I797">
        <v>-3.5202993664517068E-2</v>
      </c>
    </row>
    <row r="798" spans="2:9" x14ac:dyDescent="0.2">
      <c r="B798">
        <v>201</v>
      </c>
      <c r="C798">
        <v>-1.3035091000000001</v>
      </c>
      <c r="D798">
        <v>1.0956623999999999</v>
      </c>
      <c r="E798" s="4">
        <v>-1.4067452</v>
      </c>
      <c r="F798">
        <f t="shared" si="24"/>
        <v>2.2087426573233042</v>
      </c>
      <c r="G798">
        <f t="shared" si="25"/>
        <v>161.22300000000001</v>
      </c>
      <c r="H798">
        <v>71.160000000000011</v>
      </c>
      <c r="I798">
        <v>-2.0931822841414899E-2</v>
      </c>
    </row>
    <row r="799" spans="2:9" x14ac:dyDescent="0.2">
      <c r="B799">
        <v>201</v>
      </c>
      <c r="C799">
        <v>-2.1293983000000001</v>
      </c>
      <c r="D799">
        <v>6.391173E-2</v>
      </c>
      <c r="E799" s="4">
        <v>-0.97975075</v>
      </c>
      <c r="F799">
        <f t="shared" si="24"/>
        <v>2.3448525244458436</v>
      </c>
      <c r="G799">
        <f t="shared" si="25"/>
        <v>161.42400000000001</v>
      </c>
      <c r="H799">
        <v>71.361000000000004</v>
      </c>
      <c r="I799">
        <v>-3.1049839198625077E-2</v>
      </c>
    </row>
    <row r="800" spans="2:9" x14ac:dyDescent="0.2">
      <c r="B800">
        <v>203</v>
      </c>
      <c r="C800">
        <v>-1.3309979999999999</v>
      </c>
      <c r="D800">
        <v>0.18974986999999999</v>
      </c>
      <c r="E800" s="4">
        <v>0.72944889999999996</v>
      </c>
      <c r="F800">
        <f t="shared" si="24"/>
        <v>1.529593536492694</v>
      </c>
      <c r="G800">
        <f t="shared" si="25"/>
        <v>161.62700000000001</v>
      </c>
      <c r="H800">
        <v>71.564000000000007</v>
      </c>
      <c r="I800">
        <v>-4.7714019500728649E-2</v>
      </c>
    </row>
    <row r="801" spans="2:9" x14ac:dyDescent="0.2">
      <c r="B801">
        <v>201</v>
      </c>
      <c r="C801">
        <v>7.4245267000000004</v>
      </c>
      <c r="D801">
        <v>-0.75647969999999998</v>
      </c>
      <c r="E801" s="4">
        <v>4.7122874000000001</v>
      </c>
      <c r="F801">
        <f t="shared" si="24"/>
        <v>8.8261832518775485</v>
      </c>
      <c r="G801">
        <f t="shared" si="25"/>
        <v>161.828</v>
      </c>
      <c r="H801">
        <v>71.765000000000001</v>
      </c>
      <c r="I801">
        <v>-6.8361019114938165E-2</v>
      </c>
    </row>
    <row r="802" spans="2:9" x14ac:dyDescent="0.2">
      <c r="B802">
        <v>203</v>
      </c>
      <c r="C802">
        <v>-2.2576800000000001</v>
      </c>
      <c r="D802">
        <v>0.17508911999999999</v>
      </c>
      <c r="E802" s="4">
        <v>-2.7420957000000001</v>
      </c>
      <c r="F802">
        <f t="shared" si="24"/>
        <v>3.5562429627769903</v>
      </c>
      <c r="G802">
        <f t="shared" si="25"/>
        <v>162.03100000000001</v>
      </c>
      <c r="H802">
        <v>71.968000000000004</v>
      </c>
      <c r="I802">
        <v>-2.065362194036308E-2</v>
      </c>
    </row>
    <row r="803" spans="2:9" x14ac:dyDescent="0.2">
      <c r="B803">
        <v>205</v>
      </c>
      <c r="C803">
        <v>-6.2771699999999999</v>
      </c>
      <c r="D803">
        <v>0.78167783999999996</v>
      </c>
      <c r="E803" s="4">
        <v>-4.5184902999999998</v>
      </c>
      <c r="F803">
        <f t="shared" si="24"/>
        <v>7.7737145590535519</v>
      </c>
      <c r="G803">
        <f t="shared" si="25"/>
        <v>162.23599999999999</v>
      </c>
      <c r="H803">
        <v>72.172999999999988</v>
      </c>
      <c r="I803">
        <v>-4.3967816272141302E-2</v>
      </c>
    </row>
    <row r="804" spans="2:9" x14ac:dyDescent="0.2">
      <c r="B804">
        <v>202</v>
      </c>
      <c r="C804">
        <v>5.2669525000000004</v>
      </c>
      <c r="D804">
        <v>0.46952592999999998</v>
      </c>
      <c r="E804" s="4">
        <v>2.0073780000000001</v>
      </c>
      <c r="F804">
        <f t="shared" si="24"/>
        <v>5.6560418731726712</v>
      </c>
      <c r="G804">
        <f t="shared" si="25"/>
        <v>162.43799999999999</v>
      </c>
      <c r="H804">
        <v>72.374999999999986</v>
      </c>
      <c r="I804">
        <v>-5.7371743641360939E-2</v>
      </c>
    </row>
    <row r="805" spans="2:9" x14ac:dyDescent="0.2">
      <c r="B805">
        <v>202</v>
      </c>
      <c r="C805">
        <v>2.1680354999999998</v>
      </c>
      <c r="D805">
        <v>0.25205810000000001</v>
      </c>
      <c r="E805" s="4">
        <v>1.7874665999999999</v>
      </c>
      <c r="F805">
        <f t="shared" si="24"/>
        <v>2.8211607648539667</v>
      </c>
      <c r="G805">
        <f t="shared" si="25"/>
        <v>162.63999999999999</v>
      </c>
      <c r="H805">
        <v>72.576999999999984</v>
      </c>
      <c r="I805">
        <v>-3.2185587503728269E-2</v>
      </c>
    </row>
    <row r="806" spans="2:9" x14ac:dyDescent="0.2">
      <c r="B806">
        <v>202</v>
      </c>
      <c r="C806">
        <v>-2.3364813</v>
      </c>
      <c r="D806">
        <v>0.39377869999999998</v>
      </c>
      <c r="E806" s="4">
        <v>-2.1776567</v>
      </c>
      <c r="F806">
        <f t="shared" si="24"/>
        <v>3.2181353658412615</v>
      </c>
      <c r="G806">
        <f t="shared" si="25"/>
        <v>162.84200000000001</v>
      </c>
      <c r="H806">
        <v>72.779000000000011</v>
      </c>
      <c r="I806">
        <v>-5.2480991584872308E-2</v>
      </c>
    </row>
    <row r="807" spans="2:9" x14ac:dyDescent="0.2">
      <c r="B807">
        <v>201</v>
      </c>
      <c r="C807">
        <v>-3.7903397000000001</v>
      </c>
      <c r="D807">
        <v>-1.8651991999999999</v>
      </c>
      <c r="E807" s="4">
        <v>-0.87773632999999995</v>
      </c>
      <c r="F807">
        <f t="shared" si="24"/>
        <v>4.3146337228180336</v>
      </c>
      <c r="G807">
        <f t="shared" si="25"/>
        <v>163.04300000000001</v>
      </c>
      <c r="H807">
        <v>72.98</v>
      </c>
      <c r="I807">
        <v>-1.8922753485974893E-2</v>
      </c>
    </row>
    <row r="808" spans="2:9" x14ac:dyDescent="0.2">
      <c r="B808">
        <v>203</v>
      </c>
      <c r="C808">
        <v>5.6291950000000002</v>
      </c>
      <c r="D808">
        <v>0.4304306</v>
      </c>
      <c r="E808" s="4">
        <v>3.023857</v>
      </c>
      <c r="F808">
        <f t="shared" si="24"/>
        <v>6.4044373684103082</v>
      </c>
      <c r="G808">
        <f t="shared" si="25"/>
        <v>163.24600000000001</v>
      </c>
      <c r="H808">
        <v>73.183000000000007</v>
      </c>
      <c r="I808">
        <v>-5.632537627576021E-2</v>
      </c>
    </row>
    <row r="809" spans="2:9" x14ac:dyDescent="0.2">
      <c r="B809">
        <v>200</v>
      </c>
      <c r="C809">
        <v>-0.75678509999999999</v>
      </c>
      <c r="D809">
        <v>5.3527026999999998E-2</v>
      </c>
      <c r="E809" s="4">
        <v>-0.76045030000000002</v>
      </c>
      <c r="F809">
        <f t="shared" si="24"/>
        <v>1.0741850347922182</v>
      </c>
      <c r="G809">
        <f t="shared" si="25"/>
        <v>163.446</v>
      </c>
      <c r="H809">
        <v>73.382999999999996</v>
      </c>
      <c r="I809">
        <v>-2.305867446914165E-2</v>
      </c>
    </row>
    <row r="810" spans="2:9" x14ac:dyDescent="0.2">
      <c r="B810">
        <v>203</v>
      </c>
      <c r="C810">
        <v>-3.7634615999999999</v>
      </c>
      <c r="D810">
        <v>1.3583342</v>
      </c>
      <c r="E810" s="4">
        <v>-3.0884559999999999</v>
      </c>
      <c r="F810">
        <f t="shared" si="24"/>
        <v>5.0544312714191895</v>
      </c>
      <c r="G810">
        <f t="shared" si="25"/>
        <v>163.649</v>
      </c>
      <c r="H810">
        <v>73.585999999999999</v>
      </c>
      <c r="I810">
        <v>-3.7234206376343296E-2</v>
      </c>
    </row>
    <row r="811" spans="2:9" x14ac:dyDescent="0.2">
      <c r="B811">
        <v>202</v>
      </c>
      <c r="C811">
        <v>2.5205044999999999</v>
      </c>
      <c r="D811">
        <v>0.27404921999999998</v>
      </c>
      <c r="E811" s="4">
        <v>1.0519855</v>
      </c>
      <c r="F811">
        <f t="shared" si="24"/>
        <v>2.7449443349024598</v>
      </c>
      <c r="G811">
        <f t="shared" si="25"/>
        <v>163.851</v>
      </c>
      <c r="H811">
        <v>73.787999999999997</v>
      </c>
      <c r="I811">
        <v>-3.8724604077396606E-2</v>
      </c>
    </row>
    <row r="812" spans="2:9" x14ac:dyDescent="0.2">
      <c r="B812">
        <v>202</v>
      </c>
      <c r="C812">
        <v>4.4099092000000004</v>
      </c>
      <c r="D812">
        <v>-0.75220363999999995</v>
      </c>
      <c r="E812" s="4">
        <v>4.2284822000000002</v>
      </c>
      <c r="F812">
        <f t="shared" si="24"/>
        <v>6.1557429433002424</v>
      </c>
      <c r="G812">
        <f t="shared" si="25"/>
        <v>164.053</v>
      </c>
      <c r="H812">
        <v>73.989999999999995</v>
      </c>
      <c r="I812">
        <v>-6.0642668432501962E-2</v>
      </c>
    </row>
    <row r="813" spans="2:9" x14ac:dyDescent="0.2">
      <c r="B813">
        <v>202</v>
      </c>
      <c r="C813">
        <v>-2.0322707000000002</v>
      </c>
      <c r="D813">
        <v>8.4070265000000005E-2</v>
      </c>
      <c r="E813" s="4">
        <v>-2.5600578999999999</v>
      </c>
      <c r="F813">
        <f t="shared" si="24"/>
        <v>3.2697229942134349</v>
      </c>
      <c r="G813">
        <f t="shared" si="25"/>
        <v>164.255</v>
      </c>
      <c r="H813">
        <v>74.191999999999993</v>
      </c>
      <c r="I813">
        <v>-6.9344482982609756E-2</v>
      </c>
    </row>
    <row r="814" spans="2:9" x14ac:dyDescent="0.2">
      <c r="B814">
        <v>200</v>
      </c>
      <c r="C814">
        <v>-5.7444959999999998</v>
      </c>
      <c r="D814">
        <v>-2.3288454999999999</v>
      </c>
      <c r="E814" s="4">
        <v>-2.0817508999999998</v>
      </c>
      <c r="F814">
        <f t="shared" si="24"/>
        <v>6.5388410644805441</v>
      </c>
      <c r="G814">
        <f t="shared" si="25"/>
        <v>164.45500000000001</v>
      </c>
      <c r="H814">
        <v>74.39200000000001</v>
      </c>
      <c r="I814">
        <v>-6.6792180983851743E-2</v>
      </c>
    </row>
    <row r="815" spans="2:9" x14ac:dyDescent="0.2">
      <c r="B815">
        <v>202</v>
      </c>
      <c r="C815">
        <v>5.9321840000000003</v>
      </c>
      <c r="D815">
        <v>0.27038400000000001</v>
      </c>
      <c r="E815" s="4">
        <v>2.2217915000000001</v>
      </c>
      <c r="F815">
        <f t="shared" si="24"/>
        <v>6.3403684425105968</v>
      </c>
      <c r="G815">
        <f t="shared" si="25"/>
        <v>164.65700000000001</v>
      </c>
      <c r="H815">
        <v>74.594000000000008</v>
      </c>
      <c r="I815">
        <v>-7.6363072642004051E-2</v>
      </c>
    </row>
    <row r="816" spans="2:9" x14ac:dyDescent="0.2">
      <c r="B816">
        <v>207</v>
      </c>
      <c r="C816">
        <v>-0.28886267999999998</v>
      </c>
      <c r="D816">
        <v>0.89041179999999998</v>
      </c>
      <c r="E816" s="4">
        <v>-0.42447466</v>
      </c>
      <c r="F816">
        <f t="shared" si="24"/>
        <v>1.0278392668399754</v>
      </c>
      <c r="G816">
        <f t="shared" si="25"/>
        <v>164.864</v>
      </c>
      <c r="H816">
        <v>74.801000000000002</v>
      </c>
      <c r="I816">
        <v>-2.7533696652443235E-2</v>
      </c>
    </row>
    <row r="817" spans="2:9" x14ac:dyDescent="0.2">
      <c r="B817">
        <v>203</v>
      </c>
      <c r="C817">
        <v>-1.5044835999999999</v>
      </c>
      <c r="D817">
        <v>0.72303479999999998</v>
      </c>
      <c r="E817" s="4">
        <v>-1.3633739</v>
      </c>
      <c r="F817">
        <f t="shared" si="24"/>
        <v>2.1552351648674466</v>
      </c>
      <c r="G817">
        <f t="shared" si="25"/>
        <v>165.06700000000001</v>
      </c>
      <c r="H817">
        <v>75.004000000000005</v>
      </c>
      <c r="I817">
        <v>-4.3169625381720499E-2</v>
      </c>
    </row>
    <row r="818" spans="2:9" x14ac:dyDescent="0.2">
      <c r="B818">
        <v>202</v>
      </c>
      <c r="C818">
        <v>-4.0469027000000004</v>
      </c>
      <c r="D818">
        <v>-1.1309397000000001</v>
      </c>
      <c r="E818" s="4">
        <v>-1.2283727</v>
      </c>
      <c r="F818">
        <f t="shared" si="24"/>
        <v>4.3778242950589821</v>
      </c>
      <c r="G818">
        <f t="shared" si="25"/>
        <v>165.26900000000001</v>
      </c>
      <c r="H818">
        <v>75.206000000000003</v>
      </c>
      <c r="I818">
        <v>-2.4355049459541901E-2</v>
      </c>
    </row>
    <row r="819" spans="2:9" x14ac:dyDescent="0.2">
      <c r="B819">
        <v>202</v>
      </c>
      <c r="C819">
        <v>5.0164980000000003</v>
      </c>
      <c r="D819">
        <v>-0.34964373999999998</v>
      </c>
      <c r="E819" s="4">
        <v>2.7941718</v>
      </c>
      <c r="F819">
        <f t="shared" si="24"/>
        <v>5.7528166124812667</v>
      </c>
      <c r="G819">
        <f t="shared" si="25"/>
        <v>165.471</v>
      </c>
      <c r="H819">
        <v>75.408000000000001</v>
      </c>
      <c r="I819">
        <v>-4.7749823839635323E-2</v>
      </c>
    </row>
    <row r="820" spans="2:9" x14ac:dyDescent="0.2">
      <c r="B820">
        <v>202</v>
      </c>
      <c r="C820">
        <v>-1.0952042</v>
      </c>
      <c r="D820">
        <v>0.20929754</v>
      </c>
      <c r="E820" s="4">
        <v>-1.2815179999999999</v>
      </c>
      <c r="F820">
        <f t="shared" si="24"/>
        <v>1.6986954065610735</v>
      </c>
      <c r="G820">
        <f t="shared" si="25"/>
        <v>165.673</v>
      </c>
      <c r="H820">
        <v>75.61</v>
      </c>
      <c r="I820">
        <v>-3.3264150082173358E-2</v>
      </c>
    </row>
    <row r="821" spans="2:9" x14ac:dyDescent="0.2">
      <c r="B821">
        <v>203</v>
      </c>
      <c r="C821">
        <v>-5.2222065999999998</v>
      </c>
      <c r="D821">
        <v>-1.6819398000000001</v>
      </c>
      <c r="E821" s="4">
        <v>-4.1287589999999996</v>
      </c>
      <c r="F821">
        <f t="shared" si="24"/>
        <v>6.8663683373373292</v>
      </c>
      <c r="G821">
        <f t="shared" si="25"/>
        <v>165.876</v>
      </c>
      <c r="H821">
        <v>75.813000000000002</v>
      </c>
      <c r="I821">
        <v>-8.6298653448343587E-2</v>
      </c>
    </row>
    <row r="822" spans="2:9" x14ac:dyDescent="0.2">
      <c r="B822">
        <v>200</v>
      </c>
      <c r="C822">
        <v>5.0696430000000001</v>
      </c>
      <c r="D822">
        <v>1.9979096999999999</v>
      </c>
      <c r="E822" s="4">
        <v>2.3604579999999999</v>
      </c>
      <c r="F822">
        <f t="shared" si="24"/>
        <v>5.938407638969144</v>
      </c>
      <c r="G822">
        <f t="shared" si="25"/>
        <v>166.07599999999999</v>
      </c>
      <c r="H822">
        <v>76.012999999999991</v>
      </c>
      <c r="I822">
        <v>-6.4793495434992673E-2</v>
      </c>
    </row>
    <row r="823" spans="2:9" x14ac:dyDescent="0.2">
      <c r="B823">
        <v>201</v>
      </c>
      <c r="C823">
        <v>2.2120177999999999</v>
      </c>
      <c r="D823">
        <v>1.3088541</v>
      </c>
      <c r="E823" s="4">
        <v>1.2810596999999999</v>
      </c>
      <c r="F823">
        <f t="shared" si="24"/>
        <v>2.8718000901120782</v>
      </c>
      <c r="G823">
        <f t="shared" si="25"/>
        <v>166.27699999999999</v>
      </c>
      <c r="H823">
        <v>76.213999999999984</v>
      </c>
      <c r="I823">
        <v>-5.6235798219706763E-2</v>
      </c>
    </row>
    <row r="824" spans="2:9" x14ac:dyDescent="0.2">
      <c r="B824">
        <v>206</v>
      </c>
      <c r="C824">
        <v>-4.5691924000000004</v>
      </c>
      <c r="D824">
        <v>-0.61598074000000003</v>
      </c>
      <c r="E824" s="4">
        <v>-2.4794238000000002</v>
      </c>
      <c r="F824">
        <f t="shared" si="24"/>
        <v>5.2349301657496019</v>
      </c>
      <c r="G824">
        <f t="shared" si="25"/>
        <v>166.483</v>
      </c>
      <c r="H824">
        <v>76.42</v>
      </c>
      <c r="I824">
        <v>-4.7497588511504533E-2</v>
      </c>
    </row>
    <row r="825" spans="2:9" x14ac:dyDescent="0.2">
      <c r="B825">
        <v>206</v>
      </c>
      <c r="C825">
        <v>0.89560413000000005</v>
      </c>
      <c r="D825">
        <v>-0.25801402000000001</v>
      </c>
      <c r="E825" s="4">
        <v>0.62621280000000001</v>
      </c>
      <c r="F825">
        <f t="shared" si="24"/>
        <v>1.1228626198575931</v>
      </c>
      <c r="G825">
        <f t="shared" si="25"/>
        <v>166.68899999999999</v>
      </c>
      <c r="H825">
        <v>76.625999999999991</v>
      </c>
      <c r="I825">
        <v>-5.3488372910118417E-2</v>
      </c>
    </row>
    <row r="826" spans="2:9" x14ac:dyDescent="0.2">
      <c r="B826">
        <v>201</v>
      </c>
      <c r="C826">
        <v>-0.73479395999999997</v>
      </c>
      <c r="D826">
        <v>-0.84688764999999999</v>
      </c>
      <c r="E826" s="4">
        <v>0.20654866</v>
      </c>
      <c r="F826">
        <f t="shared" si="24"/>
        <v>1.1400891212193893</v>
      </c>
      <c r="G826">
        <f t="shared" si="25"/>
        <v>166.89</v>
      </c>
      <c r="H826">
        <v>76.826999999999984</v>
      </c>
      <c r="I826">
        <v>-2.9172902399201037E-2</v>
      </c>
    </row>
    <row r="827" spans="2:9" x14ac:dyDescent="0.2">
      <c r="B827">
        <v>201</v>
      </c>
      <c r="C827">
        <v>-7.8269339999999996</v>
      </c>
      <c r="D827">
        <v>-0.15844305</v>
      </c>
      <c r="E827" s="4">
        <v>-5.1336310000000003</v>
      </c>
      <c r="F827">
        <f t="shared" si="24"/>
        <v>9.3616327253642186</v>
      </c>
      <c r="G827">
        <f t="shared" si="25"/>
        <v>167.09100000000001</v>
      </c>
      <c r="H827">
        <v>77.028000000000006</v>
      </c>
      <c r="I827">
        <v>-7.861486374574049E-2</v>
      </c>
    </row>
    <row r="828" spans="2:9" x14ac:dyDescent="0.2">
      <c r="B828">
        <v>202</v>
      </c>
      <c r="C828">
        <v>4.1655629999999997</v>
      </c>
      <c r="D828">
        <v>0.4597521</v>
      </c>
      <c r="E828" s="4">
        <v>2.7978369999999999</v>
      </c>
      <c r="F828">
        <f t="shared" si="24"/>
        <v>5.0389660624965922</v>
      </c>
      <c r="G828">
        <f t="shared" si="25"/>
        <v>167.29300000000001</v>
      </c>
      <c r="H828">
        <v>77.23</v>
      </c>
      <c r="I828">
        <v>-4.7992382228500614E-2</v>
      </c>
    </row>
    <row r="829" spans="2:9" x14ac:dyDescent="0.2">
      <c r="B829">
        <v>204</v>
      </c>
      <c r="C829">
        <v>4.0061273999999996</v>
      </c>
      <c r="D829">
        <v>-9.9189169999999993E-2</v>
      </c>
      <c r="E829" s="4">
        <v>3.8680720000000002</v>
      </c>
      <c r="F829">
        <f t="shared" si="24"/>
        <v>5.5696387884368272</v>
      </c>
      <c r="G829">
        <f t="shared" si="25"/>
        <v>167.49700000000001</v>
      </c>
      <c r="H829">
        <v>77.434000000000012</v>
      </c>
      <c r="I829">
        <v>-9.5188820212932568E-2</v>
      </c>
    </row>
    <row r="830" spans="2:9" x14ac:dyDescent="0.2">
      <c r="B830">
        <v>203</v>
      </c>
      <c r="C830">
        <v>-2.9504006</v>
      </c>
      <c r="D830">
        <v>-0.79557500000000003</v>
      </c>
      <c r="E830" s="4">
        <v>-3.9925358000000002</v>
      </c>
      <c r="F830">
        <f t="shared" si="24"/>
        <v>5.0277376020817757</v>
      </c>
      <c r="G830">
        <f t="shared" si="25"/>
        <v>167.7</v>
      </c>
      <c r="H830">
        <v>77.636999999999986</v>
      </c>
      <c r="I830">
        <v>-3.5846333584389489E-2</v>
      </c>
    </row>
    <row r="831" spans="2:9" x14ac:dyDescent="0.2">
      <c r="B831">
        <v>202</v>
      </c>
      <c r="C831">
        <v>-6.096965</v>
      </c>
      <c r="D831">
        <v>-3.6965718000000001</v>
      </c>
      <c r="E831" s="4">
        <v>-1.6981276999999999</v>
      </c>
      <c r="F831">
        <f t="shared" si="24"/>
        <v>7.3294790380549921</v>
      </c>
      <c r="G831">
        <f t="shared" si="25"/>
        <v>167.90199999999999</v>
      </c>
      <c r="H831">
        <v>77.838999999999984</v>
      </c>
      <c r="I831">
        <v>-5.2690815940128838E-2</v>
      </c>
    </row>
    <row r="832" spans="2:9" x14ac:dyDescent="0.2">
      <c r="B832">
        <v>205</v>
      </c>
      <c r="C832">
        <v>5.7525899999999996</v>
      </c>
      <c r="D832">
        <v>0.49701485000000001</v>
      </c>
      <c r="E832" s="4">
        <v>2.7355290000000001</v>
      </c>
      <c r="F832">
        <f t="shared" si="24"/>
        <v>6.389243646869442</v>
      </c>
      <c r="G832">
        <f t="shared" si="25"/>
        <v>168.107</v>
      </c>
      <c r="H832">
        <v>78.043999999999997</v>
      </c>
      <c r="I832">
        <v>-5.9056726342807557E-2</v>
      </c>
    </row>
    <row r="833" spans="2:9" x14ac:dyDescent="0.2">
      <c r="B833">
        <v>204</v>
      </c>
      <c r="C833">
        <v>-1.2998438999999999</v>
      </c>
      <c r="D833">
        <v>0.54405146999999998</v>
      </c>
      <c r="E833" s="4">
        <v>-0.82886713999999995</v>
      </c>
      <c r="F833">
        <f t="shared" si="24"/>
        <v>1.6348109683226835</v>
      </c>
      <c r="G833">
        <f t="shared" si="25"/>
        <v>168.31100000000001</v>
      </c>
      <c r="H833">
        <v>78.248000000000005</v>
      </c>
      <c r="I833">
        <v>-5.9138976820231413E-2</v>
      </c>
    </row>
    <row r="834" spans="2:9" x14ac:dyDescent="0.2">
      <c r="B834">
        <v>202</v>
      </c>
      <c r="C834">
        <v>-4.8538550000000003</v>
      </c>
      <c r="D834">
        <v>0.78900820000000005</v>
      </c>
      <c r="E834" s="4">
        <v>-3.0847907000000001</v>
      </c>
      <c r="F834">
        <f t="shared" si="24"/>
        <v>5.8050302293354799</v>
      </c>
      <c r="G834">
        <f t="shared" si="25"/>
        <v>168.51300000000001</v>
      </c>
      <c r="H834">
        <v>78.45</v>
      </c>
      <c r="I834">
        <v>-5.6717763004421148E-2</v>
      </c>
    </row>
    <row r="835" spans="2:9" x14ac:dyDescent="0.2">
      <c r="B835">
        <v>200</v>
      </c>
      <c r="C835">
        <v>1.6378048999999999</v>
      </c>
      <c r="D835">
        <v>-0.16638430000000001</v>
      </c>
      <c r="E835" s="4">
        <v>0.92064959999999996</v>
      </c>
      <c r="F835">
        <f t="shared" ref="F835:F890" si="26">SQRT(SUMSQ(C835:E835))</f>
        <v>1.8861824704229069</v>
      </c>
      <c r="G835">
        <f t="shared" ref="G835:G890" si="27">(G834*1000+B835)/1000</f>
        <v>168.71299999999999</v>
      </c>
      <c r="H835">
        <v>78.649999999999991</v>
      </c>
      <c r="I835">
        <v>-7.4509486959298071E-2</v>
      </c>
    </row>
    <row r="836" spans="2:9" x14ac:dyDescent="0.2">
      <c r="B836">
        <v>200</v>
      </c>
      <c r="C836">
        <v>2.8234935000000001</v>
      </c>
      <c r="D836">
        <v>-1.1003965</v>
      </c>
      <c r="E836" s="4">
        <v>3.2480444999999998</v>
      </c>
      <c r="F836">
        <f t="shared" si="26"/>
        <v>4.4421595058861572</v>
      </c>
      <c r="G836">
        <f t="shared" si="27"/>
        <v>168.91300000000001</v>
      </c>
      <c r="H836">
        <v>78.850000000000009</v>
      </c>
      <c r="I836">
        <v>-4.2834583269261935E-2</v>
      </c>
    </row>
    <row r="837" spans="2:9" x14ac:dyDescent="0.2">
      <c r="B837">
        <v>204</v>
      </c>
      <c r="C837">
        <v>-1.6657519000000001</v>
      </c>
      <c r="D837">
        <v>-0.30382886999999997</v>
      </c>
      <c r="E837" s="4">
        <v>-1.8288527999999999</v>
      </c>
      <c r="F837">
        <f t="shared" si="26"/>
        <v>2.4923370435530838</v>
      </c>
      <c r="G837">
        <f t="shared" si="27"/>
        <v>169.11699999999999</v>
      </c>
      <c r="H837">
        <v>79.053999999999988</v>
      </c>
      <c r="I837">
        <v>-8.8417397154601132E-2</v>
      </c>
    </row>
    <row r="838" spans="2:9" x14ac:dyDescent="0.2">
      <c r="B838">
        <v>204</v>
      </c>
      <c r="C838">
        <v>-4.1195955</v>
      </c>
      <c r="D838">
        <v>0.74991286000000001</v>
      </c>
      <c r="E838" s="4">
        <v>-2.5215735000000001</v>
      </c>
      <c r="F838">
        <f t="shared" si="26"/>
        <v>4.8879207539725806</v>
      </c>
      <c r="G838">
        <f t="shared" si="27"/>
        <v>169.321</v>
      </c>
      <c r="H838">
        <v>79.257999999999996</v>
      </c>
      <c r="I838">
        <v>-4.3501182723910577E-2</v>
      </c>
    </row>
    <row r="839" spans="2:9" x14ac:dyDescent="0.2">
      <c r="B839">
        <v>203</v>
      </c>
      <c r="C839">
        <v>3.7129126000000001</v>
      </c>
      <c r="D839">
        <v>0.42737627</v>
      </c>
      <c r="E839" s="4">
        <v>1.989052</v>
      </c>
      <c r="F839">
        <f t="shared" si="26"/>
        <v>4.2337569970537841</v>
      </c>
      <c r="G839">
        <f t="shared" si="27"/>
        <v>169.524</v>
      </c>
      <c r="H839">
        <v>79.460999999999999</v>
      </c>
      <c r="I839">
        <v>-6.9203974103513644E-2</v>
      </c>
    </row>
    <row r="840" spans="2:9" x14ac:dyDescent="0.2">
      <c r="B840">
        <v>201</v>
      </c>
      <c r="C840">
        <v>0.43806640000000002</v>
      </c>
      <c r="D840">
        <v>0.18852814000000001</v>
      </c>
      <c r="E840" s="4">
        <v>0.15279255999999999</v>
      </c>
      <c r="F840">
        <f t="shared" si="26"/>
        <v>0.50078997271528225</v>
      </c>
      <c r="G840">
        <f t="shared" si="27"/>
        <v>169.72499999999999</v>
      </c>
      <c r="H840">
        <v>79.661999999999992</v>
      </c>
      <c r="I840">
        <v>-4.9009747373220114E-2</v>
      </c>
    </row>
    <row r="841" spans="2:9" x14ac:dyDescent="0.2">
      <c r="B841">
        <v>200</v>
      </c>
      <c r="C841">
        <v>-3.585089</v>
      </c>
      <c r="D841">
        <v>9.6287559999999994E-2</v>
      </c>
      <c r="E841" s="4">
        <v>-1.7414992</v>
      </c>
      <c r="F841">
        <f t="shared" si="26"/>
        <v>3.9868476138087336</v>
      </c>
      <c r="G841">
        <f t="shared" si="27"/>
        <v>169.92500000000001</v>
      </c>
      <c r="H841">
        <v>79.862000000000009</v>
      </c>
      <c r="I841">
        <v>-5.4437715392168476E-2</v>
      </c>
    </row>
    <row r="842" spans="2:9" x14ac:dyDescent="0.2">
      <c r="B842">
        <v>202</v>
      </c>
      <c r="C842">
        <v>2.5290564999999998</v>
      </c>
      <c r="D842">
        <v>0.22518003</v>
      </c>
      <c r="E842">
        <v>0.52786350000000004</v>
      </c>
      <c r="F842">
        <f t="shared" si="26"/>
        <v>2.5933516346101815</v>
      </c>
      <c r="G842">
        <f t="shared" si="27"/>
        <v>170.12700000000001</v>
      </c>
      <c r="H842">
        <v>80.064000000000007</v>
      </c>
      <c r="I842">
        <v>-5.9216850797467767E-2</v>
      </c>
    </row>
    <row r="843" spans="2:9" x14ac:dyDescent="0.2">
      <c r="B843">
        <v>201</v>
      </c>
      <c r="C843">
        <v>4.8772206000000002</v>
      </c>
      <c r="D843">
        <v>-0.32215482000000001</v>
      </c>
      <c r="E843" s="4">
        <v>3.3445610000000001</v>
      </c>
      <c r="F843">
        <f t="shared" si="26"/>
        <v>5.9225967946361662</v>
      </c>
      <c r="G843">
        <f t="shared" si="27"/>
        <v>170.328</v>
      </c>
      <c r="H843">
        <v>80.265000000000001</v>
      </c>
      <c r="I843">
        <v>-5.9507406595039093E-2</v>
      </c>
    </row>
    <row r="844" spans="2:9" x14ac:dyDescent="0.2">
      <c r="B844">
        <v>203</v>
      </c>
      <c r="C844">
        <v>0.73922275999999998</v>
      </c>
      <c r="D844">
        <v>-5.3985175000000003E-2</v>
      </c>
      <c r="E844" s="4">
        <v>-0.39393141999999998</v>
      </c>
      <c r="F844">
        <f t="shared" si="26"/>
        <v>0.8393727727803747</v>
      </c>
      <c r="G844">
        <f t="shared" si="27"/>
        <v>170.53100000000001</v>
      </c>
      <c r="H844">
        <v>80.468000000000004</v>
      </c>
      <c r="I844">
        <v>-6.7456585295257485E-2</v>
      </c>
    </row>
    <row r="845" spans="2:9" x14ac:dyDescent="0.2">
      <c r="B845">
        <v>200</v>
      </c>
      <c r="C845">
        <v>-3.1238860000000002</v>
      </c>
      <c r="D845">
        <v>-0.60742867</v>
      </c>
      <c r="E845" s="4">
        <v>-4.6150070000000003</v>
      </c>
      <c r="F845">
        <f t="shared" si="26"/>
        <v>5.605882886770198</v>
      </c>
      <c r="G845">
        <f t="shared" si="27"/>
        <v>170.73099999999999</v>
      </c>
      <c r="H845">
        <v>80.667999999999992</v>
      </c>
      <c r="I845">
        <v>-3.2778130477592225E-2</v>
      </c>
    </row>
    <row r="846" spans="2:9" x14ac:dyDescent="0.2">
      <c r="B846">
        <v>200</v>
      </c>
      <c r="C846">
        <v>6.1773702999999999E-2</v>
      </c>
      <c r="D846">
        <v>-1.6752203000000001</v>
      </c>
      <c r="E846" s="4">
        <v>1.1118503</v>
      </c>
      <c r="F846">
        <f t="shared" si="26"/>
        <v>2.0115641012715733</v>
      </c>
      <c r="G846">
        <f t="shared" si="27"/>
        <v>170.93100000000001</v>
      </c>
      <c r="H846">
        <v>80.868000000000009</v>
      </c>
      <c r="I846">
        <v>-4.2056247958056694E-2</v>
      </c>
    </row>
    <row r="847" spans="2:9" x14ac:dyDescent="0.2">
      <c r="B847">
        <v>205</v>
      </c>
      <c r="C847">
        <v>1.8876485999999999</v>
      </c>
      <c r="D847">
        <v>-1.6562835</v>
      </c>
      <c r="E847" s="4">
        <v>3.4532949999999998</v>
      </c>
      <c r="F847">
        <f t="shared" si="26"/>
        <v>4.269864005618822</v>
      </c>
      <c r="G847">
        <f t="shared" si="27"/>
        <v>171.136</v>
      </c>
      <c r="H847">
        <v>81.072999999999993</v>
      </c>
      <c r="I847">
        <v>-4.4570721487066076E-2</v>
      </c>
    </row>
    <row r="848" spans="2:9" x14ac:dyDescent="0.2">
      <c r="B848">
        <v>202</v>
      </c>
      <c r="C848">
        <v>-2.4720933</v>
      </c>
      <c r="D848">
        <v>-2.2831071000000001E-2</v>
      </c>
      <c r="E848" s="4">
        <v>-1.8019748</v>
      </c>
      <c r="F848">
        <f t="shared" si="26"/>
        <v>3.0592286154426147</v>
      </c>
      <c r="G848">
        <f t="shared" si="27"/>
        <v>171.33799999999999</v>
      </c>
      <c r="H848">
        <v>81.274999999999991</v>
      </c>
      <c r="I848">
        <v>-2.2802758134301968E-2</v>
      </c>
    </row>
    <row r="849" spans="2:9" x14ac:dyDescent="0.2">
      <c r="B849">
        <v>203</v>
      </c>
      <c r="C849">
        <v>-4.2179450000000003</v>
      </c>
      <c r="D849">
        <v>-0.61414820000000003</v>
      </c>
      <c r="E849" s="4">
        <v>-6.0322895000000003E-3</v>
      </c>
      <c r="F849">
        <f t="shared" si="26"/>
        <v>4.2624258847638465</v>
      </c>
      <c r="G849">
        <f t="shared" si="27"/>
        <v>171.541</v>
      </c>
      <c r="H849">
        <v>81.477999999999994</v>
      </c>
      <c r="I849">
        <v>-4.8830600636807997E-2</v>
      </c>
    </row>
    <row r="850" spans="2:9" x14ac:dyDescent="0.2">
      <c r="B850">
        <v>201</v>
      </c>
      <c r="C850">
        <v>5.2089204999999996</v>
      </c>
      <c r="D850">
        <v>0.15370885000000001</v>
      </c>
      <c r="E850" s="4">
        <v>0.33910632000000002</v>
      </c>
      <c r="F850">
        <f t="shared" si="26"/>
        <v>5.2222095210889909</v>
      </c>
      <c r="G850">
        <f t="shared" si="27"/>
        <v>171.74199999999999</v>
      </c>
      <c r="H850">
        <v>81.678999999999988</v>
      </c>
      <c r="I850">
        <v>-4.0632869618675078E-2</v>
      </c>
    </row>
    <row r="851" spans="2:9" x14ac:dyDescent="0.2">
      <c r="B851">
        <v>204</v>
      </c>
      <c r="C851">
        <v>-1.3340523</v>
      </c>
      <c r="D851">
        <v>1.0766491E-2</v>
      </c>
      <c r="E851" s="4">
        <v>-0.84108439999999995</v>
      </c>
      <c r="F851">
        <f t="shared" si="26"/>
        <v>1.5770968341820686</v>
      </c>
      <c r="G851">
        <f t="shared" si="27"/>
        <v>171.946</v>
      </c>
      <c r="H851">
        <v>81.882999999999996</v>
      </c>
      <c r="I851">
        <v>-2.5960514373794884E-2</v>
      </c>
    </row>
    <row r="852" spans="2:9" x14ac:dyDescent="0.2">
      <c r="B852">
        <v>203</v>
      </c>
      <c r="C852">
        <v>-4.0438485000000002</v>
      </c>
      <c r="D852">
        <v>2.7938664000000002</v>
      </c>
      <c r="E852" s="4">
        <v>-1.280907</v>
      </c>
      <c r="F852">
        <f t="shared" si="26"/>
        <v>5.0792836989727412</v>
      </c>
      <c r="G852">
        <f t="shared" si="27"/>
        <v>172.149</v>
      </c>
      <c r="H852">
        <v>82.085999999999999</v>
      </c>
      <c r="I852">
        <v>-4.2743348409607508E-2</v>
      </c>
    </row>
    <row r="853" spans="2:9" x14ac:dyDescent="0.2">
      <c r="B853">
        <v>203</v>
      </c>
      <c r="C853">
        <v>5.3194869999999996</v>
      </c>
      <c r="D853">
        <v>0.21907139</v>
      </c>
      <c r="E853" s="4">
        <v>1.6652937000000001</v>
      </c>
      <c r="F853">
        <f t="shared" si="26"/>
        <v>5.5783633195001929</v>
      </c>
      <c r="G853">
        <f t="shared" si="27"/>
        <v>172.352</v>
      </c>
      <c r="H853">
        <v>82.289000000000001</v>
      </c>
      <c r="I853">
        <v>-6.0235932987094433E-2</v>
      </c>
    </row>
    <row r="854" spans="2:9" x14ac:dyDescent="0.2">
      <c r="B854">
        <v>201</v>
      </c>
      <c r="C854">
        <v>-0.51427179999999995</v>
      </c>
      <c r="D854">
        <v>0.22212571</v>
      </c>
      <c r="E854" s="4">
        <v>-0.88873190000000002</v>
      </c>
      <c r="F854">
        <f t="shared" si="26"/>
        <v>1.0505520955173304</v>
      </c>
      <c r="G854">
        <f t="shared" si="27"/>
        <v>172.553</v>
      </c>
      <c r="H854">
        <v>82.49</v>
      </c>
      <c r="I854">
        <v>-7.7371767485460239E-3</v>
      </c>
    </row>
    <row r="855" spans="2:9" x14ac:dyDescent="0.2">
      <c r="B855">
        <v>202</v>
      </c>
      <c r="C855">
        <v>-2.9662829999999998</v>
      </c>
      <c r="D855">
        <v>2.2086579999999998</v>
      </c>
      <c r="E855" s="4">
        <v>-3.1055600000000001</v>
      </c>
      <c r="F855">
        <f t="shared" si="26"/>
        <v>4.8292347127317177</v>
      </c>
      <c r="G855">
        <f t="shared" si="27"/>
        <v>172.755</v>
      </c>
      <c r="H855">
        <v>82.691999999999993</v>
      </c>
      <c r="I855">
        <v>-1.2177228321891241E-2</v>
      </c>
    </row>
    <row r="856" spans="2:9" x14ac:dyDescent="0.2">
      <c r="B856">
        <v>204</v>
      </c>
      <c r="C856">
        <v>1.2401319</v>
      </c>
      <c r="D856">
        <v>-1.9776747000000001E-2</v>
      </c>
      <c r="E856" s="4">
        <v>1.4374412000000001</v>
      </c>
      <c r="F856">
        <f t="shared" si="26"/>
        <v>1.8985666837319548</v>
      </c>
      <c r="G856">
        <f t="shared" si="27"/>
        <v>172.959</v>
      </c>
      <c r="H856">
        <v>82.896000000000001</v>
      </c>
      <c r="I856">
        <v>-3.9868600932801472E-2</v>
      </c>
    </row>
    <row r="857" spans="2:9" x14ac:dyDescent="0.2">
      <c r="B857">
        <v>203</v>
      </c>
      <c r="C857">
        <v>4.072101</v>
      </c>
      <c r="D857">
        <v>-1.3930007</v>
      </c>
      <c r="E857" s="4">
        <v>4.1368527000000004</v>
      </c>
      <c r="F857">
        <f t="shared" si="26"/>
        <v>5.9695902510891639</v>
      </c>
      <c r="G857">
        <f t="shared" si="27"/>
        <v>173.16200000000001</v>
      </c>
      <c r="H857">
        <v>83.099000000000004</v>
      </c>
      <c r="I857">
        <v>-2.2936768684766681E-2</v>
      </c>
    </row>
    <row r="858" spans="2:9" x14ac:dyDescent="0.2">
      <c r="B858">
        <v>202</v>
      </c>
      <c r="C858">
        <v>-0.37499460000000001</v>
      </c>
      <c r="D858">
        <v>0.50190175000000004</v>
      </c>
      <c r="E858" s="4">
        <v>-1.3340523</v>
      </c>
      <c r="F858">
        <f t="shared" si="26"/>
        <v>1.4738459403267061</v>
      </c>
      <c r="G858">
        <f t="shared" si="27"/>
        <v>173.364</v>
      </c>
      <c r="H858">
        <v>83.301000000000002</v>
      </c>
      <c r="I858">
        <v>-4.6734916813224621E-2</v>
      </c>
    </row>
    <row r="859" spans="2:9" x14ac:dyDescent="0.2">
      <c r="B859">
        <v>204</v>
      </c>
      <c r="C859">
        <v>-4.1586910000000001</v>
      </c>
      <c r="D859">
        <v>2.5018729999999998</v>
      </c>
      <c r="E859" s="4">
        <v>-4.9711413000000002</v>
      </c>
      <c r="F859">
        <f t="shared" si="26"/>
        <v>6.9473970065180302</v>
      </c>
      <c r="G859">
        <f t="shared" si="27"/>
        <v>173.56800000000001</v>
      </c>
      <c r="H859">
        <v>83.50500000000001</v>
      </c>
      <c r="I859">
        <v>-2.7104681353039936E-2</v>
      </c>
    </row>
    <row r="860" spans="2:9" x14ac:dyDescent="0.2">
      <c r="B860">
        <v>203</v>
      </c>
      <c r="C860">
        <v>3.2193336000000001</v>
      </c>
      <c r="D860">
        <v>-0.72654730000000001</v>
      </c>
      <c r="E860" s="4">
        <v>2.0690753000000002</v>
      </c>
      <c r="F860">
        <f t="shared" si="26"/>
        <v>3.8952602485965353</v>
      </c>
      <c r="G860">
        <f t="shared" si="27"/>
        <v>173.77099999999999</v>
      </c>
      <c r="H860">
        <v>83.707999999999984</v>
      </c>
      <c r="I860">
        <v>-3.5248522244091536E-2</v>
      </c>
    </row>
    <row r="861" spans="2:9" x14ac:dyDescent="0.2">
      <c r="B861">
        <v>202</v>
      </c>
      <c r="C861">
        <v>2.1509314000000002</v>
      </c>
      <c r="D861">
        <v>-1.4265983</v>
      </c>
      <c r="E861" s="4">
        <v>3.2999679999999998</v>
      </c>
      <c r="F861">
        <f t="shared" si="26"/>
        <v>4.1894483405447129</v>
      </c>
      <c r="G861">
        <f t="shared" si="27"/>
        <v>173.97300000000001</v>
      </c>
      <c r="H861">
        <v>83.910000000000011</v>
      </c>
      <c r="I861">
        <v>-4.7024607429850623E-2</v>
      </c>
    </row>
    <row r="862" spans="2:9" x14ac:dyDescent="0.2">
      <c r="B862">
        <v>200</v>
      </c>
      <c r="C862">
        <v>-1.1642319000000001</v>
      </c>
      <c r="D862">
        <v>-0.16699515000000001</v>
      </c>
      <c r="E862" s="4">
        <v>-0.99807670000000004</v>
      </c>
      <c r="F862">
        <f t="shared" si="26"/>
        <v>1.5425564482974432</v>
      </c>
      <c r="G862">
        <f t="shared" si="27"/>
        <v>174.173</v>
      </c>
      <c r="H862">
        <v>84.11</v>
      </c>
      <c r="I862">
        <v>-1.5577300046376722E-2</v>
      </c>
    </row>
    <row r="863" spans="2:9" x14ac:dyDescent="0.2">
      <c r="B863">
        <v>201</v>
      </c>
      <c r="C863">
        <v>-2.6602397</v>
      </c>
      <c r="D863">
        <v>1.9569817</v>
      </c>
      <c r="E863" s="4">
        <v>-6.1097929999999998</v>
      </c>
      <c r="F863">
        <f t="shared" si="26"/>
        <v>6.9452302437313032</v>
      </c>
      <c r="G863">
        <f t="shared" si="27"/>
        <v>174.374</v>
      </c>
      <c r="H863">
        <v>84.310999999999993</v>
      </c>
      <c r="I863">
        <v>-2.7413063695228879E-2</v>
      </c>
    </row>
    <row r="864" spans="2:9" x14ac:dyDescent="0.2">
      <c r="B864">
        <v>201</v>
      </c>
      <c r="C864">
        <v>2.9139013</v>
      </c>
      <c r="D864">
        <v>1.2416590000000001</v>
      </c>
      <c r="E864" s="4">
        <v>2.8601453000000001</v>
      </c>
      <c r="F864">
        <f t="shared" si="26"/>
        <v>4.2676655205785261</v>
      </c>
      <c r="G864">
        <f t="shared" si="27"/>
        <v>174.57499999999999</v>
      </c>
      <c r="H864">
        <v>84.511999999999986</v>
      </c>
      <c r="I864">
        <v>-5.9804899252613418E-2</v>
      </c>
    </row>
    <row r="865" spans="2:9" x14ac:dyDescent="0.2">
      <c r="B865">
        <v>203</v>
      </c>
      <c r="C865">
        <v>1.103909</v>
      </c>
      <c r="D865">
        <v>-2.300135</v>
      </c>
      <c r="E865" s="4">
        <v>5.4190579999999997</v>
      </c>
      <c r="F865">
        <f t="shared" si="26"/>
        <v>5.9896098124894577</v>
      </c>
      <c r="G865">
        <f t="shared" si="27"/>
        <v>174.77799999999999</v>
      </c>
      <c r="H865">
        <v>84.714999999999989</v>
      </c>
      <c r="I865">
        <v>-5.7715600166209594E-2</v>
      </c>
    </row>
    <row r="866" spans="2:9" x14ac:dyDescent="0.2">
      <c r="B866">
        <v>203</v>
      </c>
      <c r="C866">
        <v>-0.25098907999999998</v>
      </c>
      <c r="D866">
        <v>0.52022773</v>
      </c>
      <c r="E866" s="4">
        <v>-2.6871177999999998</v>
      </c>
      <c r="F866">
        <f t="shared" si="26"/>
        <v>2.748496767401599</v>
      </c>
      <c r="G866">
        <f t="shared" si="27"/>
        <v>174.98099999999999</v>
      </c>
      <c r="H866">
        <v>84.917999999999992</v>
      </c>
      <c r="I866">
        <v>-3.0668756236659277E-2</v>
      </c>
    </row>
    <row r="867" spans="2:9" x14ac:dyDescent="0.2">
      <c r="B867">
        <v>201</v>
      </c>
      <c r="C867">
        <v>-1.7292818000000001</v>
      </c>
      <c r="D867">
        <v>0.20563235999999999</v>
      </c>
      <c r="E867" s="4">
        <v>-2.0432663</v>
      </c>
      <c r="F867">
        <f t="shared" si="26"/>
        <v>2.6847043382849627</v>
      </c>
      <c r="G867">
        <f t="shared" si="27"/>
        <v>175.18199999999999</v>
      </c>
      <c r="H867">
        <v>85.118999999999986</v>
      </c>
      <c r="I867">
        <v>-4.6985706849800031E-2</v>
      </c>
    </row>
    <row r="868" spans="2:9" x14ac:dyDescent="0.2">
      <c r="B868">
        <v>201</v>
      </c>
      <c r="C868">
        <v>-0.53015429999999997</v>
      </c>
      <c r="D868">
        <v>-1.9812635000000001</v>
      </c>
      <c r="E868" s="4">
        <v>0.59200436000000001</v>
      </c>
      <c r="F868">
        <f t="shared" si="26"/>
        <v>2.1346985268416123</v>
      </c>
      <c r="G868">
        <f t="shared" si="27"/>
        <v>175.38300000000001</v>
      </c>
      <c r="H868">
        <v>85.320000000000007</v>
      </c>
      <c r="I868">
        <v>-2.2436230902283909E-2</v>
      </c>
    </row>
    <row r="869" spans="2:9" x14ac:dyDescent="0.2">
      <c r="B869">
        <v>203</v>
      </c>
      <c r="C869">
        <v>3.3683847999999998</v>
      </c>
      <c r="D869">
        <v>-1.0423644000000001</v>
      </c>
      <c r="E869" s="4">
        <v>3.2773659999999998</v>
      </c>
      <c r="F869">
        <f t="shared" si="26"/>
        <v>4.8139035720727099</v>
      </c>
      <c r="G869">
        <f t="shared" si="27"/>
        <v>175.58600000000001</v>
      </c>
      <c r="H869">
        <v>85.52300000000001</v>
      </c>
      <c r="I869">
        <v>-2.4816630197372954E-2</v>
      </c>
    </row>
    <row r="870" spans="2:9" x14ac:dyDescent="0.2">
      <c r="B870">
        <v>204</v>
      </c>
      <c r="C870">
        <v>0.33299764999999998</v>
      </c>
      <c r="D870">
        <v>1.2630391999999999</v>
      </c>
      <c r="E870" s="4">
        <v>0.20654866</v>
      </c>
      <c r="F870">
        <f t="shared" si="26"/>
        <v>1.3224287521790949</v>
      </c>
      <c r="G870">
        <f t="shared" si="27"/>
        <v>175.79</v>
      </c>
      <c r="H870">
        <v>85.72699999999999</v>
      </c>
      <c r="I870">
        <v>-2.4670335627091849E-2</v>
      </c>
    </row>
    <row r="871" spans="2:9" x14ac:dyDescent="0.2">
      <c r="B871">
        <v>201</v>
      </c>
      <c r="C871">
        <v>-3.1593163</v>
      </c>
      <c r="D871">
        <v>1.5006657000000001</v>
      </c>
      <c r="E871" s="4">
        <v>-6.2105860000000002</v>
      </c>
      <c r="F871">
        <f t="shared" si="26"/>
        <v>7.1277384554989238</v>
      </c>
      <c r="G871">
        <f t="shared" si="27"/>
        <v>175.99100000000001</v>
      </c>
      <c r="H871">
        <v>85.928000000000011</v>
      </c>
      <c r="I871">
        <v>-4.3784734145663563E-2</v>
      </c>
    </row>
    <row r="872" spans="2:9" x14ac:dyDescent="0.2">
      <c r="B872">
        <v>201</v>
      </c>
      <c r="C872">
        <v>3.4649014</v>
      </c>
      <c r="D872">
        <v>0.17142393</v>
      </c>
      <c r="E872" s="4">
        <v>2.8241043000000001</v>
      </c>
      <c r="F872">
        <f t="shared" si="26"/>
        <v>4.4733089511878221</v>
      </c>
      <c r="G872">
        <f t="shared" si="27"/>
        <v>176.19200000000001</v>
      </c>
      <c r="H872">
        <v>86.129000000000005</v>
      </c>
      <c r="I872">
        <v>-3.4807219492444239E-3</v>
      </c>
    </row>
    <row r="873" spans="2:9" x14ac:dyDescent="0.2">
      <c r="B873">
        <v>201</v>
      </c>
      <c r="C873">
        <v>4.2156544</v>
      </c>
      <c r="D873">
        <v>-1.8132756999999999</v>
      </c>
      <c r="E873" s="4">
        <v>5.3115459999999999</v>
      </c>
      <c r="F873">
        <f t="shared" si="26"/>
        <v>7.0194181877535868</v>
      </c>
      <c r="G873">
        <f t="shared" si="27"/>
        <v>176.393</v>
      </c>
      <c r="H873">
        <v>86.33</v>
      </c>
      <c r="I873">
        <v>-7.0067579779348577E-2</v>
      </c>
    </row>
    <row r="874" spans="2:9" x14ac:dyDescent="0.2">
      <c r="B874">
        <v>203</v>
      </c>
      <c r="C874">
        <v>-0.43119420000000003</v>
      </c>
      <c r="D874">
        <v>0.74624769999999996</v>
      </c>
      <c r="E874" s="4">
        <v>-3.549048</v>
      </c>
      <c r="F874">
        <f t="shared" si="26"/>
        <v>3.6521987588537579</v>
      </c>
      <c r="G874">
        <f t="shared" si="27"/>
        <v>176.596</v>
      </c>
      <c r="H874">
        <v>86.533000000000001</v>
      </c>
      <c r="I874">
        <v>-1.5500783118875995E-2</v>
      </c>
    </row>
    <row r="875" spans="2:9" x14ac:dyDescent="0.2">
      <c r="B875">
        <v>202</v>
      </c>
      <c r="C875">
        <v>-3.4690246999999999</v>
      </c>
      <c r="D875">
        <v>-1.8719188</v>
      </c>
      <c r="E875" s="4">
        <v>-2.7176610999999999</v>
      </c>
      <c r="F875">
        <f t="shared" si="26"/>
        <v>4.7878903723306721</v>
      </c>
      <c r="G875">
        <f t="shared" si="27"/>
        <v>176.798</v>
      </c>
      <c r="H875">
        <v>86.734999999999999</v>
      </c>
      <c r="I875">
        <v>-2.8491716984125913E-2</v>
      </c>
    </row>
    <row r="876" spans="2:9" x14ac:dyDescent="0.2">
      <c r="B876">
        <v>202</v>
      </c>
      <c r="C876">
        <v>1.1454479</v>
      </c>
      <c r="D876">
        <v>0.63262682999999997</v>
      </c>
      <c r="E876" s="4">
        <v>1.9976041</v>
      </c>
      <c r="F876">
        <f t="shared" si="26"/>
        <v>2.388030514458948</v>
      </c>
      <c r="G876">
        <f t="shared" si="27"/>
        <v>177</v>
      </c>
      <c r="H876">
        <v>86.936999999999998</v>
      </c>
      <c r="I876">
        <v>-2.7400886242991543E-2</v>
      </c>
    </row>
    <row r="877" spans="2:9" x14ac:dyDescent="0.2">
      <c r="B877">
        <v>204</v>
      </c>
      <c r="C877">
        <v>-6.2160834999999999</v>
      </c>
      <c r="D877">
        <v>-0.79252069999999997</v>
      </c>
      <c r="E877" s="4">
        <v>-2.4384958999999999</v>
      </c>
      <c r="F877">
        <f t="shared" si="26"/>
        <v>6.7241390075769214</v>
      </c>
      <c r="G877">
        <f t="shared" si="27"/>
        <v>177.20400000000001</v>
      </c>
      <c r="H877">
        <v>87.141000000000005</v>
      </c>
      <c r="I877">
        <v>-3.3990160011791407E-2</v>
      </c>
    </row>
    <row r="878" spans="2:9" x14ac:dyDescent="0.2">
      <c r="B878">
        <v>201</v>
      </c>
      <c r="C878">
        <v>6.0067095999999998</v>
      </c>
      <c r="D878">
        <v>-1.9684353999999999</v>
      </c>
      <c r="E878" s="4">
        <v>2.4062725999999999</v>
      </c>
      <c r="F878">
        <f t="shared" si="26"/>
        <v>6.7635379771400759</v>
      </c>
      <c r="G878">
        <f t="shared" si="27"/>
        <v>177.405</v>
      </c>
      <c r="H878">
        <v>87.341999999999999</v>
      </c>
      <c r="I878">
        <v>-2.3708188417635789E-2</v>
      </c>
    </row>
    <row r="879" spans="2:9" x14ac:dyDescent="0.2">
      <c r="B879">
        <v>204</v>
      </c>
      <c r="C879">
        <v>1.5590032</v>
      </c>
      <c r="D879">
        <v>0.95027649999999997</v>
      </c>
      <c r="E879" s="4">
        <v>1.3244312</v>
      </c>
      <c r="F879">
        <f t="shared" si="26"/>
        <v>2.2555785084088584</v>
      </c>
      <c r="G879">
        <f t="shared" si="27"/>
        <v>177.60900000000001</v>
      </c>
      <c r="H879">
        <v>87.546000000000006</v>
      </c>
      <c r="I879">
        <v>-4.15185578991999E-2</v>
      </c>
    </row>
    <row r="880" spans="2:9" x14ac:dyDescent="0.2">
      <c r="B880">
        <v>200</v>
      </c>
      <c r="C880">
        <v>-3.3932774000000001</v>
      </c>
      <c r="D880">
        <v>0.26977316000000001</v>
      </c>
      <c r="E880" s="4">
        <v>-5.979679</v>
      </c>
      <c r="F880">
        <f t="shared" si="26"/>
        <v>6.8806736599150051</v>
      </c>
      <c r="G880">
        <f t="shared" si="27"/>
        <v>177.809</v>
      </c>
      <c r="H880">
        <v>87.745999999999995</v>
      </c>
      <c r="I880">
        <v>-4.8635917532405828E-2</v>
      </c>
    </row>
    <row r="881" spans="2:9" x14ac:dyDescent="0.2">
      <c r="B881">
        <v>202</v>
      </c>
      <c r="C881">
        <v>1.1729366999999999</v>
      </c>
      <c r="D881">
        <v>0.64362240000000004</v>
      </c>
      <c r="E881" s="4">
        <v>1.6567415999999999</v>
      </c>
      <c r="F881">
        <f t="shared" si="26"/>
        <v>2.1295123914077627</v>
      </c>
      <c r="G881">
        <f t="shared" si="27"/>
        <v>178.011</v>
      </c>
      <c r="H881">
        <v>87.947999999999993</v>
      </c>
      <c r="I881">
        <v>-3.1060848038537189E-2</v>
      </c>
    </row>
    <row r="882" spans="2:9" x14ac:dyDescent="0.2">
      <c r="B882">
        <v>203</v>
      </c>
      <c r="C882">
        <v>5.9621167000000002</v>
      </c>
      <c r="D882">
        <v>8.3459400000000003E-2</v>
      </c>
      <c r="E882" s="4">
        <v>5.4331079999999998</v>
      </c>
      <c r="F882">
        <f t="shared" si="26"/>
        <v>8.0667504954306875</v>
      </c>
      <c r="G882">
        <f t="shared" si="27"/>
        <v>178.214</v>
      </c>
      <c r="H882">
        <v>88.150999999999996</v>
      </c>
      <c r="I882">
        <v>-3.1467541019939191E-2</v>
      </c>
    </row>
    <row r="883" spans="2:9" x14ac:dyDescent="0.2">
      <c r="B883">
        <v>202</v>
      </c>
      <c r="C883">
        <v>-1.5564070999999999</v>
      </c>
      <c r="D883">
        <v>-9.3920459999999994E-3</v>
      </c>
      <c r="E883" s="4">
        <v>-2.2338562</v>
      </c>
      <c r="F883">
        <f t="shared" si="26"/>
        <v>2.7226099231687444</v>
      </c>
      <c r="G883">
        <f t="shared" si="27"/>
        <v>178.416</v>
      </c>
      <c r="H883">
        <v>88.352999999999994</v>
      </c>
      <c r="I883">
        <v>-4.2964678192880836E-3</v>
      </c>
    </row>
    <row r="884" spans="2:9" x14ac:dyDescent="0.2">
      <c r="B884">
        <v>204</v>
      </c>
      <c r="C884">
        <v>-7.3443509999999996</v>
      </c>
      <c r="D884">
        <v>2.1762058000000001E-2</v>
      </c>
      <c r="E884" s="4">
        <v>-3.7750680000000001</v>
      </c>
      <c r="F884">
        <f t="shared" si="26"/>
        <v>8.2577904794801729</v>
      </c>
      <c r="G884">
        <f t="shared" si="27"/>
        <v>178.62</v>
      </c>
      <c r="H884">
        <v>88.557000000000002</v>
      </c>
      <c r="I884">
        <v>-1.7785683378298337E-2</v>
      </c>
    </row>
    <row r="885" spans="2:9" x14ac:dyDescent="0.2">
      <c r="B885">
        <v>200</v>
      </c>
      <c r="C885">
        <v>4.2620797000000001</v>
      </c>
      <c r="D885">
        <v>-0.68561934999999996</v>
      </c>
      <c r="E885">
        <v>2.1808635999999999</v>
      </c>
      <c r="F885">
        <f t="shared" si="26"/>
        <v>4.8364825342444355</v>
      </c>
      <c r="G885">
        <f t="shared" si="27"/>
        <v>178.82</v>
      </c>
      <c r="H885">
        <v>88.756999999999991</v>
      </c>
      <c r="I885">
        <v>-3.8152332628743207E-2</v>
      </c>
    </row>
    <row r="886" spans="2:9" x14ac:dyDescent="0.2">
      <c r="B886">
        <v>200</v>
      </c>
      <c r="C886">
        <v>2.6310709000000001</v>
      </c>
      <c r="D886">
        <v>0.89957476000000003</v>
      </c>
      <c r="E886" s="4">
        <v>2.6897139999999999</v>
      </c>
      <c r="F886">
        <f t="shared" si="26"/>
        <v>3.8686341558038113</v>
      </c>
      <c r="G886">
        <f t="shared" si="27"/>
        <v>179.02</v>
      </c>
      <c r="H886">
        <v>88.957000000000008</v>
      </c>
      <c r="I886">
        <v>-3.9158546402293243E-2</v>
      </c>
    </row>
    <row r="887" spans="2:9" x14ac:dyDescent="0.2">
      <c r="B887">
        <v>203</v>
      </c>
      <c r="C887">
        <v>-3.7035968000000001</v>
      </c>
      <c r="D887">
        <v>-0.1437823</v>
      </c>
      <c r="E887" s="4">
        <v>-5.786035</v>
      </c>
      <c r="F887">
        <f t="shared" si="26"/>
        <v>6.8713538424380767</v>
      </c>
      <c r="G887">
        <f t="shared" si="27"/>
        <v>179.22300000000001</v>
      </c>
      <c r="H887">
        <v>89.160000000000011</v>
      </c>
      <c r="I887">
        <v>-5.643286288677505E-2</v>
      </c>
    </row>
    <row r="888" spans="2:9" x14ac:dyDescent="0.2">
      <c r="B888">
        <v>200</v>
      </c>
      <c r="C888">
        <v>2.7037640000000001</v>
      </c>
      <c r="D888">
        <v>0.42126763</v>
      </c>
      <c r="E888" s="4">
        <v>2.5107305000000002</v>
      </c>
      <c r="F888">
        <f t="shared" si="26"/>
        <v>3.7137008263202986</v>
      </c>
      <c r="G888">
        <f t="shared" si="27"/>
        <v>179.423</v>
      </c>
      <c r="H888">
        <v>89.36</v>
      </c>
      <c r="I888">
        <v>-3.1986617168956011E-2</v>
      </c>
    </row>
    <row r="889" spans="2:9" x14ac:dyDescent="0.2">
      <c r="B889">
        <v>202</v>
      </c>
      <c r="C889">
        <v>2.6561165</v>
      </c>
      <c r="D889">
        <v>-0.8255074</v>
      </c>
      <c r="E889" s="4">
        <v>4.6884636999999998</v>
      </c>
      <c r="F889">
        <f t="shared" si="26"/>
        <v>5.4514318481702304</v>
      </c>
      <c r="G889">
        <f t="shared" si="27"/>
        <v>179.625</v>
      </c>
      <c r="H889">
        <v>89.561999999999998</v>
      </c>
      <c r="I889">
        <v>-3.6164934437618375E-2</v>
      </c>
    </row>
    <row r="890" spans="2:9" x14ac:dyDescent="0.2">
      <c r="B890">
        <v>201</v>
      </c>
      <c r="C890">
        <v>0.20349433</v>
      </c>
      <c r="D890">
        <v>-0.26412266000000001</v>
      </c>
      <c r="E890" s="4">
        <v>-0.28947352999999998</v>
      </c>
      <c r="F890">
        <f t="shared" si="26"/>
        <v>0.44154914385409627</v>
      </c>
      <c r="G890">
        <f t="shared" si="27"/>
        <v>179.82599999999999</v>
      </c>
      <c r="H890">
        <v>89.762999999999991</v>
      </c>
      <c r="I890">
        <v>-3.7707910516518665E-2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746F6B-C43D-5B4F-847F-0CD8D00C70E4}">
  <sheetPr codeName="Sheet20"/>
  <dimension ref="A1:T895"/>
  <sheetViews>
    <sheetView zoomScaleNormal="100" workbookViewId="0">
      <selection activeCell="B544" sqref="B544"/>
    </sheetView>
  </sheetViews>
  <sheetFormatPr baseColWidth="10" defaultRowHeight="16" x14ac:dyDescent="0.2"/>
  <sheetData>
    <row r="1" spans="1:20" x14ac:dyDescent="0.2">
      <c r="A1" t="s">
        <v>9</v>
      </c>
      <c r="B1">
        <v>200</v>
      </c>
      <c r="C1">
        <v>-4.4287694999999997E-3</v>
      </c>
      <c r="D1">
        <v>2.0616686000000002E-3</v>
      </c>
      <c r="E1" s="4">
        <v>0</v>
      </c>
      <c r="F1">
        <f>SQRT(SUMSQ(C1:E1))</f>
        <v>4.8851281150401986E-3</v>
      </c>
      <c r="G1">
        <f>B1/1000</f>
        <v>0.2</v>
      </c>
      <c r="H1">
        <v>-89.808999999999997</v>
      </c>
      <c r="I1">
        <v>-1.2569879422099686E-2</v>
      </c>
      <c r="S1">
        <v>200</v>
      </c>
      <c r="T1">
        <v>352</v>
      </c>
    </row>
    <row r="2" spans="1:20" x14ac:dyDescent="0.2">
      <c r="A2" t="s">
        <v>9</v>
      </c>
      <c r="B2">
        <v>202</v>
      </c>
      <c r="C2">
        <v>3.5124724000000001E-3</v>
      </c>
      <c r="D2">
        <v>2.290743E-4</v>
      </c>
      <c r="E2" s="4">
        <v>-6.1086479999999997E-4</v>
      </c>
      <c r="F2">
        <f t="shared" ref="F2:F65" si="0">SQRT(SUMSQ(C2:E2))</f>
        <v>3.5725471584796874E-3</v>
      </c>
      <c r="G2">
        <f>(G1*1000+B2)/1000</f>
        <v>0.40200000000000002</v>
      </c>
      <c r="H2">
        <v>-89.606999999999999</v>
      </c>
      <c r="I2">
        <v>-8.8520036863702165E-3</v>
      </c>
      <c r="P2" t="s">
        <v>1</v>
      </c>
      <c r="Q2">
        <f>AVERAGE(B:B)</f>
        <v>200.96424581005587</v>
      </c>
      <c r="S2">
        <v>201</v>
      </c>
      <c r="T2">
        <v>307</v>
      </c>
    </row>
    <row r="3" spans="1:20" x14ac:dyDescent="0.2">
      <c r="A3" t="s">
        <v>9</v>
      </c>
      <c r="B3">
        <v>201</v>
      </c>
      <c r="C3">
        <v>-1.3744457E-3</v>
      </c>
      <c r="D3">
        <v>-9.9265529999999994E-4</v>
      </c>
      <c r="E3" s="4">
        <v>0</v>
      </c>
      <c r="F3">
        <f t="shared" si="0"/>
        <v>1.6954248809270731E-3</v>
      </c>
      <c r="G3">
        <f t="shared" ref="G3:G66" si="1">(G2*1000+B3)/1000</f>
        <v>0.60299999999999998</v>
      </c>
      <c r="H3">
        <v>-89.406000000000006</v>
      </c>
      <c r="I3">
        <v>-6.8670669875935389E-3</v>
      </c>
      <c r="P3" t="s">
        <v>2</v>
      </c>
      <c r="Q3">
        <f>SUM(B:B)/1000</f>
        <v>179.863</v>
      </c>
      <c r="S3">
        <v>202</v>
      </c>
      <c r="T3">
        <v>170</v>
      </c>
    </row>
    <row r="4" spans="1:20" x14ac:dyDescent="0.2">
      <c r="A4" t="s">
        <v>9</v>
      </c>
      <c r="B4">
        <v>200</v>
      </c>
      <c r="C4">
        <v>1.0690134000000001E-3</v>
      </c>
      <c r="D4">
        <v>2.0616686000000002E-3</v>
      </c>
      <c r="E4" s="4">
        <v>1.8325944E-3</v>
      </c>
      <c r="F4">
        <f t="shared" si="0"/>
        <v>2.9583220413803633E-3</v>
      </c>
      <c r="G4">
        <f t="shared" si="1"/>
        <v>0.80300000000000005</v>
      </c>
      <c r="H4">
        <v>-89.206000000000003</v>
      </c>
      <c r="I4">
        <v>5.2071608724137608E-4</v>
      </c>
      <c r="P4" t="s">
        <v>3</v>
      </c>
      <c r="Q4">
        <f>STDEV(B:B)</f>
        <v>1.9578488474681204</v>
      </c>
      <c r="S4">
        <v>203</v>
      </c>
      <c r="T4">
        <v>55</v>
      </c>
    </row>
    <row r="5" spans="1:20" x14ac:dyDescent="0.2">
      <c r="A5" t="s">
        <v>9</v>
      </c>
      <c r="B5">
        <v>200</v>
      </c>
      <c r="C5">
        <v>-1.3744457E-3</v>
      </c>
      <c r="D5">
        <v>2.290743E-4</v>
      </c>
      <c r="E5" s="4">
        <v>0</v>
      </c>
      <c r="F5">
        <f t="shared" si="0"/>
        <v>1.3934044700549012E-3</v>
      </c>
      <c r="G5">
        <f t="shared" si="1"/>
        <v>1.0029999999999999</v>
      </c>
      <c r="H5">
        <v>-89.006</v>
      </c>
      <c r="I5">
        <v>1.3303487988611851E-2</v>
      </c>
      <c r="P5" t="s">
        <v>4</v>
      </c>
      <c r="Q5">
        <f>MIN(B:B)</f>
        <v>199</v>
      </c>
      <c r="S5">
        <v>204</v>
      </c>
      <c r="T5">
        <v>0</v>
      </c>
    </row>
    <row r="6" spans="1:20" x14ac:dyDescent="0.2">
      <c r="A6" t="s">
        <v>9</v>
      </c>
      <c r="B6">
        <v>201</v>
      </c>
      <c r="C6">
        <v>-2.5961753000000001E-3</v>
      </c>
      <c r="D6">
        <v>8.3993904999999996E-4</v>
      </c>
      <c r="E6" s="4">
        <v>0</v>
      </c>
      <c r="F6">
        <f t="shared" si="0"/>
        <v>2.7286670364932751E-3</v>
      </c>
      <c r="G6">
        <f t="shared" si="1"/>
        <v>1.204</v>
      </c>
      <c r="H6">
        <v>-88.805000000000007</v>
      </c>
      <c r="I6">
        <v>1.9551677498444966E-2</v>
      </c>
      <c r="P6" t="s">
        <v>5</v>
      </c>
      <c r="Q6">
        <f>MAX(B:B)</f>
        <v>252</v>
      </c>
      <c r="S6">
        <v>205</v>
      </c>
      <c r="T6">
        <v>0</v>
      </c>
    </row>
    <row r="7" spans="1:20" x14ac:dyDescent="0.2">
      <c r="A7" t="s">
        <v>9</v>
      </c>
      <c r="B7">
        <v>203</v>
      </c>
      <c r="C7">
        <v>-1.5271619999999999E-4</v>
      </c>
      <c r="D7">
        <v>1.4508037999999999E-3</v>
      </c>
      <c r="E7" s="4">
        <v>0</v>
      </c>
      <c r="F7">
        <f t="shared" si="0"/>
        <v>1.4588193527085111E-3</v>
      </c>
      <c r="G7">
        <f t="shared" si="1"/>
        <v>1.407</v>
      </c>
      <c r="H7">
        <v>-88.602000000000004</v>
      </c>
      <c r="I7">
        <v>-1.5627059931684292E-4</v>
      </c>
      <c r="P7" t="s">
        <v>6</v>
      </c>
      <c r="Q7">
        <f>COUNT(B:B)</f>
        <v>895</v>
      </c>
      <c r="S7">
        <v>206</v>
      </c>
      <c r="T7">
        <v>0</v>
      </c>
    </row>
    <row r="8" spans="1:20" x14ac:dyDescent="0.2">
      <c r="A8" t="s">
        <v>9</v>
      </c>
      <c r="B8">
        <v>200</v>
      </c>
      <c r="C8">
        <v>-1.9853105999999999E-3</v>
      </c>
      <c r="D8">
        <v>8.3993904999999996E-4</v>
      </c>
      <c r="E8" s="4">
        <v>1.2217295999999999E-3</v>
      </c>
      <c r="F8">
        <f t="shared" si="0"/>
        <v>2.4778173866738893E-3</v>
      </c>
      <c r="G8">
        <f t="shared" si="1"/>
        <v>1.607</v>
      </c>
      <c r="H8">
        <v>-88.402000000000001</v>
      </c>
      <c r="I8">
        <v>-2.7295910592682049E-3</v>
      </c>
      <c r="S8">
        <v>207</v>
      </c>
      <c r="T8">
        <v>0</v>
      </c>
    </row>
    <row r="9" spans="1:20" x14ac:dyDescent="0.2">
      <c r="A9" t="s">
        <v>9</v>
      </c>
      <c r="B9">
        <v>201</v>
      </c>
      <c r="C9">
        <v>1.6798780999999999E-3</v>
      </c>
      <c r="D9">
        <v>8.3993904999999996E-4</v>
      </c>
      <c r="E9" s="4">
        <v>-6.1086479999999997E-4</v>
      </c>
      <c r="F9">
        <f t="shared" si="0"/>
        <v>1.9750047702356446E-3</v>
      </c>
      <c r="G9">
        <f t="shared" si="1"/>
        <v>1.8080000000000001</v>
      </c>
      <c r="H9">
        <v>-88.200999999999993</v>
      </c>
      <c r="I9">
        <v>-2.1217372180525511E-3</v>
      </c>
      <c r="S9">
        <v>208</v>
      </c>
      <c r="T9">
        <v>1</v>
      </c>
    </row>
    <row r="10" spans="1:20" x14ac:dyDescent="0.2">
      <c r="B10">
        <v>200</v>
      </c>
      <c r="C10">
        <v>5.3450670000000002E-3</v>
      </c>
      <c r="D10">
        <v>-9.9265529999999994E-4</v>
      </c>
      <c r="E10" s="4">
        <v>-6.1086479999999997E-4</v>
      </c>
      <c r="F10">
        <f t="shared" si="0"/>
        <v>5.4706728638245347E-3</v>
      </c>
      <c r="G10">
        <f t="shared" si="1"/>
        <v>2.008</v>
      </c>
      <c r="H10">
        <v>-88.001000000000005</v>
      </c>
      <c r="I10">
        <v>-2.0144027513750894E-2</v>
      </c>
      <c r="S10">
        <v>209</v>
      </c>
      <c r="T10">
        <v>0</v>
      </c>
    </row>
    <row r="11" spans="1:20" x14ac:dyDescent="0.2">
      <c r="B11">
        <v>201</v>
      </c>
      <c r="C11">
        <v>1.0690134000000001E-3</v>
      </c>
      <c r="D11">
        <v>2.290743E-4</v>
      </c>
      <c r="E11" s="4">
        <v>0</v>
      </c>
      <c r="F11">
        <f t="shared" si="0"/>
        <v>1.0932816125317623E-3</v>
      </c>
      <c r="G11">
        <f t="shared" si="1"/>
        <v>2.2090000000000001</v>
      </c>
      <c r="H11">
        <v>-87.8</v>
      </c>
      <c r="I11">
        <v>-1.2674039100266914E-3</v>
      </c>
      <c r="S11">
        <v>210</v>
      </c>
      <c r="T11">
        <v>0</v>
      </c>
    </row>
    <row r="12" spans="1:20" x14ac:dyDescent="0.2">
      <c r="B12">
        <v>200</v>
      </c>
      <c r="C12">
        <v>-1.9853105999999999E-3</v>
      </c>
      <c r="D12">
        <v>8.3993904999999996E-4</v>
      </c>
      <c r="E12" s="4">
        <v>0</v>
      </c>
      <c r="F12">
        <f t="shared" si="0"/>
        <v>2.1556798895446564E-3</v>
      </c>
      <c r="G12">
        <f t="shared" si="1"/>
        <v>2.4089999999999998</v>
      </c>
      <c r="H12">
        <v>-87.6</v>
      </c>
      <c r="I12">
        <v>5.6300087831066539E-3</v>
      </c>
      <c r="S12">
        <v>211</v>
      </c>
      <c r="T12">
        <v>0</v>
      </c>
    </row>
    <row r="13" spans="1:20" x14ac:dyDescent="0.2">
      <c r="B13">
        <v>203</v>
      </c>
      <c r="C13">
        <v>4.5814860000000001E-4</v>
      </c>
      <c r="D13">
        <v>2.290743E-4</v>
      </c>
      <c r="E13" s="4">
        <v>-1.2217295999999999E-3</v>
      </c>
      <c r="F13">
        <f t="shared" si="0"/>
        <v>1.3247635223384625E-3</v>
      </c>
      <c r="G13">
        <f t="shared" si="1"/>
        <v>2.6120000000000001</v>
      </c>
      <c r="H13">
        <v>-87.397000000000006</v>
      </c>
      <c r="I13">
        <v>3.3929645682712435E-3</v>
      </c>
      <c r="S13">
        <v>212</v>
      </c>
      <c r="T13">
        <v>0</v>
      </c>
    </row>
    <row r="14" spans="1:20" x14ac:dyDescent="0.2">
      <c r="B14">
        <v>201</v>
      </c>
      <c r="C14">
        <v>1.0690134000000001E-3</v>
      </c>
      <c r="D14">
        <v>2.290743E-4</v>
      </c>
      <c r="E14" s="4">
        <v>6.1086479999999997E-4</v>
      </c>
      <c r="F14">
        <f t="shared" si="0"/>
        <v>1.2523659561721925E-3</v>
      </c>
      <c r="G14">
        <f t="shared" si="1"/>
        <v>2.8130000000000002</v>
      </c>
      <c r="H14">
        <v>-87.195999999999998</v>
      </c>
      <c r="I14">
        <v>5.6642859819447118E-2</v>
      </c>
      <c r="S14">
        <v>213</v>
      </c>
      <c r="T14">
        <v>0</v>
      </c>
    </row>
    <row r="15" spans="1:20" x14ac:dyDescent="0.2">
      <c r="B15">
        <v>202</v>
      </c>
      <c r="C15">
        <v>1.0690134000000001E-3</v>
      </c>
      <c r="D15">
        <v>-9.9265529999999994E-4</v>
      </c>
      <c r="E15" s="4">
        <v>0</v>
      </c>
      <c r="F15">
        <f t="shared" si="0"/>
        <v>1.4588194521590566E-3</v>
      </c>
      <c r="G15">
        <f t="shared" si="1"/>
        <v>3.0150000000000001</v>
      </c>
      <c r="H15">
        <v>-86.994</v>
      </c>
      <c r="I15">
        <v>3.7574342084264391E-2</v>
      </c>
      <c r="S15">
        <v>214</v>
      </c>
      <c r="T15">
        <v>0</v>
      </c>
    </row>
    <row r="16" spans="1:20" x14ac:dyDescent="0.2">
      <c r="B16">
        <v>201</v>
      </c>
      <c r="C16">
        <v>-7.6358095999999999E-4</v>
      </c>
      <c r="D16">
        <v>-3.8179048E-4</v>
      </c>
      <c r="E16" s="4">
        <v>1.2217295999999999E-3</v>
      </c>
      <c r="F16">
        <f t="shared" si="0"/>
        <v>1.4904506260219798E-3</v>
      </c>
      <c r="G16">
        <f t="shared" si="1"/>
        <v>3.2160000000000002</v>
      </c>
      <c r="H16">
        <v>-86.793000000000006</v>
      </c>
      <c r="I16">
        <v>-1.6337096566247874E-2</v>
      </c>
      <c r="S16">
        <v>215</v>
      </c>
      <c r="T16">
        <v>0</v>
      </c>
    </row>
    <row r="17" spans="2:20" x14ac:dyDescent="0.2">
      <c r="B17">
        <v>200</v>
      </c>
      <c r="C17">
        <v>-1.5271619999999999E-4</v>
      </c>
      <c r="D17">
        <v>-3.8179048E-4</v>
      </c>
      <c r="E17" s="4">
        <v>-1.2217295999999999E-3</v>
      </c>
      <c r="F17">
        <f t="shared" si="0"/>
        <v>1.2890730870967829E-3</v>
      </c>
      <c r="G17">
        <f t="shared" si="1"/>
        <v>3.4159999999999999</v>
      </c>
      <c r="H17">
        <v>-86.593000000000004</v>
      </c>
      <c r="I17">
        <v>-1.4346734298752278E-2</v>
      </c>
      <c r="S17">
        <v>216</v>
      </c>
      <c r="T17">
        <v>0</v>
      </c>
    </row>
    <row r="18" spans="2:20" x14ac:dyDescent="0.2">
      <c r="B18">
        <v>200</v>
      </c>
      <c r="C18">
        <v>-7.6358095999999999E-4</v>
      </c>
      <c r="D18">
        <v>8.3993904999999996E-4</v>
      </c>
      <c r="E18" s="4">
        <v>0</v>
      </c>
      <c r="F18">
        <f t="shared" si="0"/>
        <v>1.1351447001107058E-3</v>
      </c>
      <c r="G18">
        <f t="shared" si="1"/>
        <v>3.6160000000000001</v>
      </c>
      <c r="H18">
        <v>-86.393000000000001</v>
      </c>
      <c r="I18">
        <v>4.5513646568989388E-2</v>
      </c>
      <c r="S18">
        <v>217</v>
      </c>
      <c r="T18">
        <v>0</v>
      </c>
    </row>
    <row r="19" spans="2:20" x14ac:dyDescent="0.2">
      <c r="B19">
        <v>200</v>
      </c>
      <c r="C19">
        <v>4.5814860000000001E-4</v>
      </c>
      <c r="D19">
        <v>8.3993904999999996E-4</v>
      </c>
      <c r="E19" s="4">
        <v>-6.1086479999999997E-4</v>
      </c>
      <c r="F19">
        <f t="shared" si="0"/>
        <v>1.135144727017618E-3</v>
      </c>
      <c r="G19">
        <f t="shared" si="1"/>
        <v>3.8159999999999998</v>
      </c>
      <c r="H19">
        <v>-86.192999999999998</v>
      </c>
      <c r="I19">
        <v>5.166997878871514E-2</v>
      </c>
      <c r="S19">
        <v>218</v>
      </c>
      <c r="T19">
        <v>0</v>
      </c>
    </row>
    <row r="20" spans="2:20" x14ac:dyDescent="0.2">
      <c r="B20">
        <v>202</v>
      </c>
      <c r="C20">
        <v>4.5814860000000001E-4</v>
      </c>
      <c r="D20">
        <v>-3.8179048E-4</v>
      </c>
      <c r="E20" s="4">
        <v>0</v>
      </c>
      <c r="F20">
        <f t="shared" si="0"/>
        <v>5.9637581297416011E-4</v>
      </c>
      <c r="G20">
        <f t="shared" si="1"/>
        <v>4.0179999999999998</v>
      </c>
      <c r="H20">
        <v>-85.991</v>
      </c>
      <c r="I20">
        <v>6.8595672062697011E-2</v>
      </c>
      <c r="S20">
        <v>219</v>
      </c>
      <c r="T20">
        <v>0</v>
      </c>
    </row>
    <row r="21" spans="2:20" x14ac:dyDescent="0.2">
      <c r="B21">
        <v>202</v>
      </c>
      <c r="C21">
        <v>4.5814860000000001E-4</v>
      </c>
      <c r="D21">
        <v>-2.2143847E-3</v>
      </c>
      <c r="E21" s="4">
        <v>0</v>
      </c>
      <c r="F21">
        <f t="shared" si="0"/>
        <v>2.2612827641133363E-3</v>
      </c>
      <c r="G21">
        <f t="shared" si="1"/>
        <v>4.22</v>
      </c>
      <c r="H21">
        <v>-85.789000000000001</v>
      </c>
      <c r="I21">
        <v>7.8644367058764597E-2</v>
      </c>
      <c r="S21">
        <v>220</v>
      </c>
      <c r="T21">
        <v>0</v>
      </c>
    </row>
    <row r="22" spans="2:20" x14ac:dyDescent="0.2">
      <c r="B22">
        <v>200</v>
      </c>
      <c r="C22">
        <v>1.0690134000000001E-3</v>
      </c>
      <c r="D22">
        <v>-9.9265529999999994E-4</v>
      </c>
      <c r="E22" s="4">
        <v>-6.1086479999999997E-4</v>
      </c>
      <c r="F22">
        <f t="shared" si="0"/>
        <v>1.5815530335327645E-3</v>
      </c>
      <c r="G22">
        <f t="shared" si="1"/>
        <v>4.42</v>
      </c>
      <c r="H22">
        <v>-85.588999999999999</v>
      </c>
      <c r="I22">
        <v>-5.2039231415111622E-3</v>
      </c>
      <c r="S22">
        <v>221</v>
      </c>
      <c r="T22">
        <v>0</v>
      </c>
    </row>
    <row r="23" spans="2:20" x14ac:dyDescent="0.2">
      <c r="B23">
        <v>203</v>
      </c>
      <c r="C23">
        <v>-2.5961753000000001E-3</v>
      </c>
      <c r="D23">
        <v>1.4508037999999999E-3</v>
      </c>
      <c r="E23" s="4">
        <v>-2.4434590999999999E-3</v>
      </c>
      <c r="F23">
        <f t="shared" si="0"/>
        <v>3.8490843362801682E-3</v>
      </c>
      <c r="G23">
        <f t="shared" si="1"/>
        <v>4.6230000000000002</v>
      </c>
      <c r="H23">
        <v>-85.385999999999996</v>
      </c>
      <c r="I23">
        <v>-1.0334231356747485E-3</v>
      </c>
      <c r="S23">
        <v>222</v>
      </c>
      <c r="T23">
        <v>0</v>
      </c>
    </row>
    <row r="24" spans="2:20" x14ac:dyDescent="0.2">
      <c r="B24">
        <v>201</v>
      </c>
      <c r="C24">
        <v>-1.5271619999999999E-4</v>
      </c>
      <c r="D24">
        <v>-3.8179048E-4</v>
      </c>
      <c r="E24" s="4">
        <v>-6.1086479999999997E-4</v>
      </c>
      <c r="F24">
        <f t="shared" si="0"/>
        <v>7.3637083880345939E-4</v>
      </c>
      <c r="G24">
        <f t="shared" si="1"/>
        <v>4.8239999999999998</v>
      </c>
      <c r="H24">
        <v>-85.185000000000002</v>
      </c>
      <c r="I24">
        <v>9.7091698931968173E-2</v>
      </c>
      <c r="S24">
        <v>223</v>
      </c>
      <c r="T24">
        <v>0</v>
      </c>
    </row>
    <row r="25" spans="2:20" x14ac:dyDescent="0.2">
      <c r="B25">
        <v>200</v>
      </c>
      <c r="C25">
        <v>4.5814860000000001E-4</v>
      </c>
      <c r="D25">
        <v>2.290743E-4</v>
      </c>
      <c r="E25" s="4">
        <v>-6.1086479999999997E-4</v>
      </c>
      <c r="F25">
        <f t="shared" si="0"/>
        <v>7.9720196843804264E-4</v>
      </c>
      <c r="G25">
        <f t="shared" si="1"/>
        <v>5.024</v>
      </c>
      <c r="H25">
        <v>-84.984999999999999</v>
      </c>
      <c r="I25">
        <v>7.4236642968106087E-2</v>
      </c>
      <c r="S25">
        <v>224</v>
      </c>
      <c r="T25">
        <v>0</v>
      </c>
    </row>
    <row r="26" spans="2:20" x14ac:dyDescent="0.2">
      <c r="B26">
        <v>200</v>
      </c>
      <c r="C26">
        <v>-7.6358095999999999E-4</v>
      </c>
      <c r="D26">
        <v>-3.8179048E-4</v>
      </c>
      <c r="E26" s="4">
        <v>0</v>
      </c>
      <c r="F26">
        <f t="shared" si="0"/>
        <v>8.5370946644227393E-4</v>
      </c>
      <c r="G26">
        <f t="shared" si="1"/>
        <v>5.2240000000000002</v>
      </c>
      <c r="H26">
        <v>-84.784999999999997</v>
      </c>
      <c r="I26">
        <v>-1.9430972782366787E-3</v>
      </c>
      <c r="S26">
        <v>225</v>
      </c>
      <c r="T26">
        <v>0</v>
      </c>
    </row>
    <row r="27" spans="2:20" x14ac:dyDescent="0.2">
      <c r="B27">
        <v>201</v>
      </c>
      <c r="C27">
        <v>2.290743E-3</v>
      </c>
      <c r="D27">
        <v>-3.8179048E-4</v>
      </c>
      <c r="E27" s="4">
        <v>0</v>
      </c>
      <c r="F27">
        <f t="shared" si="0"/>
        <v>2.3223409445358428E-3</v>
      </c>
      <c r="G27">
        <f t="shared" si="1"/>
        <v>5.4249999999999998</v>
      </c>
      <c r="H27">
        <v>-84.584000000000003</v>
      </c>
      <c r="I27">
        <v>2.2916514566215557E-4</v>
      </c>
      <c r="S27">
        <v>226</v>
      </c>
      <c r="T27">
        <v>0</v>
      </c>
    </row>
    <row r="28" spans="2:20" x14ac:dyDescent="0.2">
      <c r="B28">
        <v>200</v>
      </c>
      <c r="C28">
        <v>1.6798780999999999E-3</v>
      </c>
      <c r="D28">
        <v>-9.9265529999999994E-4</v>
      </c>
      <c r="E28" s="4">
        <v>6.1086479999999997E-4</v>
      </c>
      <c r="F28">
        <f t="shared" si="0"/>
        <v>2.0446297413851582E-3</v>
      </c>
      <c r="G28">
        <f t="shared" si="1"/>
        <v>5.625</v>
      </c>
      <c r="H28">
        <v>-84.384</v>
      </c>
      <c r="I28">
        <v>7.9846534879673942E-2</v>
      </c>
      <c r="S28">
        <v>227</v>
      </c>
      <c r="T28">
        <v>0</v>
      </c>
    </row>
    <row r="29" spans="2:20" x14ac:dyDescent="0.2">
      <c r="B29">
        <v>202</v>
      </c>
      <c r="C29">
        <v>4.5814860000000001E-4</v>
      </c>
      <c r="D29">
        <v>2.290743E-4</v>
      </c>
      <c r="E29" s="4">
        <v>6.1086479999999997E-4</v>
      </c>
      <c r="F29">
        <f t="shared" si="0"/>
        <v>7.9720196843804264E-4</v>
      </c>
      <c r="G29">
        <f t="shared" si="1"/>
        <v>5.827</v>
      </c>
      <c r="H29">
        <v>-84.182000000000002</v>
      </c>
      <c r="I29">
        <v>7.5083687860004411E-2</v>
      </c>
      <c r="S29">
        <v>228</v>
      </c>
      <c r="T29">
        <v>0</v>
      </c>
    </row>
    <row r="30" spans="2:20" x14ac:dyDescent="0.2">
      <c r="B30">
        <v>202</v>
      </c>
      <c r="C30">
        <v>-1.3744457E-3</v>
      </c>
      <c r="D30">
        <v>8.3993904999999996E-4</v>
      </c>
      <c r="E30" s="4">
        <v>6.1086479999999997E-4</v>
      </c>
      <c r="F30">
        <f t="shared" si="0"/>
        <v>1.7227171543356828E-3</v>
      </c>
      <c r="G30">
        <f t="shared" si="1"/>
        <v>6.0289999999999999</v>
      </c>
      <c r="H30">
        <v>-83.98</v>
      </c>
      <c r="I30">
        <v>-8.1056473996815436E-3</v>
      </c>
      <c r="S30">
        <v>229</v>
      </c>
      <c r="T30">
        <v>0</v>
      </c>
    </row>
    <row r="31" spans="2:20" x14ac:dyDescent="0.2">
      <c r="B31">
        <v>202</v>
      </c>
      <c r="C31">
        <v>4.1233370000000004E-3</v>
      </c>
      <c r="D31">
        <v>-3.8179048E-4</v>
      </c>
      <c r="E31" s="4">
        <v>-6.1086479999999997E-4</v>
      </c>
      <c r="F31">
        <f t="shared" si="0"/>
        <v>4.1857887894716653E-3</v>
      </c>
      <c r="G31">
        <f t="shared" si="1"/>
        <v>6.2309999999999999</v>
      </c>
      <c r="H31">
        <v>-83.778000000000006</v>
      </c>
      <c r="I31">
        <v>-5.5018664045088841E-3</v>
      </c>
      <c r="S31">
        <v>230</v>
      </c>
      <c r="T31">
        <v>0</v>
      </c>
    </row>
    <row r="32" spans="2:20" x14ac:dyDescent="0.2">
      <c r="B32">
        <v>201</v>
      </c>
      <c r="C32">
        <v>4.5814860000000001E-4</v>
      </c>
      <c r="D32">
        <v>-3.8179048E-4</v>
      </c>
      <c r="E32" s="4">
        <v>-6.1086479999999997E-4</v>
      </c>
      <c r="F32">
        <f t="shared" si="0"/>
        <v>8.5370950221936171E-4</v>
      </c>
      <c r="G32">
        <f t="shared" si="1"/>
        <v>6.4320000000000004</v>
      </c>
      <c r="H32">
        <v>-83.576999999999998</v>
      </c>
      <c r="I32">
        <v>-3.0416396869195034E-2</v>
      </c>
      <c r="S32">
        <v>231</v>
      </c>
      <c r="T32">
        <v>0</v>
      </c>
    </row>
    <row r="33" spans="2:20" x14ac:dyDescent="0.2">
      <c r="B33">
        <v>200</v>
      </c>
      <c r="C33">
        <v>-1.9853105999999999E-3</v>
      </c>
      <c r="D33">
        <v>8.3993904999999996E-4</v>
      </c>
      <c r="E33" s="4">
        <v>6.1086479999999997E-4</v>
      </c>
      <c r="F33">
        <f t="shared" si="0"/>
        <v>2.2405605526444276E-3</v>
      </c>
      <c r="G33">
        <f t="shared" si="1"/>
        <v>6.6319999999999997</v>
      </c>
      <c r="H33">
        <v>-83.376999999999995</v>
      </c>
      <c r="I33">
        <v>-2.3627311063083363E-2</v>
      </c>
      <c r="S33">
        <v>232</v>
      </c>
      <c r="T33">
        <v>0</v>
      </c>
    </row>
    <row r="34" spans="2:20" x14ac:dyDescent="0.2">
      <c r="B34">
        <v>200</v>
      </c>
      <c r="C34">
        <v>-7.6358095999999999E-4</v>
      </c>
      <c r="D34">
        <v>8.3993904999999996E-4</v>
      </c>
      <c r="E34" s="4">
        <v>-6.1086479999999997E-4</v>
      </c>
      <c r="F34">
        <f t="shared" si="0"/>
        <v>1.2890730367471285E-3</v>
      </c>
      <c r="G34">
        <f t="shared" si="1"/>
        <v>6.8319999999999999</v>
      </c>
      <c r="H34">
        <v>-83.177000000000007</v>
      </c>
      <c r="I34">
        <v>-8.9080994857406118E-3</v>
      </c>
      <c r="S34">
        <v>233</v>
      </c>
      <c r="T34">
        <v>0</v>
      </c>
    </row>
    <row r="35" spans="2:20" x14ac:dyDescent="0.2">
      <c r="B35">
        <v>200</v>
      </c>
      <c r="C35">
        <v>-7.6358095999999999E-4</v>
      </c>
      <c r="D35">
        <v>8.3993904999999996E-4</v>
      </c>
      <c r="E35" s="4">
        <v>6.1086479999999997E-4</v>
      </c>
      <c r="F35">
        <f t="shared" si="0"/>
        <v>1.2890730367471285E-3</v>
      </c>
      <c r="G35">
        <f t="shared" si="1"/>
        <v>7.032</v>
      </c>
      <c r="H35">
        <v>-82.977000000000004</v>
      </c>
      <c r="I35">
        <v>-5.9558482369821922E-3</v>
      </c>
      <c r="S35">
        <v>234</v>
      </c>
      <c r="T35">
        <v>0</v>
      </c>
    </row>
    <row r="36" spans="2:20" x14ac:dyDescent="0.2">
      <c r="B36">
        <v>200</v>
      </c>
      <c r="C36">
        <v>1.6798780999999999E-3</v>
      </c>
      <c r="D36">
        <v>2.290743E-4</v>
      </c>
      <c r="E36" s="4">
        <v>6.1086479999999997E-4</v>
      </c>
      <c r="F36">
        <f t="shared" si="0"/>
        <v>1.8021157758754403E-3</v>
      </c>
      <c r="G36">
        <f t="shared" si="1"/>
        <v>7.2320000000000002</v>
      </c>
      <c r="H36">
        <v>-82.777000000000001</v>
      </c>
      <c r="I36">
        <v>5.7598209922935135E-3</v>
      </c>
      <c r="S36">
        <v>235</v>
      </c>
      <c r="T36">
        <v>0</v>
      </c>
    </row>
    <row r="37" spans="2:20" x14ac:dyDescent="0.2">
      <c r="B37">
        <v>202</v>
      </c>
      <c r="C37">
        <v>-1.3744457E-3</v>
      </c>
      <c r="D37">
        <v>1.4508037999999999E-3</v>
      </c>
      <c r="E37" s="4">
        <v>6.1086479999999997E-4</v>
      </c>
      <c r="F37">
        <f t="shared" si="0"/>
        <v>2.0897579889121061E-3</v>
      </c>
      <c r="G37">
        <f t="shared" si="1"/>
        <v>7.4340000000000002</v>
      </c>
      <c r="H37">
        <v>-82.575000000000003</v>
      </c>
      <c r="I37">
        <v>8.2902501628690835E-3</v>
      </c>
      <c r="S37">
        <v>236</v>
      </c>
      <c r="T37">
        <v>0</v>
      </c>
    </row>
    <row r="38" spans="2:20" x14ac:dyDescent="0.2">
      <c r="B38">
        <v>201</v>
      </c>
      <c r="C38">
        <v>4.5814860000000001E-4</v>
      </c>
      <c r="D38">
        <v>-9.9265529999999994E-4</v>
      </c>
      <c r="E38" s="4">
        <v>6.1086479999999997E-4</v>
      </c>
      <c r="F38">
        <f t="shared" si="0"/>
        <v>1.2523659561721925E-3</v>
      </c>
      <c r="G38">
        <f t="shared" si="1"/>
        <v>7.6349999999999998</v>
      </c>
      <c r="H38">
        <v>-82.373999999999995</v>
      </c>
      <c r="I38">
        <v>-8.9765019225074988E-3</v>
      </c>
      <c r="S38">
        <v>237</v>
      </c>
      <c r="T38">
        <v>0</v>
      </c>
    </row>
    <row r="39" spans="2:20" x14ac:dyDescent="0.2">
      <c r="B39">
        <v>202</v>
      </c>
      <c r="C39">
        <v>2.290743E-3</v>
      </c>
      <c r="D39">
        <v>-1.60352E-3</v>
      </c>
      <c r="E39" s="4">
        <v>0</v>
      </c>
      <c r="F39">
        <f t="shared" si="0"/>
        <v>2.7962081257390339E-3</v>
      </c>
      <c r="G39">
        <f t="shared" si="1"/>
        <v>7.8369999999999997</v>
      </c>
      <c r="H39">
        <v>-82.171999999999997</v>
      </c>
      <c r="I39">
        <v>-2.8661705322015735E-3</v>
      </c>
      <c r="S39">
        <v>238</v>
      </c>
      <c r="T39">
        <v>0</v>
      </c>
    </row>
    <row r="40" spans="2:20" x14ac:dyDescent="0.2">
      <c r="B40">
        <v>200</v>
      </c>
      <c r="C40">
        <v>1.6798780999999999E-3</v>
      </c>
      <c r="D40">
        <v>-3.8179048E-4</v>
      </c>
      <c r="E40" s="4">
        <v>-1.2217295999999999E-3</v>
      </c>
      <c r="F40">
        <f t="shared" si="0"/>
        <v>2.1119606097165732E-3</v>
      </c>
      <c r="G40">
        <f t="shared" si="1"/>
        <v>8.0370000000000008</v>
      </c>
      <c r="H40">
        <v>-81.971999999999994</v>
      </c>
      <c r="I40">
        <v>8.685216195906972E-3</v>
      </c>
      <c r="S40">
        <v>239</v>
      </c>
      <c r="T40">
        <v>0</v>
      </c>
    </row>
    <row r="41" spans="2:20" x14ac:dyDescent="0.2">
      <c r="B41">
        <v>200</v>
      </c>
      <c r="C41">
        <v>3.5124724000000001E-3</v>
      </c>
      <c r="D41">
        <v>-9.9265529999999994E-4</v>
      </c>
      <c r="E41" s="4">
        <v>6.1086479999999997E-4</v>
      </c>
      <c r="F41">
        <f t="shared" si="0"/>
        <v>3.7008083859150138E-3</v>
      </c>
      <c r="G41">
        <f t="shared" si="1"/>
        <v>8.2370000000000001</v>
      </c>
      <c r="H41">
        <v>-81.772000000000006</v>
      </c>
      <c r="I41">
        <v>-3.7927397600862062E-4</v>
      </c>
      <c r="S41">
        <v>240</v>
      </c>
      <c r="T41">
        <v>0</v>
      </c>
    </row>
    <row r="42" spans="2:20" x14ac:dyDescent="0.2">
      <c r="B42">
        <v>200</v>
      </c>
      <c r="C42">
        <v>-7.6358095999999999E-4</v>
      </c>
      <c r="D42">
        <v>2.290743E-4</v>
      </c>
      <c r="E42" s="4">
        <v>-6.1086479999999997E-4</v>
      </c>
      <c r="F42">
        <f t="shared" si="0"/>
        <v>1.0043339689934077E-3</v>
      </c>
      <c r="G42">
        <f t="shared" si="1"/>
        <v>8.4369999999999994</v>
      </c>
      <c r="H42">
        <v>-81.572000000000003</v>
      </c>
      <c r="I42">
        <v>-1.1655497945485744E-2</v>
      </c>
      <c r="S42">
        <v>241</v>
      </c>
      <c r="T42">
        <v>0</v>
      </c>
    </row>
    <row r="43" spans="2:20" x14ac:dyDescent="0.2">
      <c r="B43">
        <v>201</v>
      </c>
      <c r="C43">
        <v>-1.3744457E-3</v>
      </c>
      <c r="D43">
        <v>-3.8179048E-4</v>
      </c>
      <c r="E43" s="4">
        <v>0</v>
      </c>
      <c r="F43">
        <f t="shared" si="0"/>
        <v>1.4264869269878082E-3</v>
      </c>
      <c r="G43">
        <f t="shared" si="1"/>
        <v>8.6379999999999999</v>
      </c>
      <c r="H43">
        <v>-81.370999999999995</v>
      </c>
      <c r="I43">
        <v>-1.6198736771336347E-2</v>
      </c>
      <c r="S43">
        <v>242</v>
      </c>
      <c r="T43">
        <v>0</v>
      </c>
    </row>
    <row r="44" spans="2:20" x14ac:dyDescent="0.2">
      <c r="B44">
        <v>200</v>
      </c>
      <c r="C44">
        <v>-1.3744457E-3</v>
      </c>
      <c r="D44">
        <v>-3.8179048E-4</v>
      </c>
      <c r="E44" s="4">
        <v>0</v>
      </c>
      <c r="F44">
        <f t="shared" si="0"/>
        <v>1.4264869269878082E-3</v>
      </c>
      <c r="G44">
        <f t="shared" si="1"/>
        <v>8.8379999999999992</v>
      </c>
      <c r="H44">
        <v>-81.171000000000006</v>
      </c>
      <c r="I44">
        <v>-5.3334063661330221E-3</v>
      </c>
      <c r="S44">
        <v>243</v>
      </c>
      <c r="T44">
        <v>0</v>
      </c>
    </row>
    <row r="45" spans="2:20" x14ac:dyDescent="0.2">
      <c r="B45">
        <v>201</v>
      </c>
      <c r="C45">
        <v>1.6798780999999999E-3</v>
      </c>
      <c r="D45">
        <v>8.3993904999999996E-4</v>
      </c>
      <c r="E45" s="4">
        <v>0</v>
      </c>
      <c r="F45">
        <f t="shared" si="0"/>
        <v>1.8781608127565947E-3</v>
      </c>
      <c r="G45">
        <f t="shared" si="1"/>
        <v>9.0389999999999997</v>
      </c>
      <c r="H45">
        <v>-80.97</v>
      </c>
      <c r="I45">
        <v>7.4921083517623588E-3</v>
      </c>
      <c r="S45">
        <v>244</v>
      </c>
      <c r="T45">
        <v>0</v>
      </c>
    </row>
    <row r="46" spans="2:20" x14ac:dyDescent="0.2">
      <c r="B46">
        <v>202</v>
      </c>
      <c r="C46">
        <v>-1.9853105999999999E-3</v>
      </c>
      <c r="D46">
        <v>2.0616686000000002E-3</v>
      </c>
      <c r="E46" s="4">
        <v>0</v>
      </c>
      <c r="F46">
        <f t="shared" si="0"/>
        <v>2.8621557600344394E-3</v>
      </c>
      <c r="G46">
        <f t="shared" si="1"/>
        <v>9.2409999999999997</v>
      </c>
      <c r="H46">
        <v>-80.768000000000001</v>
      </c>
      <c r="I46">
        <v>4.8466650661608485E-3</v>
      </c>
      <c r="S46">
        <v>245</v>
      </c>
      <c r="T46">
        <v>0</v>
      </c>
    </row>
    <row r="47" spans="2:20" x14ac:dyDescent="0.2">
      <c r="B47">
        <v>200</v>
      </c>
      <c r="C47">
        <v>-7.6358095999999999E-4</v>
      </c>
      <c r="D47">
        <v>8.3993904999999996E-4</v>
      </c>
      <c r="E47" s="4">
        <v>-6.1086479999999997E-4</v>
      </c>
      <c r="F47">
        <f t="shared" si="0"/>
        <v>1.2890730367471285E-3</v>
      </c>
      <c r="G47">
        <f t="shared" si="1"/>
        <v>9.4410000000000007</v>
      </c>
      <c r="H47">
        <v>-80.567999999999998</v>
      </c>
      <c r="I47">
        <v>6.5908489291350274E-3</v>
      </c>
      <c r="S47">
        <v>246</v>
      </c>
      <c r="T47">
        <v>0</v>
      </c>
    </row>
    <row r="48" spans="2:20" x14ac:dyDescent="0.2">
      <c r="B48">
        <v>202</v>
      </c>
      <c r="C48">
        <v>-7.6358095999999999E-4</v>
      </c>
      <c r="D48">
        <v>-1.60352E-3</v>
      </c>
      <c r="E48" s="4">
        <v>6.1086479999999997E-4</v>
      </c>
      <c r="F48">
        <f t="shared" si="0"/>
        <v>1.8781608229205403E-3</v>
      </c>
      <c r="G48">
        <f t="shared" si="1"/>
        <v>9.6430000000000007</v>
      </c>
      <c r="H48">
        <v>-80.366</v>
      </c>
      <c r="I48">
        <v>1.6873204162514723E-2</v>
      </c>
      <c r="S48">
        <v>247</v>
      </c>
      <c r="T48">
        <v>0</v>
      </c>
    </row>
    <row r="49" spans="2:20" x14ac:dyDescent="0.2">
      <c r="B49">
        <v>201</v>
      </c>
      <c r="C49">
        <v>4.5814860000000001E-4</v>
      </c>
      <c r="D49">
        <v>8.3993904999999996E-4</v>
      </c>
      <c r="E49" s="4">
        <v>6.1086479999999997E-4</v>
      </c>
      <c r="F49">
        <f t="shared" si="0"/>
        <v>1.135144727017618E-3</v>
      </c>
      <c r="G49">
        <f t="shared" si="1"/>
        <v>9.8439999999999994</v>
      </c>
      <c r="H49">
        <v>-80.165000000000006</v>
      </c>
      <c r="I49">
        <v>3.2404062568127056E-3</v>
      </c>
      <c r="S49">
        <v>248</v>
      </c>
      <c r="T49">
        <v>0</v>
      </c>
    </row>
    <row r="50" spans="2:20" x14ac:dyDescent="0.2">
      <c r="B50">
        <v>200</v>
      </c>
      <c r="C50">
        <v>-1.9853105999999999E-3</v>
      </c>
      <c r="D50">
        <v>8.3993904999999996E-4</v>
      </c>
      <c r="E50" s="4">
        <v>6.1086479999999997E-4</v>
      </c>
      <c r="F50">
        <f t="shared" si="0"/>
        <v>2.2405605526444276E-3</v>
      </c>
      <c r="G50">
        <f t="shared" si="1"/>
        <v>10.044</v>
      </c>
      <c r="H50">
        <v>-79.965000000000003</v>
      </c>
      <c r="I50">
        <v>2.4659304698709714E-3</v>
      </c>
      <c r="S50">
        <v>249</v>
      </c>
      <c r="T50">
        <v>0</v>
      </c>
    </row>
    <row r="51" spans="2:20" x14ac:dyDescent="0.2">
      <c r="B51">
        <v>201</v>
      </c>
      <c r="C51">
        <v>-1.3744457E-3</v>
      </c>
      <c r="D51">
        <v>2.290743E-4</v>
      </c>
      <c r="E51" s="4">
        <v>0</v>
      </c>
      <c r="F51">
        <f t="shared" si="0"/>
        <v>1.3934044700549012E-3</v>
      </c>
      <c r="G51">
        <f t="shared" si="1"/>
        <v>10.244999999999999</v>
      </c>
      <c r="H51">
        <v>-79.763999999999996</v>
      </c>
      <c r="I51">
        <v>-1.6886827950437693E-3</v>
      </c>
      <c r="S51">
        <v>250</v>
      </c>
      <c r="T51">
        <v>0</v>
      </c>
    </row>
    <row r="52" spans="2:20" x14ac:dyDescent="0.2">
      <c r="B52">
        <v>200</v>
      </c>
      <c r="C52">
        <v>2.290743E-3</v>
      </c>
      <c r="D52">
        <v>-3.8179048E-4</v>
      </c>
      <c r="E52" s="4">
        <v>-6.1086479999999997E-4</v>
      </c>
      <c r="F52">
        <f t="shared" si="0"/>
        <v>2.4013378076702726E-3</v>
      </c>
      <c r="G52">
        <f t="shared" si="1"/>
        <v>10.445</v>
      </c>
      <c r="H52">
        <v>-79.563999999999993</v>
      </c>
      <c r="I52">
        <v>-1.438488629971952E-2</v>
      </c>
      <c r="S52">
        <v>251</v>
      </c>
      <c r="T52">
        <v>0</v>
      </c>
    </row>
    <row r="53" spans="2:20" x14ac:dyDescent="0.2">
      <c r="B53">
        <v>201</v>
      </c>
      <c r="C53">
        <v>-3.8179049999999999E-3</v>
      </c>
      <c r="D53">
        <v>2.6725335000000001E-3</v>
      </c>
      <c r="E53" s="4">
        <v>2.4434590999999999E-3</v>
      </c>
      <c r="F53">
        <f t="shared" si="0"/>
        <v>5.2620648296101465E-3</v>
      </c>
      <c r="G53">
        <f t="shared" si="1"/>
        <v>10.646000000000001</v>
      </c>
      <c r="H53">
        <v>-79.363</v>
      </c>
      <c r="I53">
        <v>1.2139715534623107E-2</v>
      </c>
      <c r="S53">
        <v>252</v>
      </c>
      <c r="T53">
        <v>1</v>
      </c>
    </row>
    <row r="54" spans="2:20" x14ac:dyDescent="0.2">
      <c r="B54">
        <v>201</v>
      </c>
      <c r="C54">
        <v>2.9016076999999999E-3</v>
      </c>
      <c r="D54">
        <v>2.0616686000000002E-3</v>
      </c>
      <c r="E54" s="4">
        <v>-6.1086479999999997E-4</v>
      </c>
      <c r="F54">
        <f t="shared" si="0"/>
        <v>3.6115039062424243E-3</v>
      </c>
      <c r="G54">
        <f t="shared" si="1"/>
        <v>10.847</v>
      </c>
      <c r="H54">
        <v>-79.162000000000006</v>
      </c>
      <c r="I54">
        <v>2.8500210846303137E-2</v>
      </c>
      <c r="S54">
        <v>253</v>
      </c>
      <c r="T54">
        <v>0</v>
      </c>
    </row>
    <row r="55" spans="2:20" x14ac:dyDescent="0.2">
      <c r="B55">
        <v>200</v>
      </c>
      <c r="C55">
        <v>3.5124724000000001E-3</v>
      </c>
      <c r="D55">
        <v>-2.2143847E-3</v>
      </c>
      <c r="E55" s="4">
        <v>-6.1086479999999997E-4</v>
      </c>
      <c r="F55">
        <f t="shared" si="0"/>
        <v>4.1969176503995039E-3</v>
      </c>
      <c r="G55">
        <f t="shared" si="1"/>
        <v>11.047000000000001</v>
      </c>
      <c r="H55">
        <v>-78.962000000000003</v>
      </c>
      <c r="I55">
        <v>2.0111988468863168E-2</v>
      </c>
      <c r="S55">
        <v>254</v>
      </c>
      <c r="T55">
        <v>0</v>
      </c>
    </row>
    <row r="56" spans="2:20" x14ac:dyDescent="0.2">
      <c r="B56">
        <v>201</v>
      </c>
      <c r="C56">
        <v>1.0690134000000001E-3</v>
      </c>
      <c r="D56">
        <v>8.3993904999999996E-4</v>
      </c>
      <c r="E56" s="4">
        <v>0</v>
      </c>
      <c r="F56">
        <f t="shared" si="0"/>
        <v>1.3595172882661195E-3</v>
      </c>
      <c r="G56">
        <f t="shared" si="1"/>
        <v>11.247999999999999</v>
      </c>
      <c r="H56">
        <v>-78.760999999999996</v>
      </c>
      <c r="I56">
        <v>1.7089280889156361E-4</v>
      </c>
      <c r="S56">
        <v>255</v>
      </c>
      <c r="T56">
        <v>0</v>
      </c>
    </row>
    <row r="57" spans="2:20" x14ac:dyDescent="0.2">
      <c r="B57">
        <v>200</v>
      </c>
      <c r="C57">
        <v>1.6798780999999999E-3</v>
      </c>
      <c r="D57">
        <v>8.3993904999999996E-4</v>
      </c>
      <c r="E57" s="4">
        <v>-6.1086479999999997E-4</v>
      </c>
      <c r="F57">
        <f t="shared" si="0"/>
        <v>1.9750047702356446E-3</v>
      </c>
      <c r="G57">
        <f t="shared" si="1"/>
        <v>11.448</v>
      </c>
      <c r="H57">
        <v>-78.561000000000007</v>
      </c>
      <c r="I57">
        <v>5.7373862508948281E-3</v>
      </c>
      <c r="S57">
        <v>256</v>
      </c>
      <c r="T57">
        <v>0</v>
      </c>
    </row>
    <row r="58" spans="2:20" x14ac:dyDescent="0.2">
      <c r="B58">
        <v>200</v>
      </c>
      <c r="C58">
        <v>-1.3744457E-3</v>
      </c>
      <c r="D58">
        <v>-3.8179048E-4</v>
      </c>
      <c r="E58" s="4">
        <v>1.2217295999999999E-3</v>
      </c>
      <c r="F58">
        <f t="shared" si="0"/>
        <v>1.87816084731401E-3</v>
      </c>
      <c r="G58">
        <f t="shared" si="1"/>
        <v>11.648</v>
      </c>
      <c r="H58">
        <v>-78.361000000000004</v>
      </c>
      <c r="I58">
        <v>2.7054278390990092E-2</v>
      </c>
      <c r="S58">
        <v>257</v>
      </c>
      <c r="T58">
        <v>0</v>
      </c>
    </row>
    <row r="59" spans="2:20" x14ac:dyDescent="0.2">
      <c r="B59">
        <v>201</v>
      </c>
      <c r="C59">
        <v>2.290743E-3</v>
      </c>
      <c r="D59">
        <v>2.290743E-4</v>
      </c>
      <c r="E59" s="4">
        <v>6.1086479999999997E-4</v>
      </c>
      <c r="F59">
        <f t="shared" si="0"/>
        <v>2.381834236643795E-3</v>
      </c>
      <c r="G59">
        <f t="shared" si="1"/>
        <v>11.849</v>
      </c>
      <c r="H59">
        <v>-78.16</v>
      </c>
      <c r="I59">
        <v>-9.2410443185881555E-4</v>
      </c>
      <c r="S59">
        <v>258</v>
      </c>
      <c r="T59">
        <v>0</v>
      </c>
    </row>
    <row r="60" spans="2:20" x14ac:dyDescent="0.2">
      <c r="B60">
        <v>202</v>
      </c>
      <c r="C60">
        <v>-7.6358095999999999E-4</v>
      </c>
      <c r="D60">
        <v>1.4508037999999999E-3</v>
      </c>
      <c r="E60" s="4">
        <v>0</v>
      </c>
      <c r="F60">
        <f t="shared" si="0"/>
        <v>1.6394778280199344E-3</v>
      </c>
      <c r="G60">
        <f t="shared" si="1"/>
        <v>12.051</v>
      </c>
      <c r="H60">
        <v>-77.957999999999998</v>
      </c>
      <c r="I60">
        <v>2.8305740661664774E-2</v>
      </c>
      <c r="S60">
        <v>259</v>
      </c>
      <c r="T60">
        <v>0</v>
      </c>
    </row>
    <row r="61" spans="2:20" x14ac:dyDescent="0.2">
      <c r="B61">
        <v>201</v>
      </c>
      <c r="C61">
        <v>-2.5961753000000001E-3</v>
      </c>
      <c r="D61">
        <v>-2.2143847E-3</v>
      </c>
      <c r="E61" s="4">
        <v>0</v>
      </c>
      <c r="F61">
        <f t="shared" si="0"/>
        <v>3.4122757491041344E-3</v>
      </c>
      <c r="G61">
        <f t="shared" si="1"/>
        <v>12.252000000000001</v>
      </c>
      <c r="H61">
        <v>-77.757000000000005</v>
      </c>
      <c r="I61">
        <v>3.5568150354783307E-2</v>
      </c>
      <c r="S61">
        <v>260</v>
      </c>
      <c r="T61">
        <v>0</v>
      </c>
    </row>
    <row r="62" spans="2:20" x14ac:dyDescent="0.2">
      <c r="B62">
        <v>200</v>
      </c>
      <c r="C62">
        <v>-1.3744457E-3</v>
      </c>
      <c r="D62">
        <v>-9.9265529999999994E-4</v>
      </c>
      <c r="E62" s="4">
        <v>-6.1086479999999997E-4</v>
      </c>
      <c r="F62">
        <f t="shared" si="0"/>
        <v>1.8021157928239848E-3</v>
      </c>
      <c r="G62">
        <f t="shared" si="1"/>
        <v>12.452</v>
      </c>
      <c r="H62">
        <v>-77.557000000000002</v>
      </c>
      <c r="I62">
        <v>4.8488662591285238E-2</v>
      </c>
      <c r="S62">
        <v>261</v>
      </c>
      <c r="T62">
        <v>0</v>
      </c>
    </row>
    <row r="63" spans="2:20" x14ac:dyDescent="0.2">
      <c r="B63">
        <v>202</v>
      </c>
      <c r="C63">
        <v>2.290743E-3</v>
      </c>
      <c r="D63">
        <v>1.4508037999999999E-3</v>
      </c>
      <c r="E63" s="4">
        <v>0</v>
      </c>
      <c r="F63">
        <f t="shared" si="0"/>
        <v>2.7115189761724775E-3</v>
      </c>
      <c r="G63">
        <f t="shared" si="1"/>
        <v>12.654</v>
      </c>
      <c r="H63">
        <v>-77.355000000000004</v>
      </c>
      <c r="I63">
        <v>3.6852659547762762E-2</v>
      </c>
      <c r="S63">
        <v>262</v>
      </c>
      <c r="T63">
        <v>0</v>
      </c>
    </row>
    <row r="64" spans="2:20" x14ac:dyDescent="0.2">
      <c r="B64">
        <v>202</v>
      </c>
      <c r="C64">
        <v>1.6798780999999999E-3</v>
      </c>
      <c r="D64">
        <v>-3.8179048E-4</v>
      </c>
      <c r="E64" s="4">
        <v>0</v>
      </c>
      <c r="F64">
        <f t="shared" si="0"/>
        <v>1.7227171565518933E-3</v>
      </c>
      <c r="G64">
        <f t="shared" si="1"/>
        <v>12.856</v>
      </c>
      <c r="H64">
        <v>-77.153000000000006</v>
      </c>
      <c r="I64">
        <v>0.13423075883308921</v>
      </c>
      <c r="S64">
        <v>263</v>
      </c>
      <c r="T64">
        <v>0</v>
      </c>
    </row>
    <row r="65" spans="2:20" x14ac:dyDescent="0.2">
      <c r="B65">
        <v>200</v>
      </c>
      <c r="C65">
        <v>4.5814860000000001E-4</v>
      </c>
      <c r="D65">
        <v>2.290743E-4</v>
      </c>
      <c r="E65" s="4">
        <v>0</v>
      </c>
      <c r="F65">
        <f t="shared" si="0"/>
        <v>5.1222570669818006E-4</v>
      </c>
      <c r="G65">
        <f t="shared" si="1"/>
        <v>13.055999999999999</v>
      </c>
      <c r="H65">
        <v>-76.953000000000003</v>
      </c>
      <c r="I65">
        <v>0.14527577933308561</v>
      </c>
      <c r="S65">
        <v>264</v>
      </c>
      <c r="T65">
        <v>0</v>
      </c>
    </row>
    <row r="66" spans="2:20" x14ac:dyDescent="0.2">
      <c r="B66">
        <v>200</v>
      </c>
      <c r="C66">
        <v>4.5814860000000001E-4</v>
      </c>
      <c r="D66">
        <v>-3.8179048E-4</v>
      </c>
      <c r="E66" s="4">
        <v>0</v>
      </c>
      <c r="F66">
        <f t="shared" ref="F66:F129" si="2">SQRT(SUMSQ(C66:E66))</f>
        <v>5.9637581297416011E-4</v>
      </c>
      <c r="G66">
        <f t="shared" si="1"/>
        <v>13.256</v>
      </c>
      <c r="H66">
        <v>-76.753</v>
      </c>
      <c r="I66">
        <v>1.9978858825018687E-2</v>
      </c>
      <c r="S66">
        <v>265</v>
      </c>
      <c r="T66">
        <v>0</v>
      </c>
    </row>
    <row r="67" spans="2:20" x14ac:dyDescent="0.2">
      <c r="B67">
        <v>202</v>
      </c>
      <c r="C67">
        <v>-1.5271619999999999E-4</v>
      </c>
      <c r="D67">
        <v>2.290743E-4</v>
      </c>
      <c r="E67" s="4">
        <v>0</v>
      </c>
      <c r="F67">
        <f t="shared" si="2"/>
        <v>2.7531304484700682E-4</v>
      </c>
      <c r="G67">
        <f t="shared" ref="G67:G130" si="3">(G66*1000+B67)/1000</f>
        <v>13.458</v>
      </c>
      <c r="H67">
        <v>-76.551000000000002</v>
      </c>
      <c r="I67">
        <v>1.244040075205448E-2</v>
      </c>
      <c r="S67">
        <v>266</v>
      </c>
      <c r="T67">
        <v>0</v>
      </c>
    </row>
    <row r="68" spans="2:20" x14ac:dyDescent="0.2">
      <c r="B68">
        <v>201</v>
      </c>
      <c r="C68">
        <v>-7.6358095999999999E-4</v>
      </c>
      <c r="D68">
        <v>-3.8179048E-4</v>
      </c>
      <c r="E68" s="4">
        <v>6.1086479999999997E-4</v>
      </c>
      <c r="F68">
        <f t="shared" si="2"/>
        <v>1.0497502831493745E-3</v>
      </c>
      <c r="G68">
        <f t="shared" si="3"/>
        <v>13.659000000000001</v>
      </c>
      <c r="H68">
        <v>-76.349999999999994</v>
      </c>
      <c r="I68">
        <v>2.5595678749049935E-4</v>
      </c>
      <c r="S68">
        <v>267</v>
      </c>
      <c r="T68">
        <v>0</v>
      </c>
    </row>
    <row r="69" spans="2:20" x14ac:dyDescent="0.2">
      <c r="B69">
        <v>200</v>
      </c>
      <c r="C69">
        <v>2.290743E-3</v>
      </c>
      <c r="D69">
        <v>2.290743E-4</v>
      </c>
      <c r="E69" s="4">
        <v>-1.2217295999999999E-3</v>
      </c>
      <c r="F69">
        <f t="shared" si="2"/>
        <v>2.6062620249095543E-3</v>
      </c>
      <c r="G69">
        <f t="shared" si="3"/>
        <v>13.859</v>
      </c>
      <c r="H69">
        <v>-76.150000000000006</v>
      </c>
      <c r="I69">
        <v>1.106112496236155E-2</v>
      </c>
      <c r="S69">
        <v>268</v>
      </c>
      <c r="T69">
        <v>0</v>
      </c>
    </row>
    <row r="70" spans="2:20" x14ac:dyDescent="0.2">
      <c r="B70">
        <v>200</v>
      </c>
      <c r="C70">
        <v>1.6798780999999999E-3</v>
      </c>
      <c r="D70">
        <v>8.3993904999999996E-4</v>
      </c>
      <c r="E70" s="4">
        <v>6.1086479999999997E-4</v>
      </c>
      <c r="F70">
        <f t="shared" si="2"/>
        <v>1.9750047702356446E-3</v>
      </c>
      <c r="G70">
        <f t="shared" si="3"/>
        <v>14.058999999999999</v>
      </c>
      <c r="H70">
        <v>-75.95</v>
      </c>
      <c r="I70">
        <v>3.7569947519944885E-2</v>
      </c>
      <c r="S70">
        <v>269</v>
      </c>
      <c r="T70">
        <v>0</v>
      </c>
    </row>
    <row r="71" spans="2:20" x14ac:dyDescent="0.2">
      <c r="B71">
        <v>201</v>
      </c>
      <c r="C71">
        <v>1.6798780999999999E-3</v>
      </c>
      <c r="D71">
        <v>-1.60352E-3</v>
      </c>
      <c r="E71" s="4">
        <v>0</v>
      </c>
      <c r="F71">
        <f t="shared" si="2"/>
        <v>2.3223408064406933E-3</v>
      </c>
      <c r="G71">
        <f t="shared" si="3"/>
        <v>14.26</v>
      </c>
      <c r="H71">
        <v>-75.748999999999995</v>
      </c>
      <c r="I71">
        <v>1.1572896014573614E-2</v>
      </c>
      <c r="S71">
        <v>270</v>
      </c>
      <c r="T71">
        <v>0</v>
      </c>
    </row>
    <row r="72" spans="2:20" x14ac:dyDescent="0.2">
      <c r="B72">
        <v>200</v>
      </c>
      <c r="C72">
        <v>1.0690134000000001E-3</v>
      </c>
      <c r="D72">
        <v>-9.9265529999999994E-4</v>
      </c>
      <c r="E72" s="4">
        <v>-6.1086479999999997E-4</v>
      </c>
      <c r="F72">
        <f t="shared" si="2"/>
        <v>1.5815530335327645E-3</v>
      </c>
      <c r="G72">
        <f t="shared" si="3"/>
        <v>14.46</v>
      </c>
      <c r="H72">
        <v>-75.549000000000007</v>
      </c>
      <c r="I72">
        <v>4.4893896163246738E-2</v>
      </c>
      <c r="S72">
        <v>271</v>
      </c>
      <c r="T72">
        <v>0</v>
      </c>
    </row>
    <row r="73" spans="2:20" x14ac:dyDescent="0.2">
      <c r="B73">
        <v>203</v>
      </c>
      <c r="C73">
        <v>4.5814860000000001E-4</v>
      </c>
      <c r="D73">
        <v>-9.9265529999999994E-4</v>
      </c>
      <c r="E73" s="4">
        <v>0</v>
      </c>
      <c r="F73">
        <f t="shared" si="2"/>
        <v>1.0932816125317621E-3</v>
      </c>
      <c r="G73">
        <f t="shared" si="3"/>
        <v>14.663</v>
      </c>
      <c r="H73">
        <v>-75.346000000000004</v>
      </c>
      <c r="I73">
        <v>6.4855301295927967E-2</v>
      </c>
      <c r="S73">
        <v>272</v>
      </c>
      <c r="T73">
        <v>0</v>
      </c>
    </row>
    <row r="74" spans="2:20" x14ac:dyDescent="0.2">
      <c r="B74">
        <v>202</v>
      </c>
      <c r="C74">
        <v>-1.5271619999999999E-4</v>
      </c>
      <c r="D74">
        <v>-9.9265529999999994E-4</v>
      </c>
      <c r="E74" s="4">
        <v>-6.1086479999999997E-4</v>
      </c>
      <c r="F74">
        <f t="shared" si="2"/>
        <v>1.1755180076202874E-3</v>
      </c>
      <c r="G74">
        <f t="shared" si="3"/>
        <v>14.865</v>
      </c>
      <c r="H74">
        <v>-75.144000000000005</v>
      </c>
      <c r="I74">
        <v>2.1451738402763036E-2</v>
      </c>
      <c r="S74">
        <v>273</v>
      </c>
      <c r="T74">
        <v>0</v>
      </c>
    </row>
    <row r="75" spans="2:20" x14ac:dyDescent="0.2">
      <c r="B75">
        <v>200</v>
      </c>
      <c r="C75">
        <v>-7.6358095999999999E-4</v>
      </c>
      <c r="D75">
        <v>-3.8179048E-4</v>
      </c>
      <c r="E75" s="4">
        <v>0</v>
      </c>
      <c r="F75">
        <f t="shared" si="2"/>
        <v>8.5370946644227393E-4</v>
      </c>
      <c r="G75">
        <f t="shared" si="3"/>
        <v>15.065</v>
      </c>
      <c r="H75">
        <v>-74.944000000000003</v>
      </c>
      <c r="I75">
        <v>1.5318935027494308E-2</v>
      </c>
      <c r="S75">
        <v>274</v>
      </c>
      <c r="T75">
        <v>0</v>
      </c>
    </row>
    <row r="76" spans="2:20" x14ac:dyDescent="0.2">
      <c r="B76">
        <v>200</v>
      </c>
      <c r="C76">
        <v>4.5814860000000001E-4</v>
      </c>
      <c r="D76">
        <v>-3.8179048E-4</v>
      </c>
      <c r="E76" s="4">
        <v>0</v>
      </c>
      <c r="F76">
        <f t="shared" si="2"/>
        <v>5.9637581297416011E-4</v>
      </c>
      <c r="G76">
        <f t="shared" si="3"/>
        <v>15.265000000000001</v>
      </c>
      <c r="H76">
        <v>-74.744</v>
      </c>
      <c r="I76">
        <v>-6.6869166617944674E-5</v>
      </c>
      <c r="S76">
        <v>275</v>
      </c>
      <c r="T76">
        <v>0</v>
      </c>
    </row>
    <row r="77" spans="2:20" x14ac:dyDescent="0.2">
      <c r="B77">
        <v>200</v>
      </c>
      <c r="C77">
        <v>-1.5271619999999999E-4</v>
      </c>
      <c r="D77">
        <v>8.3993904999999996E-4</v>
      </c>
      <c r="E77" s="4">
        <v>0</v>
      </c>
      <c r="F77">
        <f t="shared" si="2"/>
        <v>8.5370946197013795E-4</v>
      </c>
      <c r="G77">
        <f t="shared" si="3"/>
        <v>15.465</v>
      </c>
      <c r="H77">
        <v>-74.543999999999997</v>
      </c>
      <c r="I77">
        <v>-9.0950844758957792E-3</v>
      </c>
      <c r="S77">
        <v>276</v>
      </c>
      <c r="T77">
        <v>0</v>
      </c>
    </row>
    <row r="78" spans="2:20" x14ac:dyDescent="0.2">
      <c r="B78">
        <v>200</v>
      </c>
      <c r="C78">
        <v>-7.6358095999999999E-4</v>
      </c>
      <c r="D78">
        <v>2.290743E-4</v>
      </c>
      <c r="E78" s="4">
        <v>6.1086479999999997E-4</v>
      </c>
      <c r="F78">
        <f t="shared" si="2"/>
        <v>1.0043339689934077E-3</v>
      </c>
      <c r="G78">
        <f t="shared" si="3"/>
        <v>15.664999999999999</v>
      </c>
      <c r="H78">
        <v>-74.343999999999994</v>
      </c>
      <c r="I78">
        <v>1.8985347445855561E-3</v>
      </c>
      <c r="S78">
        <v>277</v>
      </c>
      <c r="T78">
        <v>0</v>
      </c>
    </row>
    <row r="79" spans="2:20" x14ac:dyDescent="0.2">
      <c r="B79">
        <v>203</v>
      </c>
      <c r="C79">
        <v>2.290743E-3</v>
      </c>
      <c r="D79">
        <v>2.290743E-4</v>
      </c>
      <c r="E79" s="4">
        <v>0</v>
      </c>
      <c r="F79">
        <f t="shared" si="2"/>
        <v>2.3021682229953334E-3</v>
      </c>
      <c r="G79">
        <f t="shared" si="3"/>
        <v>15.868</v>
      </c>
      <c r="H79">
        <v>-74.141000000000005</v>
      </c>
      <c r="I79">
        <v>2.1904823496664023E-2</v>
      </c>
      <c r="S79">
        <v>278</v>
      </c>
      <c r="T79">
        <v>0</v>
      </c>
    </row>
    <row r="80" spans="2:20" x14ac:dyDescent="0.2">
      <c r="B80">
        <v>200</v>
      </c>
      <c r="C80">
        <v>2.9016076999999999E-3</v>
      </c>
      <c r="D80">
        <v>-9.9265529999999994E-4</v>
      </c>
      <c r="E80" s="4">
        <v>6.1086479999999997E-4</v>
      </c>
      <c r="F80">
        <f t="shared" si="2"/>
        <v>3.1269550033853088E-3</v>
      </c>
      <c r="G80">
        <f t="shared" si="3"/>
        <v>16.068000000000001</v>
      </c>
      <c r="H80">
        <v>-73.941000000000003</v>
      </c>
      <c r="I80">
        <v>1.3163378701569604E-2</v>
      </c>
      <c r="S80">
        <v>279</v>
      </c>
      <c r="T80">
        <v>0</v>
      </c>
    </row>
    <row r="81" spans="2:20" x14ac:dyDescent="0.2">
      <c r="B81">
        <v>201</v>
      </c>
      <c r="C81">
        <v>-1.5271619999999999E-4</v>
      </c>
      <c r="D81">
        <v>-3.8179048E-4</v>
      </c>
      <c r="E81" s="4">
        <v>0</v>
      </c>
      <c r="F81">
        <f t="shared" si="2"/>
        <v>4.1120093429012342E-4</v>
      </c>
      <c r="G81">
        <f t="shared" si="3"/>
        <v>16.269000000000002</v>
      </c>
      <c r="H81">
        <v>-73.739999999999995</v>
      </c>
      <c r="I81">
        <v>-1.4962171822484188E-3</v>
      </c>
      <c r="S81">
        <v>280</v>
      </c>
      <c r="T81">
        <v>0</v>
      </c>
    </row>
    <row r="82" spans="2:20" x14ac:dyDescent="0.2">
      <c r="B82">
        <v>201</v>
      </c>
      <c r="C82">
        <v>4.5814860000000001E-4</v>
      </c>
      <c r="D82">
        <v>-9.9265529999999994E-4</v>
      </c>
      <c r="E82" s="4">
        <v>0</v>
      </c>
      <c r="F82">
        <f t="shared" si="2"/>
        <v>1.0932816125317621E-3</v>
      </c>
      <c r="G82">
        <f t="shared" si="3"/>
        <v>16.47</v>
      </c>
      <c r="H82">
        <v>-73.539000000000001</v>
      </c>
      <c r="I82">
        <v>-1.0184542922803996E-2</v>
      </c>
      <c r="S82">
        <v>281</v>
      </c>
      <c r="T82">
        <v>0</v>
      </c>
    </row>
    <row r="83" spans="2:20" x14ac:dyDescent="0.2">
      <c r="B83">
        <v>200</v>
      </c>
      <c r="C83">
        <v>-1.5271619999999999E-4</v>
      </c>
      <c r="D83">
        <v>-9.9265529999999994E-4</v>
      </c>
      <c r="E83" s="4">
        <v>0</v>
      </c>
      <c r="F83">
        <f t="shared" si="2"/>
        <v>1.0043339994048443E-3</v>
      </c>
      <c r="G83">
        <f t="shared" si="3"/>
        <v>16.670000000000002</v>
      </c>
      <c r="H83">
        <v>-73.338999999999999</v>
      </c>
      <c r="I83">
        <v>1.309225727480562E-2</v>
      </c>
      <c r="S83">
        <v>282</v>
      </c>
      <c r="T83">
        <v>0</v>
      </c>
    </row>
    <row r="84" spans="2:20" x14ac:dyDescent="0.2">
      <c r="B84">
        <v>201</v>
      </c>
      <c r="C84">
        <v>-1.5271619999999999E-4</v>
      </c>
      <c r="D84">
        <v>2.290743E-4</v>
      </c>
      <c r="E84" s="4">
        <v>0</v>
      </c>
      <c r="F84">
        <f t="shared" si="2"/>
        <v>2.7531304484700682E-4</v>
      </c>
      <c r="G84">
        <f t="shared" si="3"/>
        <v>16.870999999999999</v>
      </c>
      <c r="H84">
        <v>-73.138000000000005</v>
      </c>
      <c r="I84">
        <v>4.1075020482919961E-3</v>
      </c>
      <c r="S84">
        <v>283</v>
      </c>
      <c r="T84">
        <v>0</v>
      </c>
    </row>
    <row r="85" spans="2:20" x14ac:dyDescent="0.2">
      <c r="B85">
        <v>202</v>
      </c>
      <c r="C85">
        <v>4.5814860000000001E-4</v>
      </c>
      <c r="D85">
        <v>-3.8179048E-4</v>
      </c>
      <c r="E85" s="4">
        <v>-6.1086479999999997E-4</v>
      </c>
      <c r="F85">
        <f t="shared" si="2"/>
        <v>8.5370950221936171E-4</v>
      </c>
      <c r="G85">
        <f t="shared" si="3"/>
        <v>17.073</v>
      </c>
      <c r="H85">
        <v>-72.936000000000007</v>
      </c>
      <c r="I85">
        <v>-4.9626782004089645E-3</v>
      </c>
      <c r="S85">
        <v>284</v>
      </c>
      <c r="T85">
        <v>0</v>
      </c>
    </row>
    <row r="86" spans="2:20" x14ac:dyDescent="0.2">
      <c r="B86">
        <v>201</v>
      </c>
      <c r="C86">
        <v>1.0690134000000001E-3</v>
      </c>
      <c r="D86">
        <v>-9.9265529999999994E-4</v>
      </c>
      <c r="E86" s="4">
        <v>-1.2217295999999999E-3</v>
      </c>
      <c r="F86">
        <f t="shared" si="2"/>
        <v>1.9028340467612539E-3</v>
      </c>
      <c r="G86">
        <f t="shared" si="3"/>
        <v>17.274000000000001</v>
      </c>
      <c r="H86">
        <v>-72.734999999999999</v>
      </c>
      <c r="I86">
        <v>5.7720632288213265E-3</v>
      </c>
      <c r="S86">
        <v>285</v>
      </c>
      <c r="T86">
        <v>0</v>
      </c>
    </row>
    <row r="87" spans="2:20" x14ac:dyDescent="0.2">
      <c r="B87">
        <v>202</v>
      </c>
      <c r="C87">
        <v>4.5814860000000001E-4</v>
      </c>
      <c r="D87">
        <v>2.290743E-4</v>
      </c>
      <c r="E87" s="4">
        <v>-6.1086479999999997E-4</v>
      </c>
      <c r="F87">
        <f t="shared" si="2"/>
        <v>7.9720196843804264E-4</v>
      </c>
      <c r="G87">
        <f t="shared" si="3"/>
        <v>17.475999999999999</v>
      </c>
      <c r="H87">
        <v>-72.533000000000001</v>
      </c>
      <c r="I87">
        <v>-1.3928663126365166E-2</v>
      </c>
      <c r="S87">
        <v>286</v>
      </c>
      <c r="T87">
        <v>0</v>
      </c>
    </row>
    <row r="88" spans="2:20" x14ac:dyDescent="0.2">
      <c r="B88">
        <v>201</v>
      </c>
      <c r="C88">
        <v>1.6798780999999999E-3</v>
      </c>
      <c r="D88">
        <v>-3.8179048E-4</v>
      </c>
      <c r="E88" s="4">
        <v>6.1086479999999997E-4</v>
      </c>
      <c r="F88">
        <f t="shared" si="2"/>
        <v>1.8278156923927753E-3</v>
      </c>
      <c r="G88">
        <f t="shared" si="3"/>
        <v>17.677</v>
      </c>
      <c r="H88">
        <v>-72.331999999999994</v>
      </c>
      <c r="I88">
        <v>-8.9214926450244293E-3</v>
      </c>
      <c r="S88">
        <v>287</v>
      </c>
      <c r="T88">
        <v>0</v>
      </c>
    </row>
    <row r="89" spans="2:20" x14ac:dyDescent="0.2">
      <c r="B89">
        <v>200</v>
      </c>
      <c r="C89">
        <v>-1.3744457E-3</v>
      </c>
      <c r="D89">
        <v>2.290743E-4</v>
      </c>
      <c r="E89" s="4">
        <v>0</v>
      </c>
      <c r="F89">
        <f t="shared" si="2"/>
        <v>1.3934044700549012E-3</v>
      </c>
      <c r="G89">
        <f t="shared" si="3"/>
        <v>17.876999999999999</v>
      </c>
      <c r="H89">
        <v>-72.132000000000005</v>
      </c>
      <c r="I89">
        <v>4.6847267760870811E-3</v>
      </c>
      <c r="S89">
        <v>288</v>
      </c>
      <c r="T89">
        <v>0</v>
      </c>
    </row>
    <row r="90" spans="2:20" x14ac:dyDescent="0.2">
      <c r="B90">
        <v>201</v>
      </c>
      <c r="C90">
        <v>-1.5271619999999999E-4</v>
      </c>
      <c r="D90">
        <v>2.290743E-4</v>
      </c>
      <c r="E90" s="4">
        <v>1.2217295999999999E-3</v>
      </c>
      <c r="F90">
        <f t="shared" si="2"/>
        <v>1.2523659561721925E-3</v>
      </c>
      <c r="G90">
        <f t="shared" si="3"/>
        <v>18.077999999999999</v>
      </c>
      <c r="H90">
        <v>-71.930999999999997</v>
      </c>
      <c r="I90">
        <v>-1.0309565551644615E-2</v>
      </c>
      <c r="S90">
        <v>289</v>
      </c>
      <c r="T90">
        <v>0</v>
      </c>
    </row>
    <row r="91" spans="2:20" x14ac:dyDescent="0.2">
      <c r="B91">
        <v>200</v>
      </c>
      <c r="C91">
        <v>4.5814860000000001E-4</v>
      </c>
      <c r="D91">
        <v>2.290743E-4</v>
      </c>
      <c r="E91" s="4">
        <v>-6.1086479999999997E-4</v>
      </c>
      <c r="F91">
        <f t="shared" si="2"/>
        <v>7.9720196843804264E-4</v>
      </c>
      <c r="G91">
        <f t="shared" si="3"/>
        <v>18.277999999999999</v>
      </c>
      <c r="H91">
        <v>-71.730999999999995</v>
      </c>
      <c r="I91">
        <v>-8.7067092233717482E-3</v>
      </c>
      <c r="S91">
        <v>290</v>
      </c>
      <c r="T91">
        <v>0</v>
      </c>
    </row>
    <row r="92" spans="2:20" x14ac:dyDescent="0.2">
      <c r="B92">
        <v>201</v>
      </c>
      <c r="C92">
        <v>-1.3744457E-3</v>
      </c>
      <c r="D92">
        <v>8.3993904999999996E-4</v>
      </c>
      <c r="E92" s="4">
        <v>6.1086479999999997E-4</v>
      </c>
      <c r="F92">
        <f t="shared" si="2"/>
        <v>1.7227171543356828E-3</v>
      </c>
      <c r="G92">
        <f t="shared" si="3"/>
        <v>18.478999999999999</v>
      </c>
      <c r="H92">
        <v>-71.53</v>
      </c>
      <c r="I92">
        <v>5.1374941423292216E-3</v>
      </c>
      <c r="S92">
        <v>291</v>
      </c>
      <c r="T92">
        <v>0</v>
      </c>
    </row>
    <row r="93" spans="2:20" x14ac:dyDescent="0.2">
      <c r="B93">
        <v>202</v>
      </c>
      <c r="C93">
        <v>-1.5271619999999999E-4</v>
      </c>
      <c r="D93">
        <v>-3.8179048E-4</v>
      </c>
      <c r="E93" s="4">
        <v>-1.8325944E-3</v>
      </c>
      <c r="F93">
        <f t="shared" si="2"/>
        <v>1.8781609204944155E-3</v>
      </c>
      <c r="G93">
        <f t="shared" si="3"/>
        <v>18.681000000000001</v>
      </c>
      <c r="H93">
        <v>-71.328000000000003</v>
      </c>
      <c r="I93">
        <v>1.0689157999347922E-2</v>
      </c>
      <c r="S93">
        <v>292</v>
      </c>
      <c r="T93">
        <v>0</v>
      </c>
    </row>
    <row r="94" spans="2:20" x14ac:dyDescent="0.2">
      <c r="B94">
        <v>200</v>
      </c>
      <c r="C94">
        <v>-1.9853105999999999E-3</v>
      </c>
      <c r="D94">
        <v>-3.8179048E-4</v>
      </c>
      <c r="E94" s="4">
        <v>0</v>
      </c>
      <c r="F94">
        <f t="shared" si="2"/>
        <v>2.021687945527447E-3</v>
      </c>
      <c r="G94">
        <f t="shared" si="3"/>
        <v>18.881</v>
      </c>
      <c r="H94">
        <v>-71.128</v>
      </c>
      <c r="I94">
        <v>1.8164227119709359E-2</v>
      </c>
      <c r="S94">
        <v>293</v>
      </c>
      <c r="T94">
        <v>0</v>
      </c>
    </row>
    <row r="95" spans="2:20" x14ac:dyDescent="0.2">
      <c r="B95">
        <v>201</v>
      </c>
      <c r="C95">
        <v>1.0690134000000001E-3</v>
      </c>
      <c r="D95">
        <v>-3.8179048E-4</v>
      </c>
      <c r="E95" s="4">
        <v>0</v>
      </c>
      <c r="F95">
        <f t="shared" si="2"/>
        <v>1.1351447572878935E-3</v>
      </c>
      <c r="G95">
        <f t="shared" si="3"/>
        <v>19.082000000000001</v>
      </c>
      <c r="H95">
        <v>-70.926999999999992</v>
      </c>
      <c r="I95">
        <v>1.5113278780476514E-2</v>
      </c>
      <c r="S95">
        <v>294</v>
      </c>
      <c r="T95">
        <v>0</v>
      </c>
    </row>
    <row r="96" spans="2:20" x14ac:dyDescent="0.2">
      <c r="B96">
        <v>200</v>
      </c>
      <c r="C96">
        <v>-1.5271619999999999E-4</v>
      </c>
      <c r="D96">
        <v>2.290743E-4</v>
      </c>
      <c r="E96" s="4">
        <v>0</v>
      </c>
      <c r="F96">
        <f t="shared" si="2"/>
        <v>2.7531304484700682E-4</v>
      </c>
      <c r="G96">
        <f t="shared" si="3"/>
        <v>19.282</v>
      </c>
      <c r="H96">
        <v>-70.727000000000004</v>
      </c>
      <c r="I96">
        <v>1.0680106818359229E-3</v>
      </c>
      <c r="S96">
        <v>295</v>
      </c>
      <c r="T96">
        <v>0</v>
      </c>
    </row>
    <row r="97" spans="2:20" x14ac:dyDescent="0.2">
      <c r="B97">
        <v>201</v>
      </c>
      <c r="C97">
        <v>1.6798780999999999E-3</v>
      </c>
      <c r="D97">
        <v>2.290743E-4</v>
      </c>
      <c r="E97" s="4">
        <v>0</v>
      </c>
      <c r="F97">
        <f t="shared" si="2"/>
        <v>1.695424862911978E-3</v>
      </c>
      <c r="G97">
        <f t="shared" si="3"/>
        <v>19.483000000000001</v>
      </c>
      <c r="H97">
        <v>-70.525999999999996</v>
      </c>
      <c r="I97">
        <v>1.2037526079070644E-4</v>
      </c>
      <c r="S97">
        <v>296</v>
      </c>
      <c r="T97">
        <v>0</v>
      </c>
    </row>
    <row r="98" spans="2:20" x14ac:dyDescent="0.2">
      <c r="B98">
        <v>200</v>
      </c>
      <c r="C98">
        <v>4.5814860000000001E-4</v>
      </c>
      <c r="D98">
        <v>8.3993904999999996E-4</v>
      </c>
      <c r="E98" s="4">
        <v>0</v>
      </c>
      <c r="F98">
        <f t="shared" si="2"/>
        <v>9.5676420679123564E-4</v>
      </c>
      <c r="G98">
        <f t="shared" si="3"/>
        <v>19.683</v>
      </c>
      <c r="H98">
        <v>-70.325999999999993</v>
      </c>
      <c r="I98">
        <v>1.5018921723210482E-2</v>
      </c>
      <c r="S98">
        <v>297</v>
      </c>
      <c r="T98">
        <v>0</v>
      </c>
    </row>
    <row r="99" spans="2:20" x14ac:dyDescent="0.2">
      <c r="B99">
        <v>201</v>
      </c>
      <c r="C99">
        <v>4.5814860000000001E-4</v>
      </c>
      <c r="D99">
        <v>-3.8179048E-4</v>
      </c>
      <c r="E99" s="4">
        <v>-6.1086479999999997E-4</v>
      </c>
      <c r="F99">
        <f t="shared" si="2"/>
        <v>8.5370950221936171E-4</v>
      </c>
      <c r="G99">
        <f t="shared" si="3"/>
        <v>19.884</v>
      </c>
      <c r="H99">
        <v>-70.125</v>
      </c>
      <c r="I99">
        <v>1.9101217614598744E-2</v>
      </c>
      <c r="S99">
        <v>298</v>
      </c>
      <c r="T99">
        <v>0</v>
      </c>
    </row>
    <row r="100" spans="2:20" x14ac:dyDescent="0.2">
      <c r="B100">
        <v>200</v>
      </c>
      <c r="C100">
        <v>4.5814860000000001E-4</v>
      </c>
      <c r="D100">
        <v>-3.8179048E-4</v>
      </c>
      <c r="E100" s="4">
        <v>-6.1086479999999997E-4</v>
      </c>
      <c r="F100">
        <f t="shared" si="2"/>
        <v>8.5370950221936171E-4</v>
      </c>
      <c r="G100">
        <f t="shared" si="3"/>
        <v>20.084</v>
      </c>
      <c r="H100">
        <v>-69.924999999999997</v>
      </c>
      <c r="I100">
        <v>1.4785478879084124E-2</v>
      </c>
      <c r="S100">
        <v>299</v>
      </c>
      <c r="T100">
        <v>0</v>
      </c>
    </row>
    <row r="101" spans="2:20" x14ac:dyDescent="0.2">
      <c r="B101">
        <v>203</v>
      </c>
      <c r="C101">
        <v>-2.0616686000000002E-3</v>
      </c>
      <c r="D101">
        <v>9.1629720000000001E-4</v>
      </c>
      <c r="E101" s="4">
        <v>-6.1086479999999997E-4</v>
      </c>
      <c r="F101">
        <f t="shared" si="2"/>
        <v>2.3373561514738912E-3</v>
      </c>
      <c r="G101">
        <f t="shared" si="3"/>
        <v>20.286999999999999</v>
      </c>
      <c r="H101">
        <v>-69.722000000000008</v>
      </c>
      <c r="I101">
        <v>-9.8522117182092469E-3</v>
      </c>
      <c r="S101">
        <v>300</v>
      </c>
      <c r="T101">
        <v>0</v>
      </c>
    </row>
    <row r="102" spans="2:20" x14ac:dyDescent="0.2">
      <c r="B102">
        <v>200</v>
      </c>
      <c r="C102">
        <v>-2.290743E-4</v>
      </c>
      <c r="D102">
        <v>3.3597561999999998E-3</v>
      </c>
      <c r="E102" s="4">
        <v>0</v>
      </c>
      <c r="F102">
        <f t="shared" si="2"/>
        <v>3.3675564966840466E-3</v>
      </c>
      <c r="G102">
        <f t="shared" si="3"/>
        <v>20.486999999999998</v>
      </c>
      <c r="H102">
        <v>-69.522000000000006</v>
      </c>
      <c r="I102">
        <v>1.3193636602701589E-3</v>
      </c>
      <c r="S102">
        <v>301</v>
      </c>
      <c r="T102">
        <v>0</v>
      </c>
    </row>
    <row r="103" spans="2:20" x14ac:dyDescent="0.2">
      <c r="B103">
        <v>200</v>
      </c>
      <c r="C103">
        <v>1.60352E-3</v>
      </c>
      <c r="D103">
        <v>3.0543239999999999E-4</v>
      </c>
      <c r="E103" s="4">
        <v>-6.1086479999999997E-4</v>
      </c>
      <c r="F103">
        <f t="shared" si="2"/>
        <v>1.7429059484805253E-3</v>
      </c>
      <c r="G103">
        <f t="shared" si="3"/>
        <v>20.687000000000001</v>
      </c>
      <c r="H103">
        <v>-69.322000000000003</v>
      </c>
      <c r="I103">
        <v>3.9015468753565513E-2</v>
      </c>
      <c r="S103">
        <v>302</v>
      </c>
      <c r="T103">
        <v>0</v>
      </c>
    </row>
    <row r="104" spans="2:20" x14ac:dyDescent="0.2">
      <c r="B104">
        <v>201</v>
      </c>
      <c r="C104">
        <v>1.60352E-3</v>
      </c>
      <c r="D104">
        <v>9.1629720000000001E-4</v>
      </c>
      <c r="E104" s="4">
        <v>0</v>
      </c>
      <c r="F104">
        <f t="shared" si="2"/>
        <v>1.846855963286753E-3</v>
      </c>
      <c r="G104">
        <f t="shared" si="3"/>
        <v>20.888000000000002</v>
      </c>
      <c r="H104">
        <v>-69.120999999999995</v>
      </c>
      <c r="I104">
        <v>0.12576534810775308</v>
      </c>
      <c r="S104">
        <v>303</v>
      </c>
      <c r="T104">
        <v>0</v>
      </c>
    </row>
    <row r="105" spans="2:20" x14ac:dyDescent="0.2">
      <c r="B105">
        <v>203</v>
      </c>
      <c r="C105">
        <v>1.60352E-3</v>
      </c>
      <c r="D105">
        <v>-3.0543239999999999E-4</v>
      </c>
      <c r="E105" s="4">
        <v>-1.2217295999999999E-3</v>
      </c>
      <c r="F105">
        <f t="shared" si="2"/>
        <v>2.0389184772535464E-3</v>
      </c>
      <c r="G105">
        <f t="shared" si="3"/>
        <v>21.091000000000001</v>
      </c>
      <c r="H105">
        <v>-68.918000000000006</v>
      </c>
      <c r="I105">
        <v>9.9406485959190383E-2</v>
      </c>
      <c r="S105">
        <v>304</v>
      </c>
      <c r="T105">
        <v>0</v>
      </c>
    </row>
    <row r="106" spans="2:20" x14ac:dyDescent="0.2">
      <c r="B106">
        <v>200</v>
      </c>
      <c r="C106">
        <v>9.9265529999999994E-4</v>
      </c>
      <c r="D106">
        <v>-9.1629720000000001E-4</v>
      </c>
      <c r="E106" s="4">
        <v>-6.1086479999999997E-4</v>
      </c>
      <c r="F106">
        <f t="shared" si="2"/>
        <v>1.4826061200551447E-3</v>
      </c>
      <c r="G106">
        <f t="shared" si="3"/>
        <v>21.291</v>
      </c>
      <c r="H106">
        <v>-68.718000000000004</v>
      </c>
      <c r="I106">
        <v>8.5692705512310941E-3</v>
      </c>
      <c r="S106">
        <v>305</v>
      </c>
      <c r="T106">
        <v>0</v>
      </c>
    </row>
    <row r="107" spans="2:20" x14ac:dyDescent="0.2">
      <c r="B107">
        <v>202</v>
      </c>
      <c r="C107">
        <v>3.8179048E-4</v>
      </c>
      <c r="D107">
        <v>9.1629720000000001E-4</v>
      </c>
      <c r="E107" s="4">
        <v>0</v>
      </c>
      <c r="F107">
        <f t="shared" si="2"/>
        <v>9.9265529230769243E-4</v>
      </c>
      <c r="G107">
        <f t="shared" si="3"/>
        <v>21.492999999999999</v>
      </c>
      <c r="H107">
        <v>-68.516000000000005</v>
      </c>
      <c r="I107">
        <v>9.9320624120970476E-3</v>
      </c>
      <c r="S107">
        <v>306</v>
      </c>
      <c r="T107">
        <v>0</v>
      </c>
    </row>
    <row r="108" spans="2:20" x14ac:dyDescent="0.2">
      <c r="B108">
        <v>202</v>
      </c>
      <c r="C108">
        <v>9.9265529999999994E-4</v>
      </c>
      <c r="D108">
        <v>-1.5271619000000001E-3</v>
      </c>
      <c r="E108" s="4">
        <v>1.2217295999999999E-3</v>
      </c>
      <c r="F108">
        <f t="shared" si="2"/>
        <v>2.1932193754720161E-3</v>
      </c>
      <c r="G108">
        <f t="shared" si="3"/>
        <v>21.695</v>
      </c>
      <c r="H108">
        <v>-68.313999999999993</v>
      </c>
      <c r="I108">
        <v>-9.4901355610767096E-3</v>
      </c>
      <c r="S108">
        <v>307</v>
      </c>
      <c r="T108">
        <v>0</v>
      </c>
    </row>
    <row r="109" spans="2:20" x14ac:dyDescent="0.2">
      <c r="B109">
        <v>202</v>
      </c>
      <c r="C109">
        <v>2.2143847E-3</v>
      </c>
      <c r="D109">
        <v>-9.1629720000000001E-4</v>
      </c>
      <c r="E109" s="4">
        <v>1.2217295999999999E-3</v>
      </c>
      <c r="F109">
        <f t="shared" si="2"/>
        <v>2.6899299942262605E-3</v>
      </c>
      <c r="G109">
        <f t="shared" si="3"/>
        <v>21.896999999999998</v>
      </c>
      <c r="H109">
        <v>-68.111999999999995</v>
      </c>
      <c r="I109">
        <v>-1.3178934838797072E-2</v>
      </c>
      <c r="S109">
        <v>308</v>
      </c>
      <c r="T109">
        <v>0</v>
      </c>
    </row>
    <row r="110" spans="2:20" x14ac:dyDescent="0.2">
      <c r="B110">
        <v>202</v>
      </c>
      <c r="C110">
        <v>-5.7268570000000001E-3</v>
      </c>
      <c r="D110">
        <v>2.1380268000000002E-3</v>
      </c>
      <c r="E110" s="4">
        <v>-6.1086479999999997E-4</v>
      </c>
      <c r="F110">
        <f t="shared" si="2"/>
        <v>6.1433871357620207E-3</v>
      </c>
      <c r="G110">
        <f t="shared" si="3"/>
        <v>22.099</v>
      </c>
      <c r="H110">
        <v>-67.91</v>
      </c>
      <c r="I110">
        <v>-1.0972639874493562E-3</v>
      </c>
      <c r="S110">
        <v>309</v>
      </c>
      <c r="T110">
        <v>0</v>
      </c>
    </row>
    <row r="111" spans="2:20" x14ac:dyDescent="0.2">
      <c r="B111">
        <v>201</v>
      </c>
      <c r="C111">
        <v>-2.0616686000000002E-3</v>
      </c>
      <c r="D111">
        <v>9.1629720000000001E-4</v>
      </c>
      <c r="E111" s="4">
        <v>6.1086479999999997E-4</v>
      </c>
      <c r="F111">
        <f t="shared" si="2"/>
        <v>2.3373561514738912E-3</v>
      </c>
      <c r="G111">
        <f t="shared" si="3"/>
        <v>22.3</v>
      </c>
      <c r="H111">
        <v>-67.709000000000003</v>
      </c>
      <c r="I111">
        <v>1.2264053890590177E-2</v>
      </c>
      <c r="S111">
        <v>310</v>
      </c>
      <c r="T111">
        <v>0</v>
      </c>
    </row>
    <row r="112" spans="2:20" x14ac:dyDescent="0.2">
      <c r="B112">
        <v>202</v>
      </c>
      <c r="C112">
        <v>3.8179048E-4</v>
      </c>
      <c r="D112">
        <v>-3.0543239999999999E-4</v>
      </c>
      <c r="E112" s="4">
        <v>1.2217295999999999E-3</v>
      </c>
      <c r="F112">
        <f t="shared" si="2"/>
        <v>1.3159316612592579E-3</v>
      </c>
      <c r="G112">
        <f t="shared" si="3"/>
        <v>22.501999999999999</v>
      </c>
      <c r="H112">
        <v>-67.507000000000005</v>
      </c>
      <c r="I112">
        <v>3.0750861791070511E-3</v>
      </c>
      <c r="S112">
        <v>311</v>
      </c>
      <c r="T112">
        <v>0</v>
      </c>
    </row>
    <row r="113" spans="2:20" x14ac:dyDescent="0.2">
      <c r="B113">
        <v>200</v>
      </c>
      <c r="C113">
        <v>1.60352E-3</v>
      </c>
      <c r="D113">
        <v>-9.1629720000000001E-4</v>
      </c>
      <c r="E113" s="4">
        <v>-6.1086479999999997E-4</v>
      </c>
      <c r="F113">
        <f t="shared" si="2"/>
        <v>1.9452590452191398E-3</v>
      </c>
      <c r="G113">
        <f t="shared" si="3"/>
        <v>22.702000000000002</v>
      </c>
      <c r="H113">
        <v>-67.307000000000002</v>
      </c>
      <c r="I113">
        <v>-1.0652249090094551E-2</v>
      </c>
      <c r="S113">
        <v>312</v>
      </c>
      <c r="T113">
        <v>0</v>
      </c>
    </row>
    <row r="114" spans="2:20" x14ac:dyDescent="0.2">
      <c r="B114">
        <v>201</v>
      </c>
      <c r="C114">
        <v>8.9338969999999997E-3</v>
      </c>
      <c r="D114">
        <v>-2.1380268000000002E-3</v>
      </c>
      <c r="E114" s="4">
        <v>-1.8325944E-3</v>
      </c>
      <c r="F114">
        <f t="shared" si="2"/>
        <v>9.3671808159679817E-3</v>
      </c>
      <c r="G114">
        <f t="shared" si="3"/>
        <v>22.902999999999999</v>
      </c>
      <c r="H114">
        <v>-67.105999999999995</v>
      </c>
      <c r="I114">
        <v>-1.5294451036519078E-2</v>
      </c>
      <c r="S114">
        <v>313</v>
      </c>
      <c r="T114">
        <v>0</v>
      </c>
    </row>
    <row r="115" spans="2:20" x14ac:dyDescent="0.2">
      <c r="B115">
        <v>200</v>
      </c>
      <c r="C115">
        <v>-6.948587E-3</v>
      </c>
      <c r="D115">
        <v>2.7488915E-3</v>
      </c>
      <c r="E115" s="4">
        <v>6.1086479999999997E-4</v>
      </c>
      <c r="F115">
        <f t="shared" si="2"/>
        <v>7.4974943533970256E-3</v>
      </c>
      <c r="G115">
        <f t="shared" si="3"/>
        <v>23.103000000000002</v>
      </c>
      <c r="H115">
        <v>-66.906000000000006</v>
      </c>
      <c r="I115">
        <v>-1.0782394962138208E-2</v>
      </c>
      <c r="S115">
        <v>314</v>
      </c>
      <c r="T115">
        <v>0</v>
      </c>
    </row>
    <row r="116" spans="2:20" x14ac:dyDescent="0.2">
      <c r="B116">
        <v>201</v>
      </c>
      <c r="C116">
        <v>1.1377356999999999E-2</v>
      </c>
      <c r="D116">
        <v>-1.5271619000000001E-3</v>
      </c>
      <c r="E116" s="4">
        <v>-2.4434590999999999E-3</v>
      </c>
      <c r="F116">
        <f t="shared" si="2"/>
        <v>1.17365654323415E-2</v>
      </c>
      <c r="G116">
        <f t="shared" si="3"/>
        <v>23.303999999999998</v>
      </c>
      <c r="H116">
        <v>-66.704999999999998</v>
      </c>
      <c r="I116">
        <v>2.4187163079565369E-2</v>
      </c>
      <c r="S116">
        <v>315</v>
      </c>
      <c r="T116">
        <v>0</v>
      </c>
    </row>
    <row r="117" spans="2:20" x14ac:dyDescent="0.2">
      <c r="B117">
        <v>200</v>
      </c>
      <c r="C117">
        <v>-1.6111558000000002E-2</v>
      </c>
      <c r="D117">
        <v>3.9706209999999997E-3</v>
      </c>
      <c r="E117" s="4">
        <v>6.1086479999999997E-4</v>
      </c>
      <c r="F117">
        <f t="shared" si="2"/>
        <v>1.6604857365147229E-2</v>
      </c>
      <c r="G117">
        <f t="shared" si="3"/>
        <v>23.504000000000001</v>
      </c>
      <c r="H117">
        <v>-66.504999999999995</v>
      </c>
      <c r="I117">
        <v>3.6951775966974715E-2</v>
      </c>
      <c r="S117">
        <v>316</v>
      </c>
      <c r="T117">
        <v>0</v>
      </c>
    </row>
    <row r="118" spans="2:20" x14ac:dyDescent="0.2">
      <c r="B118">
        <v>203</v>
      </c>
      <c r="C118">
        <v>-1.4508037999999999E-3</v>
      </c>
      <c r="D118">
        <v>9.1629720000000001E-4</v>
      </c>
      <c r="E118" s="4">
        <v>-1.2217295999999999E-3</v>
      </c>
      <c r="F118">
        <f t="shared" si="2"/>
        <v>2.1064319216007052E-3</v>
      </c>
      <c r="G118">
        <f t="shared" si="3"/>
        <v>23.707000000000001</v>
      </c>
      <c r="H118">
        <v>-66.301999999999992</v>
      </c>
      <c r="I118">
        <v>3.1368830195187103E-2</v>
      </c>
      <c r="S118">
        <v>317</v>
      </c>
      <c r="T118">
        <v>0</v>
      </c>
    </row>
    <row r="119" spans="2:20" x14ac:dyDescent="0.2">
      <c r="B119">
        <v>201</v>
      </c>
      <c r="C119">
        <v>-2.0616686000000002E-3</v>
      </c>
      <c r="D119">
        <v>-1.0079269E-2</v>
      </c>
      <c r="E119" s="4">
        <v>1.2217295999999999E-3</v>
      </c>
      <c r="F119">
        <f t="shared" si="2"/>
        <v>1.0360249234748318E-2</v>
      </c>
      <c r="G119">
        <f t="shared" si="3"/>
        <v>23.908000000000001</v>
      </c>
      <c r="H119">
        <v>-66.100999999999999</v>
      </c>
      <c r="I119">
        <v>2.5915262953248395E-2</v>
      </c>
      <c r="S119">
        <v>318</v>
      </c>
      <c r="T119">
        <v>0</v>
      </c>
    </row>
    <row r="120" spans="2:20" x14ac:dyDescent="0.2">
      <c r="B120">
        <v>201</v>
      </c>
      <c r="C120">
        <v>4.6578440000000004E-3</v>
      </c>
      <c r="D120">
        <v>-1.1911863E-2</v>
      </c>
      <c r="E120" s="4">
        <v>0</v>
      </c>
      <c r="F120">
        <f t="shared" si="2"/>
        <v>1.2790152104611775E-2</v>
      </c>
      <c r="G120">
        <f t="shared" si="3"/>
        <v>24.109000000000002</v>
      </c>
      <c r="H120">
        <v>-65.900000000000006</v>
      </c>
      <c r="I120">
        <v>1.5483781293649657E-2</v>
      </c>
      <c r="S120">
        <v>319</v>
      </c>
      <c r="T120">
        <v>0</v>
      </c>
    </row>
    <row r="121" spans="2:20" x14ac:dyDescent="0.2">
      <c r="B121">
        <v>202</v>
      </c>
      <c r="C121">
        <v>2.4205516999999999E-2</v>
      </c>
      <c r="D121">
        <v>-8.2466740000000007E-3</v>
      </c>
      <c r="E121" s="4">
        <v>-1.2217295999999999E-3</v>
      </c>
      <c r="F121">
        <f t="shared" si="2"/>
        <v>2.5600923977760669E-2</v>
      </c>
      <c r="G121">
        <f t="shared" si="3"/>
        <v>24.311</v>
      </c>
      <c r="H121">
        <v>-65.698000000000008</v>
      </c>
      <c r="I121">
        <v>3.8094251915889864E-3</v>
      </c>
      <c r="S121">
        <v>320</v>
      </c>
      <c r="T121">
        <v>0</v>
      </c>
    </row>
    <row r="122" spans="2:20" x14ac:dyDescent="0.2">
      <c r="B122">
        <v>200</v>
      </c>
      <c r="C122">
        <v>3.4361143999999998E-3</v>
      </c>
      <c r="D122">
        <v>2.7488915E-3</v>
      </c>
      <c r="E122" s="4">
        <v>0</v>
      </c>
      <c r="F122">
        <f t="shared" si="2"/>
        <v>4.4003734669525044E-3</v>
      </c>
      <c r="G122">
        <f t="shared" si="3"/>
        <v>24.510999999999999</v>
      </c>
      <c r="H122">
        <v>-65.498000000000005</v>
      </c>
      <c r="I122">
        <v>-1.3481312328282001E-2</v>
      </c>
      <c r="S122">
        <v>321</v>
      </c>
      <c r="T122">
        <v>0</v>
      </c>
    </row>
    <row r="123" spans="2:20" x14ac:dyDescent="0.2">
      <c r="B123">
        <v>200</v>
      </c>
      <c r="C123">
        <v>7.7121676999999996E-3</v>
      </c>
      <c r="D123">
        <v>-2.1380268000000002E-3</v>
      </c>
      <c r="E123" s="4">
        <v>1.2217295999999999E-3</v>
      </c>
      <c r="F123">
        <f t="shared" si="2"/>
        <v>8.0957589172330029E-3</v>
      </c>
      <c r="G123">
        <f t="shared" si="3"/>
        <v>24.710999999999999</v>
      </c>
      <c r="H123">
        <v>-65.298000000000002</v>
      </c>
      <c r="I123">
        <v>-1.9281298590773974E-2</v>
      </c>
      <c r="S123">
        <v>322</v>
      </c>
      <c r="T123">
        <v>0</v>
      </c>
    </row>
    <row r="124" spans="2:20" x14ac:dyDescent="0.2">
      <c r="B124">
        <v>203</v>
      </c>
      <c r="C124">
        <v>-1.1224640500000001E-2</v>
      </c>
      <c r="D124">
        <v>6.41408E-3</v>
      </c>
      <c r="E124" s="4">
        <v>1.2217295999999999E-3</v>
      </c>
      <c r="F124">
        <f t="shared" si="2"/>
        <v>1.298559200869011E-2</v>
      </c>
      <c r="G124">
        <f t="shared" si="3"/>
        <v>24.914000000000001</v>
      </c>
      <c r="H124">
        <v>-65.094999999999999</v>
      </c>
      <c r="I124">
        <v>-1.6147269553043374E-2</v>
      </c>
      <c r="S124">
        <v>323</v>
      </c>
      <c r="T124">
        <v>0</v>
      </c>
    </row>
    <row r="125" spans="2:20" x14ac:dyDescent="0.2">
      <c r="B125">
        <v>201</v>
      </c>
      <c r="C125">
        <v>-5.1159923999999999E-3</v>
      </c>
      <c r="D125">
        <v>-3.0543239999999999E-4</v>
      </c>
      <c r="E125" s="4">
        <v>2.4434590999999999E-3</v>
      </c>
      <c r="F125">
        <f t="shared" si="2"/>
        <v>5.6777776956482128E-3</v>
      </c>
      <c r="G125">
        <f t="shared" si="3"/>
        <v>25.114999999999998</v>
      </c>
      <c r="H125">
        <v>-64.894000000000005</v>
      </c>
      <c r="I125">
        <v>-1.9110672277020534E-2</v>
      </c>
      <c r="S125">
        <v>324</v>
      </c>
      <c r="T125">
        <v>0</v>
      </c>
    </row>
    <row r="126" spans="2:20" x14ac:dyDescent="0.2">
      <c r="B126">
        <v>202</v>
      </c>
      <c r="C126">
        <v>-3.2833981999999999E-3</v>
      </c>
      <c r="D126">
        <v>-3.0543239999999999E-4</v>
      </c>
      <c r="E126" s="4">
        <v>6.1086479999999997E-4</v>
      </c>
      <c r="F126">
        <f t="shared" si="2"/>
        <v>3.3536768619847738E-3</v>
      </c>
      <c r="G126">
        <f t="shared" si="3"/>
        <v>25.317</v>
      </c>
      <c r="H126">
        <v>-64.692000000000007</v>
      </c>
      <c r="I126">
        <v>-2.0493551601948577E-2</v>
      </c>
      <c r="S126">
        <v>325</v>
      </c>
      <c r="T126">
        <v>0</v>
      </c>
    </row>
    <row r="127" spans="2:20" x14ac:dyDescent="0.2">
      <c r="B127">
        <v>200</v>
      </c>
      <c r="C127">
        <v>2.8252497E-3</v>
      </c>
      <c r="D127">
        <v>-9.1629720000000001E-4</v>
      </c>
      <c r="E127" s="4">
        <v>-6.1086479999999997E-4</v>
      </c>
      <c r="F127">
        <f t="shared" si="2"/>
        <v>3.0322915806295686E-3</v>
      </c>
      <c r="G127">
        <f t="shared" si="3"/>
        <v>25.516999999999999</v>
      </c>
      <c r="H127">
        <v>-64.492000000000004</v>
      </c>
      <c r="I127">
        <v>-8.5588223077651231E-3</v>
      </c>
      <c r="S127">
        <v>326</v>
      </c>
      <c r="T127">
        <v>0</v>
      </c>
    </row>
    <row r="128" spans="2:20" x14ac:dyDescent="0.2">
      <c r="B128">
        <v>200</v>
      </c>
      <c r="C128">
        <v>-8.3993904999999996E-4</v>
      </c>
      <c r="D128">
        <v>9.1629720000000001E-4</v>
      </c>
      <c r="E128" s="4">
        <v>0</v>
      </c>
      <c r="F128">
        <f t="shared" si="2"/>
        <v>1.2430197771728102E-3</v>
      </c>
      <c r="G128">
        <f t="shared" si="3"/>
        <v>25.716999999999999</v>
      </c>
      <c r="H128">
        <v>-64.292000000000002</v>
      </c>
      <c r="I128">
        <v>-4.4750516006973051E-3</v>
      </c>
      <c r="S128">
        <v>327</v>
      </c>
      <c r="T128">
        <v>0</v>
      </c>
    </row>
    <row r="129" spans="2:20" x14ac:dyDescent="0.2">
      <c r="B129">
        <v>203</v>
      </c>
      <c r="C129">
        <v>-2.290743E-4</v>
      </c>
      <c r="D129">
        <v>-9.1629720000000001E-4</v>
      </c>
      <c r="E129" s="4">
        <v>1.8325944E-3</v>
      </c>
      <c r="F129">
        <f t="shared" si="2"/>
        <v>2.0616687000000002E-3</v>
      </c>
      <c r="G129">
        <f t="shared" si="3"/>
        <v>25.92</v>
      </c>
      <c r="H129">
        <v>-64.088999999999999</v>
      </c>
      <c r="I129">
        <v>-1.3115483654698451E-2</v>
      </c>
      <c r="S129">
        <v>328</v>
      </c>
      <c r="T129">
        <v>0</v>
      </c>
    </row>
    <row r="130" spans="2:20" x14ac:dyDescent="0.2">
      <c r="B130">
        <v>200</v>
      </c>
      <c r="C130">
        <v>-1.4508037999999999E-3</v>
      </c>
      <c r="D130">
        <v>9.1629720000000001E-4</v>
      </c>
      <c r="E130" s="4">
        <v>6.1086479999999997E-4</v>
      </c>
      <c r="F130">
        <f t="shared" ref="F130:F193" si="4">SQRT(SUMSQ(C130:E130))</f>
        <v>1.8214247249615668E-3</v>
      </c>
      <c r="G130">
        <f t="shared" si="3"/>
        <v>26.12</v>
      </c>
      <c r="H130">
        <v>-63.888999999999996</v>
      </c>
      <c r="I130">
        <v>-1.2040817532686932E-2</v>
      </c>
      <c r="S130">
        <v>329</v>
      </c>
      <c r="T130">
        <v>0</v>
      </c>
    </row>
    <row r="131" spans="2:20" x14ac:dyDescent="0.2">
      <c r="B131">
        <v>203</v>
      </c>
      <c r="C131">
        <v>3.4361143999999998E-3</v>
      </c>
      <c r="D131">
        <v>9.1629720000000001E-4</v>
      </c>
      <c r="E131" s="4">
        <v>-2.4434590999999999E-3</v>
      </c>
      <c r="F131">
        <f t="shared" si="4"/>
        <v>4.3147392855174931E-3</v>
      </c>
      <c r="G131">
        <f t="shared" ref="G131:G194" si="5">(G130*1000+B131)/1000</f>
        <v>26.323</v>
      </c>
      <c r="H131">
        <v>-63.686</v>
      </c>
      <c r="I131">
        <v>-3.0837438527886573E-3</v>
      </c>
      <c r="S131">
        <v>330</v>
      </c>
      <c r="T131">
        <v>0</v>
      </c>
    </row>
    <row r="132" spans="2:20" x14ac:dyDescent="0.2">
      <c r="B132">
        <v>200</v>
      </c>
      <c r="C132">
        <v>9.9265529999999994E-4</v>
      </c>
      <c r="D132">
        <v>3.0543239999999999E-4</v>
      </c>
      <c r="E132" s="4">
        <v>0</v>
      </c>
      <c r="F132">
        <f t="shared" si="4"/>
        <v>1.0385824452530717E-3</v>
      </c>
      <c r="G132">
        <f t="shared" si="5"/>
        <v>26.523</v>
      </c>
      <c r="H132">
        <v>-63.486000000000004</v>
      </c>
      <c r="I132">
        <v>-4.5974806547223138E-3</v>
      </c>
      <c r="S132">
        <v>331</v>
      </c>
      <c r="T132">
        <v>0</v>
      </c>
    </row>
    <row r="133" spans="2:20" x14ac:dyDescent="0.2">
      <c r="B133">
        <v>202</v>
      </c>
      <c r="C133">
        <v>-2.0616686000000002E-3</v>
      </c>
      <c r="D133">
        <v>3.0543239999999999E-4</v>
      </c>
      <c r="E133" s="4">
        <v>0</v>
      </c>
      <c r="F133">
        <f t="shared" si="4"/>
        <v>2.0841704266195988E-3</v>
      </c>
      <c r="G133">
        <f t="shared" si="5"/>
        <v>26.725000000000001</v>
      </c>
      <c r="H133">
        <v>-63.283999999999999</v>
      </c>
      <c r="I133">
        <v>-1.1853950805312095E-2</v>
      </c>
      <c r="S133">
        <v>332</v>
      </c>
      <c r="T133">
        <v>0</v>
      </c>
    </row>
    <row r="134" spans="2:20" x14ac:dyDescent="0.2">
      <c r="B134">
        <v>199</v>
      </c>
      <c r="C134">
        <v>9.9265529999999994E-4</v>
      </c>
      <c r="D134">
        <v>9.1629720000000001E-4</v>
      </c>
      <c r="E134" s="4">
        <v>0</v>
      </c>
      <c r="F134">
        <f t="shared" si="4"/>
        <v>1.3509126927177529E-3</v>
      </c>
      <c r="G134">
        <f t="shared" si="5"/>
        <v>26.923999999999999</v>
      </c>
      <c r="H134">
        <v>-63.085000000000001</v>
      </c>
      <c r="I134">
        <v>-1.7671335694197321E-2</v>
      </c>
      <c r="S134">
        <v>333</v>
      </c>
      <c r="T134">
        <v>0</v>
      </c>
    </row>
    <row r="135" spans="2:20" x14ac:dyDescent="0.2">
      <c r="B135">
        <v>202</v>
      </c>
      <c r="C135">
        <v>-2.0616686000000002E-3</v>
      </c>
      <c r="D135">
        <v>-2.1380268000000002E-3</v>
      </c>
      <c r="E135" s="4">
        <v>0</v>
      </c>
      <c r="F135">
        <f t="shared" si="4"/>
        <v>2.9701239054531381E-3</v>
      </c>
      <c r="G135">
        <f t="shared" si="5"/>
        <v>27.126000000000001</v>
      </c>
      <c r="H135">
        <v>-62.882999999999996</v>
      </c>
      <c r="I135">
        <v>-2.2495512347523269E-2</v>
      </c>
      <c r="S135">
        <v>334</v>
      </c>
      <c r="T135">
        <v>0</v>
      </c>
    </row>
    <row r="136" spans="2:20" x14ac:dyDescent="0.2">
      <c r="B136">
        <v>202</v>
      </c>
      <c r="C136">
        <v>1.60352E-3</v>
      </c>
      <c r="D136">
        <v>3.0543239999999999E-4</v>
      </c>
      <c r="E136" s="4">
        <v>-6.1086479999999997E-4</v>
      </c>
      <c r="F136">
        <f t="shared" si="4"/>
        <v>1.7429059484805253E-3</v>
      </c>
      <c r="G136">
        <f t="shared" si="5"/>
        <v>27.327999999999999</v>
      </c>
      <c r="H136">
        <v>-62.680999999999997</v>
      </c>
      <c r="I136">
        <v>-6.2329340570710951E-3</v>
      </c>
      <c r="S136">
        <v>335</v>
      </c>
      <c r="T136">
        <v>0</v>
      </c>
    </row>
    <row r="137" spans="2:20" x14ac:dyDescent="0.2">
      <c r="B137">
        <v>200</v>
      </c>
      <c r="C137">
        <v>3.8179048E-4</v>
      </c>
      <c r="D137">
        <v>-3.0543239999999999E-4</v>
      </c>
      <c r="E137" s="4">
        <v>0</v>
      </c>
      <c r="F137">
        <f t="shared" si="4"/>
        <v>4.8893038521694509E-4</v>
      </c>
      <c r="G137">
        <f t="shared" si="5"/>
        <v>27.527999999999999</v>
      </c>
      <c r="H137">
        <v>-62.481000000000002</v>
      </c>
      <c r="I137">
        <v>1.5258874544809486E-2</v>
      </c>
      <c r="S137">
        <v>336</v>
      </c>
      <c r="T137">
        <v>0</v>
      </c>
    </row>
    <row r="138" spans="2:20" x14ac:dyDescent="0.2">
      <c r="B138">
        <v>200</v>
      </c>
      <c r="C138">
        <v>3.8179048E-4</v>
      </c>
      <c r="D138">
        <v>3.0543239999999999E-4</v>
      </c>
      <c r="E138" s="4">
        <v>-6.1086479999999997E-4</v>
      </c>
      <c r="F138">
        <f t="shared" si="4"/>
        <v>7.8243768152321902E-4</v>
      </c>
      <c r="G138">
        <f t="shared" si="5"/>
        <v>27.728000000000002</v>
      </c>
      <c r="H138">
        <v>-62.280999999999999</v>
      </c>
      <c r="I138">
        <v>3.9562913980247917E-3</v>
      </c>
      <c r="S138">
        <v>337</v>
      </c>
      <c r="T138">
        <v>0</v>
      </c>
    </row>
    <row r="139" spans="2:20" x14ac:dyDescent="0.2">
      <c r="B139">
        <v>201</v>
      </c>
      <c r="C139">
        <v>-8.3993904999999996E-4</v>
      </c>
      <c r="D139">
        <v>-9.1629720000000001E-4</v>
      </c>
      <c r="E139" s="4">
        <v>6.1086479999999997E-4</v>
      </c>
      <c r="F139">
        <f t="shared" si="4"/>
        <v>1.3850104585604334E-3</v>
      </c>
      <c r="G139">
        <f t="shared" si="5"/>
        <v>27.928999999999998</v>
      </c>
      <c r="H139">
        <v>-62.08</v>
      </c>
      <c r="I139">
        <v>4.2068328941644367E-3</v>
      </c>
      <c r="S139">
        <v>338</v>
      </c>
      <c r="T139">
        <v>0</v>
      </c>
    </row>
    <row r="140" spans="2:20" x14ac:dyDescent="0.2">
      <c r="B140">
        <v>201</v>
      </c>
      <c r="C140">
        <v>-2.0616686000000002E-3</v>
      </c>
      <c r="D140">
        <v>-3.0543239999999999E-4</v>
      </c>
      <c r="E140" s="4">
        <v>6.1086479999999997E-4</v>
      </c>
      <c r="F140">
        <f t="shared" si="4"/>
        <v>2.1718476399312085E-3</v>
      </c>
      <c r="G140">
        <f t="shared" si="5"/>
        <v>28.13</v>
      </c>
      <c r="H140">
        <v>-61.879000000000005</v>
      </c>
      <c r="I140">
        <v>3.2408088964111764E-2</v>
      </c>
      <c r="S140">
        <v>339</v>
      </c>
      <c r="T140">
        <v>0</v>
      </c>
    </row>
    <row r="141" spans="2:20" x14ac:dyDescent="0.2">
      <c r="B141">
        <v>201</v>
      </c>
      <c r="C141">
        <v>-1.4508037999999999E-3</v>
      </c>
      <c r="D141">
        <v>-3.0543239999999999E-4</v>
      </c>
      <c r="E141" s="4">
        <v>6.1086479999999997E-4</v>
      </c>
      <c r="F141">
        <f t="shared" si="4"/>
        <v>1.6035200095238099E-3</v>
      </c>
      <c r="G141">
        <f t="shared" si="5"/>
        <v>28.331</v>
      </c>
      <c r="H141">
        <v>-61.677999999999997</v>
      </c>
      <c r="I141">
        <v>1.6476037036670787E-2</v>
      </c>
      <c r="S141">
        <v>340</v>
      </c>
      <c r="T141">
        <v>0</v>
      </c>
    </row>
    <row r="142" spans="2:20" x14ac:dyDescent="0.2">
      <c r="B142">
        <v>199</v>
      </c>
      <c r="C142">
        <v>-1.4508037999999999E-3</v>
      </c>
      <c r="D142">
        <v>9.1629720000000001E-4</v>
      </c>
      <c r="E142" s="4">
        <v>0</v>
      </c>
      <c r="F142">
        <f t="shared" si="4"/>
        <v>1.7159347962035969E-3</v>
      </c>
      <c r="G142">
        <f t="shared" si="5"/>
        <v>28.53</v>
      </c>
      <c r="H142">
        <v>-61.478999999999999</v>
      </c>
      <c r="I142">
        <v>-2.608020083991578E-3</v>
      </c>
      <c r="S142">
        <v>341</v>
      </c>
      <c r="T142">
        <v>0</v>
      </c>
    </row>
    <row r="143" spans="2:20" x14ac:dyDescent="0.2">
      <c r="B143">
        <v>201</v>
      </c>
      <c r="C143">
        <v>9.9265529999999994E-4</v>
      </c>
      <c r="D143">
        <v>2.7488915E-3</v>
      </c>
      <c r="E143" s="4">
        <v>-6.1086479999999997E-4</v>
      </c>
      <c r="F143">
        <f t="shared" si="4"/>
        <v>2.9857871369656243E-3</v>
      </c>
      <c r="G143">
        <f t="shared" si="5"/>
        <v>28.731000000000002</v>
      </c>
      <c r="H143">
        <v>-61.277999999999999</v>
      </c>
      <c r="I143">
        <v>1.9369331033347044E-2</v>
      </c>
      <c r="S143">
        <v>342</v>
      </c>
      <c r="T143">
        <v>0</v>
      </c>
    </row>
    <row r="144" spans="2:20" x14ac:dyDescent="0.2">
      <c r="B144">
        <v>201</v>
      </c>
      <c r="C144">
        <v>-2.0616686000000002E-3</v>
      </c>
      <c r="D144">
        <v>1.5271619000000001E-3</v>
      </c>
      <c r="E144" s="4">
        <v>0</v>
      </c>
      <c r="F144">
        <f t="shared" si="4"/>
        <v>2.5656774709689389E-3</v>
      </c>
      <c r="G144">
        <f t="shared" si="5"/>
        <v>28.931999999999999</v>
      </c>
      <c r="H144">
        <v>-61.076999999999998</v>
      </c>
      <c r="I144">
        <v>6.562479444214178E-3</v>
      </c>
      <c r="S144">
        <v>343</v>
      </c>
      <c r="T144">
        <v>0</v>
      </c>
    </row>
    <row r="145" spans="2:20" x14ac:dyDescent="0.2">
      <c r="B145">
        <v>201</v>
      </c>
      <c r="C145">
        <v>-2.290743E-4</v>
      </c>
      <c r="D145">
        <v>3.0543239999999999E-4</v>
      </c>
      <c r="E145" s="4">
        <v>0</v>
      </c>
      <c r="F145">
        <f t="shared" si="4"/>
        <v>3.8179050000000002E-4</v>
      </c>
      <c r="G145">
        <f t="shared" si="5"/>
        <v>29.132999999999999</v>
      </c>
      <c r="H145">
        <v>-60.876000000000005</v>
      </c>
      <c r="I145">
        <v>-2.7255540849324328E-2</v>
      </c>
      <c r="S145">
        <v>344</v>
      </c>
      <c r="T145">
        <v>0</v>
      </c>
    </row>
    <row r="146" spans="2:20" x14ac:dyDescent="0.2">
      <c r="B146">
        <v>200</v>
      </c>
      <c r="C146">
        <v>-2.6725335000000001E-3</v>
      </c>
      <c r="D146">
        <v>-3.0543239999999999E-4</v>
      </c>
      <c r="E146" s="4">
        <v>6.1086479999999997E-4</v>
      </c>
      <c r="F146">
        <f t="shared" si="4"/>
        <v>2.7584198490206401E-3</v>
      </c>
      <c r="G146">
        <f t="shared" si="5"/>
        <v>29.332999999999998</v>
      </c>
      <c r="H146">
        <v>-60.676000000000002</v>
      </c>
      <c r="I146">
        <v>-2.5403025765576084E-3</v>
      </c>
      <c r="S146">
        <v>345</v>
      </c>
      <c r="T146">
        <v>0</v>
      </c>
    </row>
    <row r="147" spans="2:20" x14ac:dyDescent="0.2">
      <c r="B147">
        <v>201</v>
      </c>
      <c r="C147">
        <v>2.8252497E-3</v>
      </c>
      <c r="D147">
        <v>-1.5271619000000001E-3</v>
      </c>
      <c r="E147" s="4">
        <v>-1.2217295999999999E-3</v>
      </c>
      <c r="F147">
        <f t="shared" si="4"/>
        <v>3.4361144555555565E-3</v>
      </c>
      <c r="G147">
        <f t="shared" si="5"/>
        <v>29.533999999999999</v>
      </c>
      <c r="H147">
        <v>-60.475000000000001</v>
      </c>
      <c r="I147">
        <v>1.0379932719132233E-2</v>
      </c>
      <c r="S147">
        <v>346</v>
      </c>
      <c r="T147">
        <v>0</v>
      </c>
    </row>
    <row r="148" spans="2:20" x14ac:dyDescent="0.2">
      <c r="B148">
        <v>202</v>
      </c>
      <c r="C148">
        <v>2.2143847E-3</v>
      </c>
      <c r="D148">
        <v>9.1629720000000001E-4</v>
      </c>
      <c r="E148" s="4">
        <v>1.2217295999999999E-3</v>
      </c>
      <c r="F148">
        <f t="shared" si="4"/>
        <v>2.6899299942262605E-3</v>
      </c>
      <c r="G148">
        <f t="shared" si="5"/>
        <v>29.736000000000001</v>
      </c>
      <c r="H148">
        <v>-60.272999999999996</v>
      </c>
      <c r="I148">
        <v>1.8961922575194988E-2</v>
      </c>
      <c r="S148">
        <v>347</v>
      </c>
      <c r="T148">
        <v>0</v>
      </c>
    </row>
    <row r="149" spans="2:20" x14ac:dyDescent="0.2">
      <c r="B149">
        <v>200</v>
      </c>
      <c r="C149">
        <v>3.8179048E-4</v>
      </c>
      <c r="D149">
        <v>-2.1380268000000002E-3</v>
      </c>
      <c r="E149" s="4">
        <v>6.1086479999999997E-4</v>
      </c>
      <c r="F149">
        <f t="shared" si="4"/>
        <v>2.2561202033614947E-3</v>
      </c>
      <c r="G149">
        <f t="shared" si="5"/>
        <v>29.936</v>
      </c>
      <c r="H149">
        <v>-60.073</v>
      </c>
      <c r="I149">
        <v>9.7316001653775224E-3</v>
      </c>
      <c r="S149">
        <v>348</v>
      </c>
      <c r="T149">
        <v>0</v>
      </c>
    </row>
    <row r="150" spans="2:20" x14ac:dyDescent="0.2">
      <c r="B150">
        <v>201</v>
      </c>
      <c r="C150">
        <v>2.8252497E-3</v>
      </c>
      <c r="D150">
        <v>-1.5271619000000001E-3</v>
      </c>
      <c r="E150" s="4">
        <v>0</v>
      </c>
      <c r="F150">
        <f t="shared" si="4"/>
        <v>3.2115820612529425E-3</v>
      </c>
      <c r="G150">
        <f t="shared" si="5"/>
        <v>30.137</v>
      </c>
      <c r="H150">
        <v>-59.872</v>
      </c>
      <c r="I150">
        <v>-2.181976233469235E-2</v>
      </c>
      <c r="S150">
        <v>349</v>
      </c>
      <c r="T150">
        <v>0</v>
      </c>
    </row>
    <row r="151" spans="2:20" x14ac:dyDescent="0.2">
      <c r="B151">
        <v>201</v>
      </c>
      <c r="C151">
        <v>-1.4508037999999999E-3</v>
      </c>
      <c r="D151">
        <v>-1.5271619000000001E-3</v>
      </c>
      <c r="E151" s="4">
        <v>0</v>
      </c>
      <c r="F151">
        <f t="shared" si="4"/>
        <v>2.1064318491007608E-3</v>
      </c>
      <c r="G151">
        <f t="shared" si="5"/>
        <v>30.338000000000001</v>
      </c>
      <c r="H151">
        <v>-59.670999999999999</v>
      </c>
      <c r="I151">
        <v>-7.7696394185465169E-3</v>
      </c>
      <c r="S151">
        <v>350</v>
      </c>
      <c r="T151">
        <v>0</v>
      </c>
    </row>
    <row r="152" spans="2:20" x14ac:dyDescent="0.2">
      <c r="B152">
        <v>200</v>
      </c>
      <c r="C152">
        <v>-2.290743E-4</v>
      </c>
      <c r="D152">
        <v>3.0543239999999999E-4</v>
      </c>
      <c r="E152" s="4">
        <v>-6.1086479999999997E-4</v>
      </c>
      <c r="F152">
        <f t="shared" si="4"/>
        <v>7.2036087467969127E-4</v>
      </c>
      <c r="G152">
        <f t="shared" si="5"/>
        <v>30.538</v>
      </c>
      <c r="H152">
        <v>-59.471000000000004</v>
      </c>
      <c r="I152">
        <v>-1.1440257443608423E-2</v>
      </c>
      <c r="S152">
        <v>351</v>
      </c>
      <c r="T152">
        <v>0</v>
      </c>
    </row>
    <row r="153" spans="2:20" x14ac:dyDescent="0.2">
      <c r="B153">
        <v>201</v>
      </c>
      <c r="C153">
        <v>5.2687089999999999E-3</v>
      </c>
      <c r="D153">
        <v>3.0543239999999999E-4</v>
      </c>
      <c r="E153" s="4">
        <v>0</v>
      </c>
      <c r="F153">
        <f t="shared" si="4"/>
        <v>5.2775546873197587E-3</v>
      </c>
      <c r="G153">
        <f t="shared" si="5"/>
        <v>30.739000000000001</v>
      </c>
      <c r="H153">
        <v>-59.269999999999996</v>
      </c>
      <c r="I153">
        <v>-1.4327835232494802E-2</v>
      </c>
      <c r="S153">
        <v>352</v>
      </c>
      <c r="T153">
        <v>0</v>
      </c>
    </row>
    <row r="154" spans="2:20" x14ac:dyDescent="0.2">
      <c r="B154">
        <v>202</v>
      </c>
      <c r="C154">
        <v>-5.1159923999999999E-3</v>
      </c>
      <c r="D154">
        <v>3.0543239999999999E-4</v>
      </c>
      <c r="E154" s="4">
        <v>0</v>
      </c>
      <c r="F154">
        <f t="shared" si="4"/>
        <v>5.1251016758526386E-3</v>
      </c>
      <c r="G154">
        <f t="shared" si="5"/>
        <v>30.940999999999999</v>
      </c>
      <c r="H154">
        <v>-59.067999999999998</v>
      </c>
      <c r="I154">
        <v>1.8937374151906695E-2</v>
      </c>
      <c r="S154">
        <v>353</v>
      </c>
      <c r="T154">
        <v>0</v>
      </c>
    </row>
    <row r="155" spans="2:20" x14ac:dyDescent="0.2">
      <c r="B155">
        <v>202</v>
      </c>
      <c r="C155">
        <v>5.8795734999999997E-3</v>
      </c>
      <c r="D155">
        <v>-5.1923506000000003E-3</v>
      </c>
      <c r="E155" s="4">
        <v>-6.1086479999999997E-4</v>
      </c>
      <c r="F155">
        <f t="shared" si="4"/>
        <v>7.8678488228423431E-3</v>
      </c>
      <c r="G155">
        <f t="shared" si="5"/>
        <v>31.143000000000001</v>
      </c>
      <c r="H155">
        <v>-58.866</v>
      </c>
      <c r="I155">
        <v>2.6655534162472117E-2</v>
      </c>
      <c r="S155">
        <v>354</v>
      </c>
      <c r="T155">
        <v>0</v>
      </c>
    </row>
    <row r="156" spans="2:20" x14ac:dyDescent="0.2">
      <c r="B156">
        <v>200</v>
      </c>
      <c r="C156">
        <v>-5.1159923999999999E-3</v>
      </c>
      <c r="D156">
        <v>3.9706209999999997E-3</v>
      </c>
      <c r="E156" s="4">
        <v>6.1086479999999997E-4</v>
      </c>
      <c r="F156">
        <f t="shared" si="4"/>
        <v>6.5047955514664565E-3</v>
      </c>
      <c r="G156">
        <f t="shared" si="5"/>
        <v>31.343</v>
      </c>
      <c r="H156">
        <v>-58.665999999999997</v>
      </c>
      <c r="I156">
        <v>-7.4722209968287288E-3</v>
      </c>
      <c r="S156">
        <v>355</v>
      </c>
      <c r="T156">
        <v>0</v>
      </c>
    </row>
    <row r="157" spans="2:20" x14ac:dyDescent="0.2">
      <c r="B157">
        <v>202</v>
      </c>
      <c r="C157">
        <v>-3.8942629999999998E-3</v>
      </c>
      <c r="D157">
        <v>3.3597561999999998E-3</v>
      </c>
      <c r="E157" s="4">
        <v>6.1086479999999997E-4</v>
      </c>
      <c r="F157">
        <f t="shared" si="4"/>
        <v>5.1794209947142239E-3</v>
      </c>
      <c r="G157">
        <f t="shared" si="5"/>
        <v>31.545000000000002</v>
      </c>
      <c r="H157">
        <v>-58.463999999999999</v>
      </c>
      <c r="I157">
        <v>-1.616898442214184E-2</v>
      </c>
      <c r="S157">
        <v>356</v>
      </c>
      <c r="T157">
        <v>0</v>
      </c>
    </row>
    <row r="158" spans="2:20" x14ac:dyDescent="0.2">
      <c r="B158">
        <v>200</v>
      </c>
      <c r="C158">
        <v>-3.2833981999999999E-3</v>
      </c>
      <c r="D158">
        <v>-1.3744457999999999E-2</v>
      </c>
      <c r="E158" s="4">
        <v>1.2217295999999999E-3</v>
      </c>
      <c r="F158">
        <f t="shared" si="4"/>
        <v>1.4183915279958612E-2</v>
      </c>
      <c r="G158">
        <f t="shared" si="5"/>
        <v>31.745000000000001</v>
      </c>
      <c r="H158">
        <v>-58.263999999999996</v>
      </c>
      <c r="I158">
        <v>-1.4940831695337364E-3</v>
      </c>
      <c r="S158">
        <v>357</v>
      </c>
      <c r="T158">
        <v>0</v>
      </c>
    </row>
    <row r="159" spans="2:20" x14ac:dyDescent="0.2">
      <c r="B159">
        <v>201</v>
      </c>
      <c r="C159">
        <v>-9.3920459999999994E-3</v>
      </c>
      <c r="D159">
        <v>2.1380268000000002E-3</v>
      </c>
      <c r="E159" s="4">
        <v>1.8325944E-3</v>
      </c>
      <c r="F159">
        <f t="shared" si="4"/>
        <v>9.8051052466837704E-3</v>
      </c>
      <c r="G159">
        <f t="shared" si="5"/>
        <v>31.946000000000002</v>
      </c>
      <c r="H159">
        <v>-58.063000000000002</v>
      </c>
      <c r="I159">
        <v>-6.2532458883898323E-3</v>
      </c>
      <c r="S159">
        <v>358</v>
      </c>
      <c r="T159">
        <v>0</v>
      </c>
    </row>
    <row r="160" spans="2:20" x14ac:dyDescent="0.2">
      <c r="B160">
        <v>202</v>
      </c>
      <c r="C160">
        <v>-2.7107124999999999E-2</v>
      </c>
      <c r="D160">
        <v>-3.8789913000000002E-2</v>
      </c>
      <c r="E160" s="4">
        <v>6.1086479999999997E-4</v>
      </c>
      <c r="F160">
        <f t="shared" si="4"/>
        <v>4.7326807753292142E-2</v>
      </c>
      <c r="G160">
        <f t="shared" si="5"/>
        <v>32.148000000000003</v>
      </c>
      <c r="H160">
        <v>-57.860999999999997</v>
      </c>
      <c r="I160">
        <v>2.0812383201120461E-2</v>
      </c>
      <c r="S160">
        <v>359</v>
      </c>
      <c r="T160">
        <v>0</v>
      </c>
    </row>
    <row r="161" spans="2:20" x14ac:dyDescent="0.2">
      <c r="B161">
        <v>201</v>
      </c>
      <c r="C161">
        <v>-1.4278964E-2</v>
      </c>
      <c r="D161">
        <v>-1.3133593000000001E-2</v>
      </c>
      <c r="E161" s="4">
        <v>3.0543238000000001E-3</v>
      </c>
      <c r="F161">
        <f t="shared" si="4"/>
        <v>1.9639474837128194E-2</v>
      </c>
      <c r="G161">
        <f t="shared" si="5"/>
        <v>32.349000000000004</v>
      </c>
      <c r="H161">
        <v>-57.66</v>
      </c>
      <c r="I161">
        <v>1.4166040693341318E-2</v>
      </c>
      <c r="S161">
        <v>360</v>
      </c>
      <c r="T161">
        <v>0</v>
      </c>
    </row>
    <row r="162" spans="2:20" x14ac:dyDescent="0.2">
      <c r="B162">
        <v>202</v>
      </c>
      <c r="C162">
        <v>9.9265529999999994E-4</v>
      </c>
      <c r="D162">
        <v>1.5271619000000001E-3</v>
      </c>
      <c r="E162" s="4">
        <v>0</v>
      </c>
      <c r="F162">
        <f t="shared" si="4"/>
        <v>1.8214247207693488E-3</v>
      </c>
      <c r="G162">
        <f t="shared" si="5"/>
        <v>32.551000000000002</v>
      </c>
      <c r="H162">
        <v>-57.457999999999998</v>
      </c>
      <c r="I162">
        <v>-2.0576668278215037E-2</v>
      </c>
      <c r="S162">
        <v>361</v>
      </c>
      <c r="T162">
        <v>0</v>
      </c>
    </row>
    <row r="163" spans="2:20" x14ac:dyDescent="0.2">
      <c r="B163">
        <v>201</v>
      </c>
      <c r="C163">
        <v>5.8795734999999997E-3</v>
      </c>
      <c r="D163">
        <v>-1.5271619000000001E-3</v>
      </c>
      <c r="E163" s="4">
        <v>-3.0543238000000001E-3</v>
      </c>
      <c r="F163">
        <f t="shared" si="4"/>
        <v>6.7993015733941601E-3</v>
      </c>
      <c r="G163">
        <f t="shared" si="5"/>
        <v>32.752000000000002</v>
      </c>
      <c r="H163">
        <v>-57.256999999999998</v>
      </c>
      <c r="I163">
        <v>-7.434309419344665E-3</v>
      </c>
      <c r="S163">
        <v>362</v>
      </c>
      <c r="T163">
        <v>0</v>
      </c>
    </row>
    <row r="164" spans="2:20" x14ac:dyDescent="0.2">
      <c r="B164">
        <v>199</v>
      </c>
      <c r="C164">
        <v>3.8179048E-4</v>
      </c>
      <c r="D164">
        <v>9.1629720000000001E-4</v>
      </c>
      <c r="E164" s="4">
        <v>0</v>
      </c>
      <c r="F164">
        <f t="shared" si="4"/>
        <v>9.9265529230769243E-4</v>
      </c>
      <c r="G164">
        <f t="shared" si="5"/>
        <v>32.951000000000001</v>
      </c>
      <c r="H164">
        <v>-57.058</v>
      </c>
      <c r="I164">
        <v>-5.8922787451670513E-3</v>
      </c>
      <c r="S164">
        <v>363</v>
      </c>
      <c r="T164">
        <v>0</v>
      </c>
    </row>
    <row r="165" spans="2:20" x14ac:dyDescent="0.2">
      <c r="B165">
        <v>200</v>
      </c>
      <c r="C165">
        <v>3.4361143999999998E-3</v>
      </c>
      <c r="D165">
        <v>-2.7488915E-3</v>
      </c>
      <c r="E165" s="4">
        <v>-6.1086479999999997E-4</v>
      </c>
      <c r="F165">
        <f t="shared" si="4"/>
        <v>4.4425716035353495E-3</v>
      </c>
      <c r="G165">
        <f t="shared" si="5"/>
        <v>33.151000000000003</v>
      </c>
      <c r="H165">
        <v>-56.857999999999997</v>
      </c>
      <c r="I165">
        <v>-1.6905440305919124E-2</v>
      </c>
      <c r="S165">
        <v>364</v>
      </c>
      <c r="T165">
        <v>0</v>
      </c>
    </row>
    <row r="166" spans="2:20" x14ac:dyDescent="0.2">
      <c r="B166">
        <v>201</v>
      </c>
      <c r="C166">
        <v>-2.290743E-4</v>
      </c>
      <c r="D166">
        <v>-3.3597561999999998E-3</v>
      </c>
      <c r="E166" s="4">
        <v>-6.1086479999999997E-4</v>
      </c>
      <c r="F166">
        <f t="shared" si="4"/>
        <v>3.4225126095075191E-3</v>
      </c>
      <c r="G166">
        <f t="shared" si="5"/>
        <v>33.351999999999997</v>
      </c>
      <c r="H166">
        <v>-56.657000000000004</v>
      </c>
      <c r="I166">
        <v>-1.9660740218472052E-2</v>
      </c>
      <c r="S166">
        <v>365</v>
      </c>
      <c r="T166">
        <v>0</v>
      </c>
    </row>
    <row r="167" spans="2:20" x14ac:dyDescent="0.2">
      <c r="B167">
        <v>202</v>
      </c>
      <c r="C167">
        <v>-1.0002911E-2</v>
      </c>
      <c r="D167">
        <v>6.41408E-3</v>
      </c>
      <c r="E167" s="4">
        <v>0</v>
      </c>
      <c r="F167">
        <f t="shared" si="4"/>
        <v>1.1882703847202495E-2</v>
      </c>
      <c r="G167">
        <f t="shared" si="5"/>
        <v>33.554000000000002</v>
      </c>
      <c r="H167">
        <v>-56.454999999999998</v>
      </c>
      <c r="I167">
        <v>-2.1966920652522499E-2</v>
      </c>
      <c r="S167">
        <v>366</v>
      </c>
      <c r="T167">
        <v>0</v>
      </c>
    </row>
    <row r="168" spans="2:20" x14ac:dyDescent="0.2">
      <c r="B168">
        <v>200</v>
      </c>
      <c r="C168">
        <v>1.2599086000000001E-2</v>
      </c>
      <c r="D168">
        <v>-5.8032153000000001E-3</v>
      </c>
      <c r="E168" s="4">
        <v>6.1086479999999997E-4</v>
      </c>
      <c r="F168">
        <f t="shared" si="4"/>
        <v>1.3884791379686954E-2</v>
      </c>
      <c r="G168">
        <f t="shared" si="5"/>
        <v>33.753999999999998</v>
      </c>
      <c r="H168">
        <v>-56.255000000000003</v>
      </c>
      <c r="I168">
        <v>-2.1984595901254803E-2</v>
      </c>
      <c r="S168">
        <v>367</v>
      </c>
      <c r="T168">
        <v>0</v>
      </c>
    </row>
    <row r="169" spans="2:20" x14ac:dyDescent="0.2">
      <c r="B169">
        <v>200</v>
      </c>
      <c r="C169">
        <v>-1.9776747000000001E-2</v>
      </c>
      <c r="D169">
        <v>9.4684039999999997E-3</v>
      </c>
      <c r="E169" s="4">
        <v>-1.2217295999999999E-3</v>
      </c>
      <c r="F169">
        <f t="shared" si="4"/>
        <v>2.1960487686404899E-2</v>
      </c>
      <c r="G169">
        <f t="shared" si="5"/>
        <v>33.954000000000001</v>
      </c>
      <c r="H169">
        <v>-56.055</v>
      </c>
      <c r="I169">
        <v>-2.0650025776954961E-2</v>
      </c>
      <c r="S169">
        <v>368</v>
      </c>
      <c r="T169">
        <v>0</v>
      </c>
    </row>
    <row r="170" spans="2:20" x14ac:dyDescent="0.2">
      <c r="B170">
        <v>201</v>
      </c>
      <c r="C170">
        <v>5.2687089999999999E-3</v>
      </c>
      <c r="D170">
        <v>6.41408E-3</v>
      </c>
      <c r="E170" s="4">
        <v>-6.1086479999999997E-4</v>
      </c>
      <c r="F170">
        <f t="shared" si="4"/>
        <v>8.323032655045878E-3</v>
      </c>
      <c r="G170">
        <f t="shared" si="5"/>
        <v>34.155000000000001</v>
      </c>
      <c r="H170">
        <v>-55.853999999999999</v>
      </c>
      <c r="I170">
        <v>-8.1901714183944905E-3</v>
      </c>
      <c r="S170">
        <v>369</v>
      </c>
      <c r="T170">
        <v>0</v>
      </c>
    </row>
    <row r="171" spans="2:20" x14ac:dyDescent="0.2">
      <c r="B171">
        <v>200</v>
      </c>
      <c r="C171">
        <v>-1.4508037999999999E-3</v>
      </c>
      <c r="D171">
        <v>3.9706209999999997E-3</v>
      </c>
      <c r="E171" s="4">
        <v>6.1086479999999997E-4</v>
      </c>
      <c r="F171">
        <f t="shared" si="4"/>
        <v>4.2712783327259864E-3</v>
      </c>
      <c r="G171">
        <f t="shared" si="5"/>
        <v>34.354999999999997</v>
      </c>
      <c r="H171">
        <v>-55.654000000000003</v>
      </c>
      <c r="I171">
        <v>-6.3159983459091188E-3</v>
      </c>
      <c r="S171">
        <v>370</v>
      </c>
      <c r="T171">
        <v>0</v>
      </c>
    </row>
    <row r="172" spans="2:20" x14ac:dyDescent="0.2">
      <c r="B172">
        <v>200</v>
      </c>
      <c r="C172">
        <v>1.60352E-3</v>
      </c>
      <c r="D172">
        <v>-3.0543239999999999E-4</v>
      </c>
      <c r="E172" s="4">
        <v>2.4434590999999999E-3</v>
      </c>
      <c r="F172">
        <f t="shared" si="4"/>
        <v>2.9385468712856307E-3</v>
      </c>
      <c r="G172">
        <f t="shared" si="5"/>
        <v>34.555</v>
      </c>
      <c r="H172">
        <v>-55.454000000000001</v>
      </c>
      <c r="I172">
        <v>-7.6251527437784516E-3</v>
      </c>
      <c r="S172">
        <v>371</v>
      </c>
      <c r="T172">
        <v>0</v>
      </c>
    </row>
    <row r="173" spans="2:20" x14ac:dyDescent="0.2">
      <c r="B173">
        <v>202</v>
      </c>
      <c r="C173">
        <v>7.1013029999999998E-3</v>
      </c>
      <c r="D173">
        <v>-2.1380268000000002E-3</v>
      </c>
      <c r="E173" s="4">
        <v>6.1086479999999997E-4</v>
      </c>
      <c r="F173">
        <f t="shared" si="4"/>
        <v>7.4412914671585255E-3</v>
      </c>
      <c r="G173">
        <f t="shared" si="5"/>
        <v>34.756999999999998</v>
      </c>
      <c r="H173">
        <v>-55.252000000000002</v>
      </c>
      <c r="I173">
        <v>5.8786213214212296E-3</v>
      </c>
      <c r="S173">
        <v>372</v>
      </c>
      <c r="T173">
        <v>0</v>
      </c>
    </row>
    <row r="174" spans="2:20" x14ac:dyDescent="0.2">
      <c r="B174">
        <v>202</v>
      </c>
      <c r="C174">
        <v>-3.8942629999999998E-3</v>
      </c>
      <c r="D174">
        <v>9.1629720000000001E-4</v>
      </c>
      <c r="E174" s="4">
        <v>2.4434590999999999E-3</v>
      </c>
      <c r="F174">
        <f t="shared" si="4"/>
        <v>4.6877902305104959E-3</v>
      </c>
      <c r="G174">
        <f t="shared" si="5"/>
        <v>34.959000000000003</v>
      </c>
      <c r="H174">
        <v>-55.05</v>
      </c>
      <c r="I174">
        <v>-1.4243932844000842E-2</v>
      </c>
      <c r="S174">
        <v>373</v>
      </c>
      <c r="T174">
        <v>0</v>
      </c>
    </row>
    <row r="175" spans="2:20" x14ac:dyDescent="0.2">
      <c r="B175">
        <v>201</v>
      </c>
      <c r="C175">
        <v>2.2143847E-3</v>
      </c>
      <c r="D175">
        <v>-9.1629720000000001E-4</v>
      </c>
      <c r="E175" s="4">
        <v>6.1086479999999997E-4</v>
      </c>
      <c r="F175">
        <f t="shared" si="4"/>
        <v>2.4731065408107613E-3</v>
      </c>
      <c r="G175">
        <f t="shared" si="5"/>
        <v>35.159999999999997</v>
      </c>
      <c r="H175">
        <v>-54.849000000000004</v>
      </c>
      <c r="I175">
        <v>1.0778175823976843E-3</v>
      </c>
      <c r="S175">
        <v>374</v>
      </c>
      <c r="T175">
        <v>0</v>
      </c>
    </row>
    <row r="176" spans="2:20" x14ac:dyDescent="0.2">
      <c r="B176">
        <v>200</v>
      </c>
      <c r="C176">
        <v>-5.1159923999999999E-3</v>
      </c>
      <c r="D176">
        <v>9.1629720000000001E-4</v>
      </c>
      <c r="E176" s="4">
        <v>0</v>
      </c>
      <c r="F176">
        <f t="shared" si="4"/>
        <v>5.1974011578466402E-3</v>
      </c>
      <c r="G176">
        <f t="shared" si="5"/>
        <v>35.36</v>
      </c>
      <c r="H176">
        <v>-54.649000000000001</v>
      </c>
      <c r="I176">
        <v>1.1824818623333375E-2</v>
      </c>
      <c r="S176">
        <v>375</v>
      </c>
      <c r="T176">
        <v>0</v>
      </c>
    </row>
    <row r="177" spans="2:20" x14ac:dyDescent="0.2">
      <c r="B177">
        <v>201</v>
      </c>
      <c r="C177">
        <v>5.8795734999999997E-3</v>
      </c>
      <c r="D177">
        <v>-1.5271619000000001E-3</v>
      </c>
      <c r="E177" s="4">
        <v>-6.1086479999999997E-4</v>
      </c>
      <c r="F177">
        <f t="shared" si="4"/>
        <v>6.1053062015424663E-3</v>
      </c>
      <c r="G177">
        <f t="shared" si="5"/>
        <v>35.561</v>
      </c>
      <c r="H177">
        <v>-54.448</v>
      </c>
      <c r="I177">
        <v>7.9118207024096304E-3</v>
      </c>
      <c r="S177">
        <v>376</v>
      </c>
      <c r="T177">
        <v>0</v>
      </c>
    </row>
    <row r="178" spans="2:20" x14ac:dyDescent="0.2">
      <c r="B178">
        <v>200</v>
      </c>
      <c r="C178">
        <v>2.2143847E-3</v>
      </c>
      <c r="D178">
        <v>-3.0543239999999999E-4</v>
      </c>
      <c r="E178" s="4">
        <v>0</v>
      </c>
      <c r="F178">
        <f t="shared" si="4"/>
        <v>2.23534976023079E-3</v>
      </c>
      <c r="G178">
        <f t="shared" si="5"/>
        <v>35.761000000000003</v>
      </c>
      <c r="H178">
        <v>-54.247999999999998</v>
      </c>
      <c r="I178">
        <v>1.9020502203191861E-2</v>
      </c>
      <c r="S178">
        <v>377</v>
      </c>
      <c r="T178">
        <v>0</v>
      </c>
    </row>
    <row r="179" spans="2:20" x14ac:dyDescent="0.2">
      <c r="B179">
        <v>200</v>
      </c>
      <c r="C179">
        <v>-2.0616686000000002E-3</v>
      </c>
      <c r="D179">
        <v>9.1629720000000001E-4</v>
      </c>
      <c r="E179" s="4">
        <v>0</v>
      </c>
      <c r="F179">
        <f t="shared" si="4"/>
        <v>2.256120115364827E-3</v>
      </c>
      <c r="G179">
        <f t="shared" si="5"/>
        <v>35.960999999999999</v>
      </c>
      <c r="H179">
        <v>-54.048000000000002</v>
      </c>
      <c r="I179">
        <v>-5.7776445931916939E-3</v>
      </c>
      <c r="S179">
        <v>378</v>
      </c>
      <c r="T179">
        <v>0</v>
      </c>
    </row>
    <row r="180" spans="2:20" x14ac:dyDescent="0.2">
      <c r="B180">
        <v>200</v>
      </c>
      <c r="C180">
        <v>-2.290743E-4</v>
      </c>
      <c r="D180">
        <v>9.1629720000000001E-4</v>
      </c>
      <c r="E180" s="4">
        <v>0</v>
      </c>
      <c r="F180">
        <f t="shared" si="4"/>
        <v>9.4449753501442771E-4</v>
      </c>
      <c r="G180">
        <f t="shared" si="5"/>
        <v>36.161000000000001</v>
      </c>
      <c r="H180">
        <v>-53.847999999999999</v>
      </c>
      <c r="I180">
        <v>-2.4311394487358449E-2</v>
      </c>
      <c r="S180">
        <v>379</v>
      </c>
      <c r="T180">
        <v>0</v>
      </c>
    </row>
    <row r="181" spans="2:20" x14ac:dyDescent="0.2">
      <c r="B181">
        <v>202</v>
      </c>
      <c r="C181">
        <v>3.8179048E-4</v>
      </c>
      <c r="D181">
        <v>9.1629720000000001E-4</v>
      </c>
      <c r="E181" s="4">
        <v>1.2217295999999999E-3</v>
      </c>
      <c r="F181">
        <f t="shared" si="4"/>
        <v>1.574162553506667E-3</v>
      </c>
      <c r="G181">
        <f t="shared" si="5"/>
        <v>36.363</v>
      </c>
      <c r="H181">
        <v>-53.646000000000001</v>
      </c>
      <c r="I181">
        <v>-1.8558954701292322E-2</v>
      </c>
      <c r="S181">
        <v>380</v>
      </c>
      <c r="T181">
        <v>0</v>
      </c>
    </row>
    <row r="182" spans="2:20" x14ac:dyDescent="0.2">
      <c r="B182">
        <v>200</v>
      </c>
      <c r="C182">
        <v>-8.3993904999999996E-4</v>
      </c>
      <c r="D182">
        <v>9.1629720000000001E-4</v>
      </c>
      <c r="E182" s="4">
        <v>0</v>
      </c>
      <c r="F182">
        <f t="shared" si="4"/>
        <v>1.2430197771728102E-3</v>
      </c>
      <c r="G182">
        <f t="shared" si="5"/>
        <v>36.563000000000002</v>
      </c>
      <c r="H182">
        <v>-53.445999999999998</v>
      </c>
      <c r="I182">
        <v>-1.7317441474824547E-2</v>
      </c>
      <c r="S182">
        <v>381</v>
      </c>
      <c r="T182">
        <v>0</v>
      </c>
    </row>
    <row r="183" spans="2:20" x14ac:dyDescent="0.2">
      <c r="B183">
        <v>202</v>
      </c>
      <c r="C183">
        <v>-8.3993904999999996E-4</v>
      </c>
      <c r="D183">
        <v>-3.0543239999999999E-4</v>
      </c>
      <c r="E183" s="4">
        <v>0</v>
      </c>
      <c r="F183">
        <f t="shared" si="4"/>
        <v>8.9374859926304921E-4</v>
      </c>
      <c r="G183">
        <f t="shared" si="5"/>
        <v>36.765000000000001</v>
      </c>
      <c r="H183">
        <v>-53.244</v>
      </c>
      <c r="I183">
        <v>-2.1289437438343904E-2</v>
      </c>
      <c r="S183">
        <v>382</v>
      </c>
      <c r="T183">
        <v>0</v>
      </c>
    </row>
    <row r="184" spans="2:20" x14ac:dyDescent="0.2">
      <c r="B184">
        <v>201</v>
      </c>
      <c r="C184">
        <v>-1.4508037999999999E-3</v>
      </c>
      <c r="D184">
        <v>3.0543239999999999E-4</v>
      </c>
      <c r="E184" s="4">
        <v>-6.1086479999999997E-4</v>
      </c>
      <c r="F184">
        <f t="shared" si="4"/>
        <v>1.6035200095238099E-3</v>
      </c>
      <c r="G184">
        <f t="shared" si="5"/>
        <v>36.966000000000001</v>
      </c>
      <c r="H184">
        <v>-53.042999999999999</v>
      </c>
      <c r="I184">
        <v>-1.4761383653656287E-2</v>
      </c>
      <c r="S184">
        <v>383</v>
      </c>
      <c r="T184">
        <v>0</v>
      </c>
    </row>
    <row r="185" spans="2:20" x14ac:dyDescent="0.2">
      <c r="B185">
        <v>201</v>
      </c>
      <c r="C185">
        <v>-2.290743E-4</v>
      </c>
      <c r="D185">
        <v>9.1629720000000001E-4</v>
      </c>
      <c r="E185" s="4">
        <v>0</v>
      </c>
      <c r="F185">
        <f t="shared" si="4"/>
        <v>9.4449753501442771E-4</v>
      </c>
      <c r="G185">
        <f t="shared" si="5"/>
        <v>37.167000000000002</v>
      </c>
      <c r="H185">
        <v>-52.841999999999999</v>
      </c>
      <c r="I185">
        <v>-1.7440965137799868E-2</v>
      </c>
      <c r="S185">
        <v>384</v>
      </c>
      <c r="T185">
        <v>0</v>
      </c>
    </row>
    <row r="186" spans="2:20" x14ac:dyDescent="0.2">
      <c r="B186">
        <v>200</v>
      </c>
      <c r="C186">
        <v>-2.0616686000000002E-3</v>
      </c>
      <c r="D186">
        <v>3.0543239999999999E-4</v>
      </c>
      <c r="E186" s="4">
        <v>6.1086479999999997E-4</v>
      </c>
      <c r="F186">
        <f t="shared" si="4"/>
        <v>2.1718476399312085E-3</v>
      </c>
      <c r="G186">
        <f t="shared" si="5"/>
        <v>37.366999999999997</v>
      </c>
      <c r="H186">
        <v>-52.642000000000003</v>
      </c>
      <c r="I186">
        <v>-8.5215535386286637E-4</v>
      </c>
      <c r="S186">
        <v>385</v>
      </c>
      <c r="T186">
        <v>0</v>
      </c>
    </row>
    <row r="187" spans="2:20" x14ac:dyDescent="0.2">
      <c r="B187">
        <v>201</v>
      </c>
      <c r="C187">
        <v>-2.0616686000000002E-3</v>
      </c>
      <c r="D187">
        <v>-9.1629720000000001E-4</v>
      </c>
      <c r="E187" s="4">
        <v>2.4434590999999999E-3</v>
      </c>
      <c r="F187">
        <f t="shared" si="4"/>
        <v>3.3257435782583435E-3</v>
      </c>
      <c r="G187">
        <f t="shared" si="5"/>
        <v>37.567999999999998</v>
      </c>
      <c r="H187">
        <v>-52.441000000000003</v>
      </c>
      <c r="I187">
        <v>9.1311727017819849E-3</v>
      </c>
      <c r="S187">
        <v>386</v>
      </c>
      <c r="T187">
        <v>0</v>
      </c>
    </row>
    <row r="188" spans="2:20" x14ac:dyDescent="0.2">
      <c r="B188">
        <v>200</v>
      </c>
      <c r="C188">
        <v>-2.0616686000000002E-3</v>
      </c>
      <c r="D188">
        <v>2.7488915E-3</v>
      </c>
      <c r="E188" s="4">
        <v>6.1086479999999997E-4</v>
      </c>
      <c r="F188">
        <f t="shared" si="4"/>
        <v>3.4899910743263012E-3</v>
      </c>
      <c r="G188">
        <f t="shared" si="5"/>
        <v>37.768000000000001</v>
      </c>
      <c r="H188">
        <v>-52.241</v>
      </c>
      <c r="I188">
        <v>7.6689564157793079E-3</v>
      </c>
      <c r="S188">
        <v>387</v>
      </c>
      <c r="T188">
        <v>0</v>
      </c>
    </row>
    <row r="189" spans="2:20" x14ac:dyDescent="0.2">
      <c r="B189">
        <v>201</v>
      </c>
      <c r="C189">
        <v>7.7121676999999996E-3</v>
      </c>
      <c r="D189">
        <v>-1.5271619000000001E-3</v>
      </c>
      <c r="E189" s="4">
        <v>-6.1086479999999997E-4</v>
      </c>
      <c r="F189">
        <f t="shared" si="4"/>
        <v>7.8856141108739237E-3</v>
      </c>
      <c r="G189">
        <f t="shared" si="5"/>
        <v>37.969000000000001</v>
      </c>
      <c r="H189">
        <v>-52.04</v>
      </c>
      <c r="I189">
        <v>5.1407233845806605E-3</v>
      </c>
      <c r="S189">
        <v>388</v>
      </c>
      <c r="T189">
        <v>0</v>
      </c>
    </row>
    <row r="190" spans="2:20" x14ac:dyDescent="0.2">
      <c r="B190">
        <v>200</v>
      </c>
      <c r="C190">
        <v>3.8179048E-4</v>
      </c>
      <c r="D190">
        <v>-3.0543239999999999E-4</v>
      </c>
      <c r="E190" s="4">
        <v>0</v>
      </c>
      <c r="F190">
        <f t="shared" si="4"/>
        <v>4.8893038521694509E-4</v>
      </c>
      <c r="G190">
        <f t="shared" si="5"/>
        <v>38.168999999999997</v>
      </c>
      <c r="H190">
        <v>-51.84</v>
      </c>
      <c r="I190">
        <v>-1.6254490550377372E-2</v>
      </c>
      <c r="S190">
        <v>389</v>
      </c>
      <c r="T190">
        <v>0</v>
      </c>
    </row>
    <row r="191" spans="2:20" x14ac:dyDescent="0.2">
      <c r="B191">
        <v>203</v>
      </c>
      <c r="C191">
        <v>-2.6725335000000001E-3</v>
      </c>
      <c r="D191">
        <v>9.1629720000000001E-4</v>
      </c>
      <c r="E191" s="4">
        <v>0</v>
      </c>
      <c r="F191">
        <f t="shared" si="4"/>
        <v>2.8252497000000004E-3</v>
      </c>
      <c r="G191">
        <f t="shared" si="5"/>
        <v>38.372</v>
      </c>
      <c r="H191">
        <v>-51.637</v>
      </c>
      <c r="I191">
        <v>-8.536386509079473E-3</v>
      </c>
      <c r="S191">
        <v>390</v>
      </c>
      <c r="T191">
        <v>0</v>
      </c>
    </row>
    <row r="192" spans="2:20" x14ac:dyDescent="0.2">
      <c r="B192">
        <v>201</v>
      </c>
      <c r="C192">
        <v>-8.3993904999999996E-4</v>
      </c>
      <c r="D192">
        <v>3.0543239999999999E-4</v>
      </c>
      <c r="E192" s="4">
        <v>6.1086479999999997E-4</v>
      </c>
      <c r="F192">
        <f t="shared" si="4"/>
        <v>1.0825628677188694E-3</v>
      </c>
      <c r="G192">
        <f t="shared" si="5"/>
        <v>38.573</v>
      </c>
      <c r="H192">
        <v>-51.436</v>
      </c>
      <c r="I192">
        <v>1.3794772916991059E-3</v>
      </c>
      <c r="S192">
        <v>391</v>
      </c>
      <c r="T192">
        <v>0</v>
      </c>
    </row>
    <row r="193" spans="2:20" x14ac:dyDescent="0.2">
      <c r="B193">
        <v>200</v>
      </c>
      <c r="C193">
        <v>-2.0616686000000002E-3</v>
      </c>
      <c r="D193">
        <v>1.5271619000000001E-3</v>
      </c>
      <c r="E193" s="4">
        <v>0</v>
      </c>
      <c r="F193">
        <f t="shared" si="4"/>
        <v>2.5656774709689389E-3</v>
      </c>
      <c r="G193">
        <f t="shared" si="5"/>
        <v>38.773000000000003</v>
      </c>
      <c r="H193">
        <v>-51.235999999999997</v>
      </c>
      <c r="I193">
        <v>-1.4241770883039292E-2</v>
      </c>
      <c r="S193">
        <v>392</v>
      </c>
      <c r="T193">
        <v>0</v>
      </c>
    </row>
    <row r="194" spans="2:20" x14ac:dyDescent="0.2">
      <c r="B194">
        <v>201</v>
      </c>
      <c r="C194">
        <v>-1.4508037999999999E-3</v>
      </c>
      <c r="D194">
        <v>1.5271619000000001E-3</v>
      </c>
      <c r="E194" s="4">
        <v>1.2217295999999999E-3</v>
      </c>
      <c r="F194">
        <f t="shared" ref="F194:F257" si="6">SQRT(SUMSQ(C194:E194))</f>
        <v>2.4350930886564092E-3</v>
      </c>
      <c r="G194">
        <f t="shared" si="5"/>
        <v>38.973999999999997</v>
      </c>
      <c r="H194">
        <v>-51.035000000000004</v>
      </c>
      <c r="I194">
        <v>-2.4606529606720565E-2</v>
      </c>
      <c r="S194">
        <v>393</v>
      </c>
      <c r="T194">
        <v>0</v>
      </c>
    </row>
    <row r="195" spans="2:20" x14ac:dyDescent="0.2">
      <c r="B195">
        <v>200</v>
      </c>
      <c r="C195">
        <v>1.60352E-3</v>
      </c>
      <c r="D195">
        <v>3.0543239999999999E-4</v>
      </c>
      <c r="E195" s="4">
        <v>-2.4434590999999999E-3</v>
      </c>
      <c r="F195">
        <f t="shared" si="6"/>
        <v>2.9385468712856307E-3</v>
      </c>
      <c r="G195">
        <f t="shared" ref="G195:G258" si="7">(G194*1000+B195)/1000</f>
        <v>39.173999999999999</v>
      </c>
      <c r="H195">
        <v>-50.835000000000001</v>
      </c>
      <c r="I195">
        <v>-2.3045635375488181E-2</v>
      </c>
      <c r="S195">
        <v>394</v>
      </c>
      <c r="T195">
        <v>0</v>
      </c>
    </row>
    <row r="196" spans="2:20" x14ac:dyDescent="0.2">
      <c r="B196">
        <v>200</v>
      </c>
      <c r="C196">
        <v>3.4361143999999998E-3</v>
      </c>
      <c r="D196">
        <v>-4.5814860000000001E-3</v>
      </c>
      <c r="E196" s="4">
        <v>0</v>
      </c>
      <c r="F196">
        <f t="shared" si="6"/>
        <v>5.7268574400000001E-3</v>
      </c>
      <c r="G196">
        <f t="shared" si="7"/>
        <v>39.374000000000002</v>
      </c>
      <c r="H196">
        <v>-50.634999999999998</v>
      </c>
      <c r="I196">
        <v>2.6566261807846551E-3</v>
      </c>
      <c r="S196">
        <v>395</v>
      </c>
      <c r="T196">
        <v>0</v>
      </c>
    </row>
    <row r="197" spans="2:20" x14ac:dyDescent="0.2">
      <c r="B197">
        <v>208</v>
      </c>
      <c r="C197">
        <v>2.2143847E-3</v>
      </c>
      <c r="D197">
        <v>-9.1629720000000001E-4</v>
      </c>
      <c r="E197" s="4">
        <v>0</v>
      </c>
      <c r="F197">
        <f t="shared" si="6"/>
        <v>2.3964766133475891E-3</v>
      </c>
      <c r="G197">
        <f t="shared" si="7"/>
        <v>39.582000000000001</v>
      </c>
      <c r="H197">
        <v>-50.427</v>
      </c>
      <c r="I197">
        <v>2.6751800115092421E-2</v>
      </c>
      <c r="S197">
        <v>396</v>
      </c>
      <c r="T197">
        <v>0</v>
      </c>
    </row>
    <row r="198" spans="2:20" x14ac:dyDescent="0.2">
      <c r="B198">
        <v>201</v>
      </c>
      <c r="C198">
        <v>-8.3993904999999996E-4</v>
      </c>
      <c r="D198">
        <v>-9.1629720000000001E-4</v>
      </c>
      <c r="E198" s="4">
        <v>-6.1086479999999997E-4</v>
      </c>
      <c r="F198">
        <f t="shared" si="6"/>
        <v>1.3850104585604334E-3</v>
      </c>
      <c r="G198">
        <f t="shared" si="7"/>
        <v>39.783000000000001</v>
      </c>
      <c r="H198">
        <v>-50.225999999999999</v>
      </c>
      <c r="I198">
        <v>1.3124255197983018E-2</v>
      </c>
      <c r="S198">
        <v>397</v>
      </c>
      <c r="T198">
        <v>0</v>
      </c>
    </row>
    <row r="199" spans="2:20" x14ac:dyDescent="0.2">
      <c r="B199">
        <v>200</v>
      </c>
      <c r="C199">
        <v>1.60352E-3</v>
      </c>
      <c r="D199">
        <v>3.0543239999999999E-4</v>
      </c>
      <c r="E199" s="4">
        <v>0</v>
      </c>
      <c r="F199">
        <f t="shared" si="6"/>
        <v>1.6323496382116668E-3</v>
      </c>
      <c r="G199">
        <f t="shared" si="7"/>
        <v>39.982999999999997</v>
      </c>
      <c r="H199">
        <v>-50.026000000000003</v>
      </c>
      <c r="I199">
        <v>-1.0215742325371886E-2</v>
      </c>
      <c r="S199">
        <v>398</v>
      </c>
      <c r="T199">
        <v>0</v>
      </c>
    </row>
    <row r="200" spans="2:20" x14ac:dyDescent="0.2">
      <c r="B200">
        <v>200</v>
      </c>
      <c r="C200">
        <v>3.7644543000000003E-2</v>
      </c>
      <c r="D200">
        <v>-3.3597561999999998E-3</v>
      </c>
      <c r="E200" s="4">
        <v>-1.8325944E-3</v>
      </c>
      <c r="F200">
        <f t="shared" si="6"/>
        <v>3.7838577954743477E-2</v>
      </c>
      <c r="G200">
        <f t="shared" si="7"/>
        <v>40.183</v>
      </c>
      <c r="H200">
        <v>-49.826000000000001</v>
      </c>
      <c r="I200">
        <v>8.6586626338736061E-4</v>
      </c>
    </row>
    <row r="201" spans="2:20" x14ac:dyDescent="0.2">
      <c r="B201">
        <v>200</v>
      </c>
      <c r="C201">
        <v>-5.7268570000000001E-3</v>
      </c>
      <c r="D201">
        <v>-1.0079269E-2</v>
      </c>
      <c r="E201" s="4">
        <v>0</v>
      </c>
      <c r="F201">
        <f t="shared" si="6"/>
        <v>1.1592607759810128E-2</v>
      </c>
      <c r="G201">
        <f t="shared" si="7"/>
        <v>40.383000000000003</v>
      </c>
      <c r="H201">
        <v>-49.625999999999998</v>
      </c>
      <c r="I201">
        <v>1.8732484173209385E-2</v>
      </c>
    </row>
    <row r="202" spans="2:20" x14ac:dyDescent="0.2">
      <c r="B202">
        <v>202</v>
      </c>
      <c r="C202">
        <v>7.1013029999999998E-3</v>
      </c>
      <c r="D202">
        <v>3.0543239999999999E-4</v>
      </c>
      <c r="E202" s="4">
        <v>-1.2217295999999999E-3</v>
      </c>
      <c r="F202">
        <f t="shared" si="6"/>
        <v>7.2121020836019029E-3</v>
      </c>
      <c r="G202">
        <f t="shared" si="7"/>
        <v>40.585000000000001</v>
      </c>
      <c r="H202">
        <v>-49.423999999999999</v>
      </c>
      <c r="I202">
        <v>2.0178574509710993E-2</v>
      </c>
    </row>
    <row r="203" spans="2:20" x14ac:dyDescent="0.2">
      <c r="B203">
        <v>200</v>
      </c>
      <c r="C203">
        <v>-6.3377223000000002E-3</v>
      </c>
      <c r="D203">
        <v>1.5271619000000001E-3</v>
      </c>
      <c r="E203" s="4">
        <v>1.2217295999999999E-3</v>
      </c>
      <c r="F203">
        <f t="shared" si="6"/>
        <v>6.6326141630766566E-3</v>
      </c>
      <c r="G203">
        <f t="shared" si="7"/>
        <v>40.784999999999997</v>
      </c>
      <c r="H203">
        <v>-49.224000000000004</v>
      </c>
      <c r="I203">
        <v>7.6079069490266795E-3</v>
      </c>
    </row>
    <row r="204" spans="2:20" x14ac:dyDescent="0.2">
      <c r="B204">
        <v>203</v>
      </c>
      <c r="C204">
        <v>-2.290743E-4</v>
      </c>
      <c r="D204">
        <v>3.0543239999999999E-4</v>
      </c>
      <c r="E204" s="4">
        <v>-6.1086479999999997E-4</v>
      </c>
      <c r="F204">
        <f t="shared" si="6"/>
        <v>7.2036087467969127E-4</v>
      </c>
      <c r="G204">
        <f t="shared" si="7"/>
        <v>40.988</v>
      </c>
      <c r="H204">
        <v>-49.021000000000001</v>
      </c>
      <c r="I204">
        <v>-1.9952376676909397E-2</v>
      </c>
    </row>
    <row r="205" spans="2:20" x14ac:dyDescent="0.2">
      <c r="B205">
        <v>202</v>
      </c>
      <c r="C205">
        <v>1.60352E-3</v>
      </c>
      <c r="D205">
        <v>-3.0543239999999999E-4</v>
      </c>
      <c r="E205" s="4">
        <v>6.1086479999999997E-4</v>
      </c>
      <c r="F205">
        <f t="shared" si="6"/>
        <v>1.7429059484805253E-3</v>
      </c>
      <c r="G205">
        <f t="shared" si="7"/>
        <v>41.19</v>
      </c>
      <c r="H205">
        <v>-48.819000000000003</v>
      </c>
      <c r="I205">
        <v>3.5356570033237152E-3</v>
      </c>
    </row>
    <row r="206" spans="2:20" x14ac:dyDescent="0.2">
      <c r="B206">
        <v>200</v>
      </c>
      <c r="C206">
        <v>2.2143847E-3</v>
      </c>
      <c r="D206">
        <v>-9.1629720000000001E-4</v>
      </c>
      <c r="E206" s="4">
        <v>6.1086479999999997E-4</v>
      </c>
      <c r="F206">
        <f t="shared" si="6"/>
        <v>2.4731065408107613E-3</v>
      </c>
      <c r="G206">
        <f t="shared" si="7"/>
        <v>41.39</v>
      </c>
      <c r="H206">
        <v>-48.619</v>
      </c>
      <c r="I206">
        <v>1.6001019852865766E-2</v>
      </c>
    </row>
    <row r="207" spans="2:20" x14ac:dyDescent="0.2">
      <c r="B207">
        <v>202</v>
      </c>
      <c r="C207">
        <v>3.8179048E-4</v>
      </c>
      <c r="D207">
        <v>1.5271619000000001E-3</v>
      </c>
      <c r="E207" s="4">
        <v>6.1086479999999997E-4</v>
      </c>
      <c r="F207">
        <f t="shared" si="6"/>
        <v>1.6885328671095746E-3</v>
      </c>
      <c r="G207">
        <f t="shared" si="7"/>
        <v>41.591999999999999</v>
      </c>
      <c r="H207">
        <v>-48.417000000000002</v>
      </c>
      <c r="I207">
        <v>-1.3044331824122362E-2</v>
      </c>
    </row>
    <row r="208" spans="2:20" x14ac:dyDescent="0.2">
      <c r="B208">
        <v>200</v>
      </c>
      <c r="C208">
        <v>-1.4508037999999999E-3</v>
      </c>
      <c r="D208">
        <v>2.7488915E-3</v>
      </c>
      <c r="E208" s="4">
        <v>-6.1086479999999997E-4</v>
      </c>
      <c r="F208">
        <f t="shared" si="6"/>
        <v>3.1677108372996626E-3</v>
      </c>
      <c r="G208">
        <f t="shared" si="7"/>
        <v>41.792000000000002</v>
      </c>
      <c r="H208">
        <v>-48.216999999999999</v>
      </c>
      <c r="I208">
        <v>-1.4352835134244507E-2</v>
      </c>
    </row>
    <row r="209" spans="2:9" x14ac:dyDescent="0.2">
      <c r="B209">
        <v>200</v>
      </c>
      <c r="C209">
        <v>-1.4508037999999999E-3</v>
      </c>
      <c r="D209">
        <v>-3.0543239999999999E-4</v>
      </c>
      <c r="E209" s="4">
        <v>6.1086479999999997E-4</v>
      </c>
      <c r="F209">
        <f t="shared" si="6"/>
        <v>1.6035200095238099E-3</v>
      </c>
      <c r="G209">
        <f t="shared" si="7"/>
        <v>41.991999999999997</v>
      </c>
      <c r="H209">
        <v>-48.017000000000003</v>
      </c>
      <c r="I209">
        <v>-1.204470437462766E-2</v>
      </c>
    </row>
    <row r="210" spans="2:9" x14ac:dyDescent="0.2">
      <c r="B210">
        <v>200</v>
      </c>
      <c r="C210">
        <v>9.9265529999999994E-4</v>
      </c>
      <c r="D210">
        <v>9.1629720000000001E-4</v>
      </c>
      <c r="E210" s="4">
        <v>6.1086479999999997E-4</v>
      </c>
      <c r="F210">
        <f t="shared" si="6"/>
        <v>1.4826061200551447E-3</v>
      </c>
      <c r="G210">
        <f t="shared" si="7"/>
        <v>42.192</v>
      </c>
      <c r="H210">
        <v>-47.817</v>
      </c>
      <c r="I210">
        <v>-2.2619938601687019E-2</v>
      </c>
    </row>
    <row r="211" spans="2:9" x14ac:dyDescent="0.2">
      <c r="B211">
        <v>202</v>
      </c>
      <c r="C211">
        <v>2.8252497E-3</v>
      </c>
      <c r="D211">
        <v>-1.5271619000000001E-3</v>
      </c>
      <c r="E211" s="4">
        <v>6.1086479999999997E-4</v>
      </c>
      <c r="F211">
        <f t="shared" si="6"/>
        <v>3.2691612288231883E-3</v>
      </c>
      <c r="G211">
        <f t="shared" si="7"/>
        <v>42.393999999999998</v>
      </c>
      <c r="H211">
        <v>-47.615000000000002</v>
      </c>
      <c r="I211">
        <v>1.4223962981147972E-2</v>
      </c>
    </row>
    <row r="212" spans="2:9" x14ac:dyDescent="0.2">
      <c r="B212">
        <v>200</v>
      </c>
      <c r="C212">
        <v>-1.3057235E-2</v>
      </c>
      <c r="D212">
        <v>5.1923506000000003E-3</v>
      </c>
      <c r="E212" s="4">
        <v>1.2217295999999999E-3</v>
      </c>
      <c r="F212">
        <f t="shared" si="6"/>
        <v>1.4104769186841079E-2</v>
      </c>
      <c r="G212">
        <f t="shared" si="7"/>
        <v>42.594000000000001</v>
      </c>
      <c r="H212">
        <v>-47.414999999999999</v>
      </c>
      <c r="I212">
        <v>3.8529289843129956E-2</v>
      </c>
    </row>
    <row r="213" spans="2:9" x14ac:dyDescent="0.2">
      <c r="B213">
        <v>201</v>
      </c>
      <c r="C213">
        <v>4.0469794000000002E-3</v>
      </c>
      <c r="D213">
        <v>3.0543239999999999E-4</v>
      </c>
      <c r="E213" s="4">
        <v>0</v>
      </c>
      <c r="F213">
        <f t="shared" si="6"/>
        <v>4.0584887846332801E-3</v>
      </c>
      <c r="G213">
        <f t="shared" si="7"/>
        <v>42.795000000000002</v>
      </c>
      <c r="H213">
        <v>-47.213999999999999</v>
      </c>
      <c r="I213">
        <v>-1.0056506595769073E-3</v>
      </c>
    </row>
    <row r="214" spans="2:9" x14ac:dyDescent="0.2">
      <c r="B214">
        <v>200</v>
      </c>
      <c r="C214">
        <v>2.2143847E-3</v>
      </c>
      <c r="D214">
        <v>9.1629720000000001E-4</v>
      </c>
      <c r="E214" s="4">
        <v>6.1086479999999997E-4</v>
      </c>
      <c r="F214">
        <f t="shared" si="6"/>
        <v>2.4731065408107613E-3</v>
      </c>
      <c r="G214">
        <f t="shared" si="7"/>
        <v>42.994999999999997</v>
      </c>
      <c r="H214">
        <v>-47.014000000000003</v>
      </c>
      <c r="I214">
        <v>-2.0667025479211782E-3</v>
      </c>
    </row>
    <row r="215" spans="2:9" x14ac:dyDescent="0.2">
      <c r="B215">
        <v>201</v>
      </c>
      <c r="C215">
        <v>1.60352E-3</v>
      </c>
      <c r="D215">
        <v>-9.1629720000000001E-4</v>
      </c>
      <c r="E215" s="4">
        <v>6.1086479999999997E-4</v>
      </c>
      <c r="F215">
        <f t="shared" si="6"/>
        <v>1.9452590452191398E-3</v>
      </c>
      <c r="G215">
        <f t="shared" si="7"/>
        <v>43.195999999999998</v>
      </c>
      <c r="H215">
        <v>-46.813000000000002</v>
      </c>
      <c r="I215">
        <v>2.4236637567198068E-4</v>
      </c>
    </row>
    <row r="216" spans="2:9" x14ac:dyDescent="0.2">
      <c r="B216">
        <v>201</v>
      </c>
      <c r="C216">
        <v>-2.6725335000000001E-3</v>
      </c>
      <c r="D216">
        <v>9.1629720000000001E-4</v>
      </c>
      <c r="E216" s="4">
        <v>-1.2217295999999999E-3</v>
      </c>
      <c r="F216">
        <f t="shared" si="6"/>
        <v>3.0780934168517776E-3</v>
      </c>
      <c r="G216">
        <f t="shared" si="7"/>
        <v>43.396999999999998</v>
      </c>
      <c r="H216">
        <v>-46.612000000000002</v>
      </c>
      <c r="I216">
        <v>-4.5039483813962087E-3</v>
      </c>
    </row>
    <row r="217" spans="2:9" x14ac:dyDescent="0.2">
      <c r="B217">
        <v>202</v>
      </c>
      <c r="C217">
        <v>2.8252497E-3</v>
      </c>
      <c r="D217">
        <v>-9.1629720000000001E-4</v>
      </c>
      <c r="E217" s="4">
        <v>6.1086479999999997E-4</v>
      </c>
      <c r="F217">
        <f t="shared" si="6"/>
        <v>3.0322915806295686E-3</v>
      </c>
      <c r="G217">
        <f t="shared" si="7"/>
        <v>43.598999999999997</v>
      </c>
      <c r="H217">
        <v>-46.410000000000004</v>
      </c>
      <c r="I217">
        <v>2.7431650866841656E-3</v>
      </c>
    </row>
    <row r="218" spans="2:9" x14ac:dyDescent="0.2">
      <c r="B218">
        <v>202</v>
      </c>
      <c r="C218">
        <v>9.9265529999999994E-4</v>
      </c>
      <c r="D218">
        <v>-1.5271619000000001E-3</v>
      </c>
      <c r="E218" s="4">
        <v>0</v>
      </c>
      <c r="F218">
        <f t="shared" si="6"/>
        <v>1.8214247207693488E-3</v>
      </c>
      <c r="G218">
        <f t="shared" si="7"/>
        <v>43.801000000000002</v>
      </c>
      <c r="H218">
        <v>-46.207999999999998</v>
      </c>
      <c r="I218">
        <v>-8.989031043684835E-3</v>
      </c>
    </row>
    <row r="219" spans="2:9" x14ac:dyDescent="0.2">
      <c r="B219">
        <v>200</v>
      </c>
      <c r="C219">
        <v>1.60352E-3</v>
      </c>
      <c r="D219">
        <v>-3.0543239999999999E-4</v>
      </c>
      <c r="E219" s="4">
        <v>1.2217295999999999E-3</v>
      </c>
      <c r="F219">
        <f t="shared" si="6"/>
        <v>2.0389184772535464E-3</v>
      </c>
      <c r="G219">
        <f t="shared" si="7"/>
        <v>44.000999999999998</v>
      </c>
      <c r="H219">
        <v>-46.008000000000003</v>
      </c>
      <c r="I219">
        <v>-1.7956624284195841E-2</v>
      </c>
    </row>
    <row r="220" spans="2:9" x14ac:dyDescent="0.2">
      <c r="B220">
        <v>201</v>
      </c>
      <c r="C220">
        <v>-2.6725335000000001E-3</v>
      </c>
      <c r="D220">
        <v>1.5271619000000001E-3</v>
      </c>
      <c r="E220" s="4">
        <v>0</v>
      </c>
      <c r="F220">
        <f t="shared" si="6"/>
        <v>3.0780933672378847E-3</v>
      </c>
      <c r="G220">
        <f t="shared" si="7"/>
        <v>44.201999999999998</v>
      </c>
      <c r="H220">
        <v>-45.807000000000002</v>
      </c>
      <c r="I220">
        <v>1.6924456680811311E-2</v>
      </c>
    </row>
    <row r="221" spans="2:9" x14ac:dyDescent="0.2">
      <c r="B221">
        <v>200</v>
      </c>
      <c r="C221">
        <v>-1.4508037999999999E-3</v>
      </c>
      <c r="D221">
        <v>9.1629720000000001E-4</v>
      </c>
      <c r="E221" s="4">
        <v>-1.2217295999999999E-3</v>
      </c>
      <c r="F221">
        <f t="shared" si="6"/>
        <v>2.1064319216007052E-3</v>
      </c>
      <c r="G221">
        <f t="shared" si="7"/>
        <v>44.402000000000001</v>
      </c>
      <c r="H221">
        <v>-45.606999999999999</v>
      </c>
      <c r="I221">
        <v>1.5754839296472554E-2</v>
      </c>
    </row>
    <row r="222" spans="2:9" x14ac:dyDescent="0.2">
      <c r="B222">
        <v>202</v>
      </c>
      <c r="C222">
        <v>-3.2833981999999999E-3</v>
      </c>
      <c r="D222">
        <v>3.0543239999999999E-4</v>
      </c>
      <c r="E222" s="4">
        <v>0</v>
      </c>
      <c r="F222">
        <f t="shared" si="6"/>
        <v>3.2975737581945001E-3</v>
      </c>
      <c r="G222">
        <f t="shared" si="7"/>
        <v>44.603999999999999</v>
      </c>
      <c r="H222">
        <v>-45.405000000000001</v>
      </c>
      <c r="I222">
        <v>1.3574641806624595E-2</v>
      </c>
    </row>
    <row r="223" spans="2:9" x14ac:dyDescent="0.2">
      <c r="B223">
        <v>201</v>
      </c>
      <c r="C223">
        <v>-5.1159923999999999E-3</v>
      </c>
      <c r="D223">
        <v>9.1629720000000001E-4</v>
      </c>
      <c r="E223" s="4">
        <v>0</v>
      </c>
      <c r="F223">
        <f t="shared" si="6"/>
        <v>5.1974011578466402E-3</v>
      </c>
      <c r="G223">
        <f t="shared" si="7"/>
        <v>44.805</v>
      </c>
      <c r="H223">
        <v>-45.204000000000001</v>
      </c>
      <c r="I223">
        <v>9.7221453182627544E-3</v>
      </c>
    </row>
    <row r="224" spans="2:9" x14ac:dyDescent="0.2">
      <c r="B224">
        <v>200</v>
      </c>
      <c r="C224">
        <v>-2.290743E-4</v>
      </c>
      <c r="D224">
        <v>-9.1629720000000001E-4</v>
      </c>
      <c r="E224" s="4">
        <v>1.2217295999999999E-3</v>
      </c>
      <c r="F224">
        <f t="shared" si="6"/>
        <v>1.5442470039357338E-3</v>
      </c>
      <c r="G224">
        <f t="shared" si="7"/>
        <v>45.005000000000003</v>
      </c>
      <c r="H224">
        <v>-45.003999999999998</v>
      </c>
      <c r="I224">
        <v>-3.1071937194668286E-2</v>
      </c>
    </row>
    <row r="225" spans="2:9" x14ac:dyDescent="0.2">
      <c r="B225">
        <v>201</v>
      </c>
      <c r="C225">
        <v>-2.290743E-4</v>
      </c>
      <c r="D225">
        <v>-3.0543239999999999E-4</v>
      </c>
      <c r="E225" s="4">
        <v>0</v>
      </c>
      <c r="F225">
        <f t="shared" si="6"/>
        <v>3.8179050000000002E-4</v>
      </c>
      <c r="G225">
        <f t="shared" si="7"/>
        <v>45.206000000000003</v>
      </c>
      <c r="H225">
        <v>-44.802999999999997</v>
      </c>
      <c r="I225">
        <v>-4.7781612209213233E-3</v>
      </c>
    </row>
    <row r="226" spans="2:9" x14ac:dyDescent="0.2">
      <c r="B226">
        <v>201</v>
      </c>
      <c r="C226">
        <v>-5.1159923999999999E-3</v>
      </c>
      <c r="D226">
        <v>3.0543239999999999E-4</v>
      </c>
      <c r="E226" s="4">
        <v>6.1086479999999997E-4</v>
      </c>
      <c r="F226">
        <f t="shared" si="6"/>
        <v>5.1613780128669665E-3</v>
      </c>
      <c r="G226">
        <f t="shared" si="7"/>
        <v>45.406999999999996</v>
      </c>
      <c r="H226">
        <v>-44.602000000000004</v>
      </c>
      <c r="I226">
        <v>-1.2468051994192306E-2</v>
      </c>
    </row>
    <row r="227" spans="2:9" x14ac:dyDescent="0.2">
      <c r="B227">
        <v>200</v>
      </c>
      <c r="C227">
        <v>9.544762E-3</v>
      </c>
      <c r="D227">
        <v>-2.7488915E-3</v>
      </c>
      <c r="E227" s="4">
        <v>1.8325944E-3</v>
      </c>
      <c r="F227">
        <f t="shared" si="6"/>
        <v>1.0100360802977664E-2</v>
      </c>
      <c r="G227">
        <f t="shared" si="7"/>
        <v>45.606999999999999</v>
      </c>
      <c r="H227">
        <v>-44.402000000000001</v>
      </c>
      <c r="I227">
        <v>-3.367815123049684E-2</v>
      </c>
    </row>
    <row r="228" spans="2:9" x14ac:dyDescent="0.2">
      <c r="B228">
        <v>201</v>
      </c>
      <c r="C228">
        <v>2.2143847E-3</v>
      </c>
      <c r="D228">
        <v>3.0543239999999999E-4</v>
      </c>
      <c r="E228" s="4">
        <v>1.2217295999999999E-3</v>
      </c>
      <c r="F228">
        <f t="shared" si="6"/>
        <v>2.5474323869496534E-3</v>
      </c>
      <c r="G228">
        <f t="shared" si="7"/>
        <v>45.808</v>
      </c>
      <c r="H228">
        <v>-44.201000000000001</v>
      </c>
      <c r="I228">
        <v>-2.1875418944658609E-2</v>
      </c>
    </row>
    <row r="229" spans="2:9" x14ac:dyDescent="0.2">
      <c r="B229">
        <v>200</v>
      </c>
      <c r="C229">
        <v>-2.290743E-4</v>
      </c>
      <c r="D229">
        <v>-2.1380268000000002E-3</v>
      </c>
      <c r="E229" s="4">
        <v>1.8325944E-3</v>
      </c>
      <c r="F229">
        <f t="shared" si="6"/>
        <v>2.8252497000000004E-3</v>
      </c>
      <c r="G229">
        <f t="shared" si="7"/>
        <v>46.008000000000003</v>
      </c>
      <c r="H229">
        <v>-44.000999999999998</v>
      </c>
      <c r="I229">
        <v>-1.5661157359529909E-3</v>
      </c>
    </row>
    <row r="230" spans="2:9" x14ac:dyDescent="0.2">
      <c r="B230">
        <v>200</v>
      </c>
      <c r="C230">
        <v>-2.290743E-4</v>
      </c>
      <c r="D230">
        <v>-9.1629720000000001E-4</v>
      </c>
      <c r="E230" s="4">
        <v>0</v>
      </c>
      <c r="F230">
        <f t="shared" si="6"/>
        <v>9.4449753501442771E-4</v>
      </c>
      <c r="G230">
        <f t="shared" si="7"/>
        <v>46.207999999999998</v>
      </c>
      <c r="H230">
        <v>-43.801000000000002</v>
      </c>
      <c r="I230">
        <v>9.7850973676575281E-4</v>
      </c>
    </row>
    <row r="231" spans="2:9" x14ac:dyDescent="0.2">
      <c r="B231">
        <v>201</v>
      </c>
      <c r="C231">
        <v>-2.6725335000000001E-3</v>
      </c>
      <c r="D231">
        <v>1.5271619000000001E-3</v>
      </c>
      <c r="E231" s="4">
        <v>-6.1086479999999997E-4</v>
      </c>
      <c r="F231">
        <f t="shared" si="6"/>
        <v>3.1381227798339727E-3</v>
      </c>
      <c r="G231">
        <f t="shared" si="7"/>
        <v>46.408999999999999</v>
      </c>
      <c r="H231">
        <v>-43.6</v>
      </c>
      <c r="I231">
        <v>-4.5678951834530772E-3</v>
      </c>
    </row>
    <row r="232" spans="2:9" x14ac:dyDescent="0.2">
      <c r="B232">
        <v>203</v>
      </c>
      <c r="C232">
        <v>-8.1703160000000004E-3</v>
      </c>
      <c r="D232">
        <v>9.1629720000000001E-4</v>
      </c>
      <c r="E232" s="4">
        <v>-6.1086479999999997E-4</v>
      </c>
      <c r="F232">
        <f t="shared" si="6"/>
        <v>8.2441991668362122E-3</v>
      </c>
      <c r="G232">
        <f t="shared" si="7"/>
        <v>46.612000000000002</v>
      </c>
      <c r="H232">
        <v>-43.396999999999998</v>
      </c>
      <c r="I232">
        <v>-1.528331110970065E-2</v>
      </c>
    </row>
    <row r="233" spans="2:9" x14ac:dyDescent="0.2">
      <c r="B233">
        <v>201</v>
      </c>
      <c r="C233">
        <v>8.3230319999999993E-3</v>
      </c>
      <c r="D233">
        <v>-3.9706209999999997E-3</v>
      </c>
      <c r="E233" s="4">
        <v>6.1086479999999997E-4</v>
      </c>
      <c r="F233">
        <f t="shared" si="6"/>
        <v>9.2418530935383311E-3</v>
      </c>
      <c r="G233">
        <f t="shared" si="7"/>
        <v>46.813000000000002</v>
      </c>
      <c r="H233">
        <v>-43.195999999999998</v>
      </c>
      <c r="I233">
        <v>-3.5731719440137241E-2</v>
      </c>
    </row>
    <row r="234" spans="2:9" x14ac:dyDescent="0.2">
      <c r="B234">
        <v>201</v>
      </c>
      <c r="C234">
        <v>9.9265529999999994E-4</v>
      </c>
      <c r="D234">
        <v>-9.1629720000000001E-4</v>
      </c>
      <c r="E234" s="4">
        <v>-1.2217295999999999E-3</v>
      </c>
      <c r="F234">
        <f t="shared" si="6"/>
        <v>1.8214248046137095E-3</v>
      </c>
      <c r="G234">
        <f t="shared" si="7"/>
        <v>47.014000000000003</v>
      </c>
      <c r="H234">
        <v>-42.994999999999997</v>
      </c>
      <c r="I234">
        <v>-3.4234887342199628E-2</v>
      </c>
    </row>
    <row r="235" spans="2:9" x14ac:dyDescent="0.2">
      <c r="B235">
        <v>200</v>
      </c>
      <c r="C235">
        <v>3.4361143999999998E-3</v>
      </c>
      <c r="D235">
        <v>-2.1380268000000002E-3</v>
      </c>
      <c r="E235" s="4">
        <v>-1.2217295999999999E-3</v>
      </c>
      <c r="F235">
        <f t="shared" si="6"/>
        <v>4.2273708120913354E-3</v>
      </c>
      <c r="G235">
        <f t="shared" si="7"/>
        <v>47.213999999999999</v>
      </c>
      <c r="H235">
        <v>-42.795000000000002</v>
      </c>
      <c r="I235">
        <v>-5.8061838038353094E-3</v>
      </c>
    </row>
    <row r="236" spans="2:9" x14ac:dyDescent="0.2">
      <c r="B236">
        <v>202</v>
      </c>
      <c r="C236">
        <v>-8.3993904999999996E-4</v>
      </c>
      <c r="D236">
        <v>3.0543239999999999E-4</v>
      </c>
      <c r="E236" s="4">
        <v>-1.2217295999999999E-3</v>
      </c>
      <c r="F236">
        <f t="shared" si="6"/>
        <v>1.5137403258818278E-3</v>
      </c>
      <c r="G236">
        <f t="shared" si="7"/>
        <v>47.415999999999997</v>
      </c>
      <c r="H236">
        <v>-42.593000000000004</v>
      </c>
      <c r="I236">
        <v>2.0220480321182732E-2</v>
      </c>
    </row>
    <row r="237" spans="2:9" x14ac:dyDescent="0.2">
      <c r="B237">
        <v>201</v>
      </c>
      <c r="C237">
        <v>2.8252497E-3</v>
      </c>
      <c r="D237">
        <v>-9.1629720000000001E-4</v>
      </c>
      <c r="E237" s="4">
        <v>0</v>
      </c>
      <c r="F237">
        <f t="shared" si="6"/>
        <v>2.9701239748666937E-3</v>
      </c>
      <c r="G237">
        <f t="shared" si="7"/>
        <v>47.616999999999997</v>
      </c>
      <c r="H237">
        <v>-42.392000000000003</v>
      </c>
      <c r="I237">
        <v>1.0499867420561259E-2</v>
      </c>
    </row>
    <row r="238" spans="2:9" x14ac:dyDescent="0.2">
      <c r="B238">
        <v>201</v>
      </c>
      <c r="C238">
        <v>4.0469794000000002E-3</v>
      </c>
      <c r="D238">
        <v>-2.1380268000000002E-3</v>
      </c>
      <c r="E238" s="4">
        <v>-6.1086479999999997E-4</v>
      </c>
      <c r="F238">
        <f t="shared" si="6"/>
        <v>4.6176137414709823E-3</v>
      </c>
      <c r="G238">
        <f t="shared" si="7"/>
        <v>47.817999999999998</v>
      </c>
      <c r="H238">
        <v>-42.191000000000003</v>
      </c>
      <c r="I238">
        <v>-1.8584521600519203E-2</v>
      </c>
    </row>
    <row r="239" spans="2:9" x14ac:dyDescent="0.2">
      <c r="B239">
        <v>200</v>
      </c>
      <c r="C239">
        <v>2.8252497E-3</v>
      </c>
      <c r="D239">
        <v>-9.1629720000000001E-4</v>
      </c>
      <c r="E239" s="4">
        <v>0</v>
      </c>
      <c r="F239">
        <f t="shared" si="6"/>
        <v>2.9701239748666937E-3</v>
      </c>
      <c r="G239">
        <f t="shared" si="7"/>
        <v>48.018000000000001</v>
      </c>
      <c r="H239">
        <v>-41.991</v>
      </c>
      <c r="I239">
        <v>-2.8541394837897586E-2</v>
      </c>
    </row>
    <row r="240" spans="2:9" x14ac:dyDescent="0.2">
      <c r="B240">
        <v>201</v>
      </c>
      <c r="C240">
        <v>3.8179048E-4</v>
      </c>
      <c r="D240">
        <v>-3.0543239999999999E-4</v>
      </c>
      <c r="E240" s="4">
        <v>0</v>
      </c>
      <c r="F240">
        <f t="shared" si="6"/>
        <v>4.8893038521694509E-4</v>
      </c>
      <c r="G240">
        <f t="shared" si="7"/>
        <v>48.219000000000001</v>
      </c>
      <c r="H240">
        <v>-41.79</v>
      </c>
      <c r="I240">
        <v>-2.0345774367838465E-2</v>
      </c>
    </row>
    <row r="241" spans="2:9" x14ac:dyDescent="0.2">
      <c r="B241">
        <v>201</v>
      </c>
      <c r="C241">
        <v>1.60352E-3</v>
      </c>
      <c r="D241">
        <v>-3.0543239999999999E-4</v>
      </c>
      <c r="E241" s="4">
        <v>-1.2217295999999999E-3</v>
      </c>
      <c r="F241">
        <f t="shared" si="6"/>
        <v>2.0389184772535464E-3</v>
      </c>
      <c r="G241">
        <f t="shared" si="7"/>
        <v>48.42</v>
      </c>
      <c r="H241">
        <v>-41.588999999999999</v>
      </c>
      <c r="I241">
        <v>-1.2331412099783742E-3</v>
      </c>
    </row>
    <row r="242" spans="2:9" x14ac:dyDescent="0.2">
      <c r="B242">
        <v>203</v>
      </c>
      <c r="C242">
        <v>1.60352E-3</v>
      </c>
      <c r="D242">
        <v>-3.0543239999999999E-4</v>
      </c>
      <c r="E242" s="4">
        <v>0</v>
      </c>
      <c r="F242">
        <f t="shared" si="6"/>
        <v>1.6323496382116668E-3</v>
      </c>
      <c r="G242">
        <f t="shared" si="7"/>
        <v>48.622999999999998</v>
      </c>
      <c r="H242">
        <v>-41.386000000000003</v>
      </c>
      <c r="I242">
        <v>3.1544381557331247E-2</v>
      </c>
    </row>
    <row r="243" spans="2:9" x14ac:dyDescent="0.2">
      <c r="B243">
        <v>201</v>
      </c>
      <c r="C243">
        <v>3.4361143999999998E-3</v>
      </c>
      <c r="D243">
        <v>-9.1629720000000001E-4</v>
      </c>
      <c r="E243" s="4">
        <v>-6.1086479999999997E-4</v>
      </c>
      <c r="F243">
        <f t="shared" si="6"/>
        <v>3.6082736221764332E-3</v>
      </c>
      <c r="G243">
        <f t="shared" si="7"/>
        <v>48.823999999999998</v>
      </c>
      <c r="H243">
        <v>-41.185000000000002</v>
      </c>
      <c r="I243">
        <v>2.3896004315642188E-2</v>
      </c>
    </row>
    <row r="244" spans="2:9" x14ac:dyDescent="0.2">
      <c r="B244">
        <v>202</v>
      </c>
      <c r="C244">
        <v>3.8179048E-4</v>
      </c>
      <c r="D244">
        <v>-9.1629720000000001E-4</v>
      </c>
      <c r="E244" s="4">
        <v>6.1086479999999997E-4</v>
      </c>
      <c r="F244">
        <f t="shared" si="6"/>
        <v>1.165555804423585E-3</v>
      </c>
      <c r="G244">
        <f t="shared" si="7"/>
        <v>49.026000000000003</v>
      </c>
      <c r="H244">
        <v>-40.982999999999997</v>
      </c>
      <c r="I244">
        <v>2.1328686188294494E-2</v>
      </c>
    </row>
    <row r="245" spans="2:9" x14ac:dyDescent="0.2">
      <c r="B245">
        <v>202</v>
      </c>
      <c r="C245">
        <v>3.8179048E-4</v>
      </c>
      <c r="D245">
        <v>-9.1629720000000001E-4</v>
      </c>
      <c r="E245" s="4">
        <v>6.1086479999999997E-4</v>
      </c>
      <c r="F245">
        <f t="shared" si="6"/>
        <v>1.165555804423585E-3</v>
      </c>
      <c r="G245">
        <f t="shared" si="7"/>
        <v>49.228000000000002</v>
      </c>
      <c r="H245">
        <v>-40.780999999999999</v>
      </c>
      <c r="I245">
        <v>1.0873939167770703E-2</v>
      </c>
    </row>
    <row r="246" spans="2:9" x14ac:dyDescent="0.2">
      <c r="B246">
        <v>201</v>
      </c>
      <c r="C246">
        <v>-2.290743E-4</v>
      </c>
      <c r="D246">
        <v>9.1629720000000001E-4</v>
      </c>
      <c r="E246" s="4">
        <v>1.2217295999999999E-3</v>
      </c>
      <c r="F246">
        <f t="shared" si="6"/>
        <v>1.5442470039357338E-3</v>
      </c>
      <c r="G246">
        <f t="shared" si="7"/>
        <v>49.429000000000002</v>
      </c>
      <c r="H246">
        <v>-40.58</v>
      </c>
      <c r="I246">
        <v>-2.4159703128694237E-2</v>
      </c>
    </row>
    <row r="247" spans="2:9" x14ac:dyDescent="0.2">
      <c r="B247">
        <v>202</v>
      </c>
      <c r="C247">
        <v>3.8179048E-4</v>
      </c>
      <c r="D247">
        <v>-1.5271619000000001E-3</v>
      </c>
      <c r="E247" s="4">
        <v>1.8325944E-3</v>
      </c>
      <c r="F247">
        <f t="shared" si="6"/>
        <v>2.4158620975423249E-3</v>
      </c>
      <c r="G247">
        <f t="shared" si="7"/>
        <v>49.631</v>
      </c>
      <c r="H247">
        <v>-40.378</v>
      </c>
      <c r="I247">
        <v>-1.2590538634279485E-2</v>
      </c>
    </row>
    <row r="248" spans="2:9" x14ac:dyDescent="0.2">
      <c r="B248">
        <v>200</v>
      </c>
      <c r="C248">
        <v>-8.3993904999999996E-4</v>
      </c>
      <c r="D248">
        <v>9.1629720000000001E-4</v>
      </c>
      <c r="E248" s="4">
        <v>6.1086479999999997E-4</v>
      </c>
      <c r="F248">
        <f t="shared" si="6"/>
        <v>1.3850104585604334E-3</v>
      </c>
      <c r="G248">
        <f t="shared" si="7"/>
        <v>49.831000000000003</v>
      </c>
      <c r="H248">
        <v>-40.177999999999997</v>
      </c>
      <c r="I248">
        <v>-9.1533680746250599E-3</v>
      </c>
    </row>
    <row r="249" spans="2:9" x14ac:dyDescent="0.2">
      <c r="B249">
        <v>201</v>
      </c>
      <c r="C249">
        <v>-1.4508037999999999E-3</v>
      </c>
      <c r="D249">
        <v>-3.0543239999999999E-4</v>
      </c>
      <c r="E249" s="4">
        <v>0</v>
      </c>
      <c r="F249">
        <f t="shared" si="6"/>
        <v>1.4826060222001662E-3</v>
      </c>
      <c r="G249">
        <f t="shared" si="7"/>
        <v>50.031999999999996</v>
      </c>
      <c r="H249">
        <v>-39.977000000000004</v>
      </c>
      <c r="I249">
        <v>-1.3467501579402078E-2</v>
      </c>
    </row>
    <row r="250" spans="2:9" x14ac:dyDescent="0.2">
      <c r="B250">
        <v>200</v>
      </c>
      <c r="C250">
        <v>-2.290743E-4</v>
      </c>
      <c r="D250">
        <v>-9.1629720000000001E-4</v>
      </c>
      <c r="E250" s="4">
        <v>6.1086479999999997E-4</v>
      </c>
      <c r="F250">
        <f t="shared" si="6"/>
        <v>1.1248250519646911E-3</v>
      </c>
      <c r="G250">
        <f t="shared" si="7"/>
        <v>50.231999999999999</v>
      </c>
      <c r="H250">
        <v>-39.777000000000001</v>
      </c>
      <c r="I250">
        <v>1.0566989734374282E-2</v>
      </c>
    </row>
    <row r="251" spans="2:9" x14ac:dyDescent="0.2">
      <c r="B251">
        <v>200</v>
      </c>
      <c r="C251">
        <v>3.8179048E-4</v>
      </c>
      <c r="D251">
        <v>3.0543239999999999E-4</v>
      </c>
      <c r="E251" s="4">
        <v>-6.1086479999999997E-4</v>
      </c>
      <c r="F251">
        <f t="shared" si="6"/>
        <v>7.8243768152321902E-4</v>
      </c>
      <c r="G251">
        <f t="shared" si="7"/>
        <v>50.432000000000002</v>
      </c>
      <c r="H251">
        <v>-39.576999999999998</v>
      </c>
      <c r="I251">
        <v>2.146938085937505E-2</v>
      </c>
    </row>
    <row r="252" spans="2:9" x14ac:dyDescent="0.2">
      <c r="B252">
        <v>200</v>
      </c>
      <c r="C252">
        <v>-1.4508037999999999E-3</v>
      </c>
      <c r="D252">
        <v>3.0543239999999999E-4</v>
      </c>
      <c r="E252" s="4">
        <v>-6.1086479999999997E-4</v>
      </c>
      <c r="F252">
        <f t="shared" si="6"/>
        <v>1.6035200095238099E-3</v>
      </c>
      <c r="G252">
        <f t="shared" si="7"/>
        <v>50.631999999999998</v>
      </c>
      <c r="H252">
        <v>-39.377000000000002</v>
      </c>
      <c r="I252">
        <v>-9.0546893417283864E-3</v>
      </c>
    </row>
    <row r="253" spans="2:9" x14ac:dyDescent="0.2">
      <c r="B253">
        <v>201</v>
      </c>
      <c r="C253">
        <v>2.2143847E-3</v>
      </c>
      <c r="D253">
        <v>-3.0543239999999999E-4</v>
      </c>
      <c r="E253" s="4">
        <v>-1.2217295999999999E-3</v>
      </c>
      <c r="F253">
        <f t="shared" si="6"/>
        <v>2.5474323869496534E-3</v>
      </c>
      <c r="G253">
        <f t="shared" si="7"/>
        <v>50.832999999999998</v>
      </c>
      <c r="H253">
        <v>-39.176000000000002</v>
      </c>
      <c r="I253">
        <v>-1.483176300580819E-2</v>
      </c>
    </row>
    <row r="254" spans="2:9" x14ac:dyDescent="0.2">
      <c r="B254">
        <v>200</v>
      </c>
      <c r="C254">
        <v>3.8179048E-4</v>
      </c>
      <c r="D254">
        <v>-2.1380268000000002E-3</v>
      </c>
      <c r="E254" s="4">
        <v>6.1086479999999997E-4</v>
      </c>
      <c r="F254">
        <f t="shared" si="6"/>
        <v>2.2561202033614947E-3</v>
      </c>
      <c r="G254">
        <f t="shared" si="7"/>
        <v>51.033000000000001</v>
      </c>
      <c r="H254">
        <v>-38.975999999999999</v>
      </c>
      <c r="I254">
        <v>-1.1677373584351195E-2</v>
      </c>
    </row>
    <row r="255" spans="2:9" x14ac:dyDescent="0.2">
      <c r="B255">
        <v>200</v>
      </c>
      <c r="C255">
        <v>-2.0616686000000002E-3</v>
      </c>
      <c r="D255">
        <v>3.0543239999999999E-4</v>
      </c>
      <c r="E255" s="4">
        <v>6.1086479999999997E-4</v>
      </c>
      <c r="F255">
        <f t="shared" si="6"/>
        <v>2.1718476399312085E-3</v>
      </c>
      <c r="G255">
        <f t="shared" si="7"/>
        <v>51.232999999999997</v>
      </c>
      <c r="H255">
        <v>-38.776000000000003</v>
      </c>
      <c r="I255">
        <v>-2.3803676047772705E-2</v>
      </c>
    </row>
    <row r="256" spans="2:9" x14ac:dyDescent="0.2">
      <c r="B256">
        <v>201</v>
      </c>
      <c r="C256">
        <v>1.60352E-3</v>
      </c>
      <c r="D256">
        <v>-1.5271619000000001E-3</v>
      </c>
      <c r="E256" s="4">
        <v>1.2217295999999999E-3</v>
      </c>
      <c r="F256">
        <f t="shared" si="6"/>
        <v>2.5290557674214642E-3</v>
      </c>
      <c r="G256">
        <f t="shared" si="7"/>
        <v>51.433999999999997</v>
      </c>
      <c r="H256">
        <v>-38.575000000000003</v>
      </c>
      <c r="I256">
        <v>2.1971498255822362E-2</v>
      </c>
    </row>
    <row r="257" spans="2:9" x14ac:dyDescent="0.2">
      <c r="B257">
        <v>201</v>
      </c>
      <c r="C257">
        <v>-2.290743E-4</v>
      </c>
      <c r="D257">
        <v>3.0543239999999999E-4</v>
      </c>
      <c r="E257" s="4">
        <v>6.1086479999999997E-4</v>
      </c>
      <c r="F257">
        <f t="shared" si="6"/>
        <v>7.2036087467969127E-4</v>
      </c>
      <c r="G257">
        <f t="shared" si="7"/>
        <v>51.634999999999998</v>
      </c>
      <c r="H257">
        <v>-38.374000000000002</v>
      </c>
      <c r="I257">
        <v>2.6835635370571286E-2</v>
      </c>
    </row>
    <row r="258" spans="2:9" x14ac:dyDescent="0.2">
      <c r="B258">
        <v>202</v>
      </c>
      <c r="C258">
        <v>3.8179048E-4</v>
      </c>
      <c r="D258">
        <v>9.1629720000000001E-4</v>
      </c>
      <c r="E258" s="4">
        <v>6.1086479999999997E-4</v>
      </c>
      <c r="F258">
        <f t="shared" ref="F258:F321" si="8">SQRT(SUMSQ(C258:E258))</f>
        <v>1.165555804423585E-3</v>
      </c>
      <c r="G258">
        <f t="shared" si="7"/>
        <v>51.837000000000003</v>
      </c>
      <c r="H258">
        <v>-38.171999999999997</v>
      </c>
      <c r="I258">
        <v>-2.1493283405566978E-2</v>
      </c>
    </row>
    <row r="259" spans="2:9" x14ac:dyDescent="0.2">
      <c r="B259">
        <v>201</v>
      </c>
      <c r="C259">
        <v>9.9265529999999994E-4</v>
      </c>
      <c r="D259">
        <v>-3.0543239999999999E-4</v>
      </c>
      <c r="E259" s="4">
        <v>6.1086479999999997E-4</v>
      </c>
      <c r="F259">
        <f t="shared" si="8"/>
        <v>1.2049104943799311E-3</v>
      </c>
      <c r="G259">
        <f t="shared" ref="G259:G322" si="9">(G258*1000+B259)/1000</f>
        <v>52.037999999999997</v>
      </c>
      <c r="H259">
        <v>-37.971000000000004</v>
      </c>
      <c r="I259">
        <v>-3.5527540603929479E-2</v>
      </c>
    </row>
    <row r="260" spans="2:9" x14ac:dyDescent="0.2">
      <c r="B260">
        <v>200</v>
      </c>
      <c r="C260">
        <v>1.60352E-3</v>
      </c>
      <c r="D260">
        <v>-3.0543239999999999E-4</v>
      </c>
      <c r="E260" s="4">
        <v>6.1086479999999997E-4</v>
      </c>
      <c r="F260">
        <f t="shared" si="8"/>
        <v>1.7429059484805253E-3</v>
      </c>
      <c r="G260">
        <f t="shared" si="9"/>
        <v>52.238</v>
      </c>
      <c r="H260">
        <v>-37.771000000000001</v>
      </c>
      <c r="I260">
        <v>9.4134762662120564E-3</v>
      </c>
    </row>
    <row r="261" spans="2:9" x14ac:dyDescent="0.2">
      <c r="B261">
        <v>200</v>
      </c>
      <c r="C261">
        <v>-8.3993904999999996E-4</v>
      </c>
      <c r="D261">
        <v>3.0543239999999999E-4</v>
      </c>
      <c r="E261" s="4">
        <v>6.1086479999999997E-4</v>
      </c>
      <c r="F261">
        <f t="shared" si="8"/>
        <v>1.0825628677188694E-3</v>
      </c>
      <c r="G261">
        <f t="shared" si="9"/>
        <v>52.438000000000002</v>
      </c>
      <c r="H261">
        <v>-37.570999999999998</v>
      </c>
      <c r="I261">
        <v>1.9454874928393612E-2</v>
      </c>
    </row>
    <row r="262" spans="2:9" x14ac:dyDescent="0.2">
      <c r="B262">
        <v>203</v>
      </c>
      <c r="C262">
        <v>-1.4508037999999999E-3</v>
      </c>
      <c r="D262">
        <v>-9.1629720000000001E-4</v>
      </c>
      <c r="E262" s="4">
        <v>1.2217295999999999E-3</v>
      </c>
      <c r="F262">
        <f t="shared" si="8"/>
        <v>2.1064319216007052E-3</v>
      </c>
      <c r="G262">
        <f t="shared" si="9"/>
        <v>52.640999999999998</v>
      </c>
      <c r="H262">
        <v>-37.368000000000002</v>
      </c>
      <c r="I262">
        <v>-1.5636537356107567E-3</v>
      </c>
    </row>
    <row r="263" spans="2:9" x14ac:dyDescent="0.2">
      <c r="B263">
        <v>200</v>
      </c>
      <c r="C263">
        <v>9.9265529999999994E-4</v>
      </c>
      <c r="D263">
        <v>-3.0543239999999999E-4</v>
      </c>
      <c r="E263" s="4">
        <v>0</v>
      </c>
      <c r="F263">
        <f t="shared" si="8"/>
        <v>1.0385824452530717E-3</v>
      </c>
      <c r="G263">
        <f t="shared" si="9"/>
        <v>52.841000000000001</v>
      </c>
      <c r="H263">
        <v>-37.167999999999999</v>
      </c>
      <c r="I263">
        <v>1.6336750184056132E-2</v>
      </c>
    </row>
    <row r="264" spans="2:9" x14ac:dyDescent="0.2">
      <c r="B264">
        <v>201</v>
      </c>
      <c r="C264">
        <v>-5.1159923999999999E-3</v>
      </c>
      <c r="D264">
        <v>3.0543239999999999E-4</v>
      </c>
      <c r="E264" s="4">
        <v>-6.1086479999999997E-4</v>
      </c>
      <c r="F264">
        <f t="shared" si="8"/>
        <v>5.1613780128669665E-3</v>
      </c>
      <c r="G264">
        <f t="shared" si="9"/>
        <v>53.042000000000002</v>
      </c>
      <c r="H264">
        <v>-36.966999999999999</v>
      </c>
      <c r="I264">
        <v>1.0544114115153472E-2</v>
      </c>
    </row>
    <row r="265" spans="2:9" x14ac:dyDescent="0.2">
      <c r="B265">
        <v>200</v>
      </c>
      <c r="C265">
        <v>-3.8942629999999998E-3</v>
      </c>
      <c r="D265">
        <v>9.1629720000000001E-4</v>
      </c>
      <c r="E265" s="4">
        <v>0</v>
      </c>
      <c r="F265">
        <f t="shared" si="8"/>
        <v>4.0006105623888013E-3</v>
      </c>
      <c r="G265">
        <f t="shared" si="9"/>
        <v>53.241999999999997</v>
      </c>
      <c r="H265">
        <v>-36.767000000000003</v>
      </c>
      <c r="I265">
        <v>5.9337786263434647E-3</v>
      </c>
    </row>
    <row r="266" spans="2:9" x14ac:dyDescent="0.2">
      <c r="B266">
        <v>202</v>
      </c>
      <c r="C266">
        <v>-7.5594516999999998E-3</v>
      </c>
      <c r="D266">
        <v>9.1629720000000001E-4</v>
      </c>
      <c r="E266" s="4">
        <v>0</v>
      </c>
      <c r="F266">
        <f t="shared" si="8"/>
        <v>7.6147823713721939E-3</v>
      </c>
      <c r="G266">
        <f t="shared" si="9"/>
        <v>53.444000000000003</v>
      </c>
      <c r="H266">
        <v>-36.564999999999998</v>
      </c>
      <c r="I266">
        <v>-7.6594021753412901E-3</v>
      </c>
    </row>
    <row r="267" spans="2:9" x14ac:dyDescent="0.2">
      <c r="B267">
        <v>199</v>
      </c>
      <c r="C267">
        <v>1.60352E-3</v>
      </c>
      <c r="D267">
        <v>-2.1380268000000002E-3</v>
      </c>
      <c r="E267" s="4">
        <v>0</v>
      </c>
      <c r="F267">
        <f t="shared" si="8"/>
        <v>2.6725334400000012E-3</v>
      </c>
      <c r="G267">
        <f t="shared" si="9"/>
        <v>53.643000000000001</v>
      </c>
      <c r="H267">
        <v>-36.366</v>
      </c>
      <c r="I267">
        <v>-9.0559532599390879E-3</v>
      </c>
    </row>
    <row r="268" spans="2:9" x14ac:dyDescent="0.2">
      <c r="B268">
        <v>201</v>
      </c>
      <c r="C268">
        <v>9.9265529999999994E-4</v>
      </c>
      <c r="D268">
        <v>-9.1629720000000001E-4</v>
      </c>
      <c r="E268" s="4">
        <v>6.1086479999999997E-4</v>
      </c>
      <c r="F268">
        <f t="shared" si="8"/>
        <v>1.4826061200551447E-3</v>
      </c>
      <c r="G268">
        <f t="shared" si="9"/>
        <v>53.844000000000001</v>
      </c>
      <c r="H268">
        <v>-36.164999999999999</v>
      </c>
      <c r="I268">
        <v>1.4432577003188219E-2</v>
      </c>
    </row>
    <row r="269" spans="2:9" x14ac:dyDescent="0.2">
      <c r="B269">
        <v>200</v>
      </c>
      <c r="C269">
        <v>-2.290743E-4</v>
      </c>
      <c r="D269">
        <v>-9.1629720000000001E-4</v>
      </c>
      <c r="E269" s="4">
        <v>-6.1086479999999997E-4</v>
      </c>
      <c r="F269">
        <f t="shared" si="8"/>
        <v>1.1248250519646911E-3</v>
      </c>
      <c r="G269">
        <f t="shared" si="9"/>
        <v>54.043999999999997</v>
      </c>
      <c r="H269">
        <v>-35.965000000000003</v>
      </c>
      <c r="I269">
        <v>9.8570169300399805E-3</v>
      </c>
    </row>
    <row r="270" spans="2:9" x14ac:dyDescent="0.2">
      <c r="B270">
        <v>202</v>
      </c>
      <c r="C270">
        <v>-1.4508037999999999E-3</v>
      </c>
      <c r="D270">
        <v>-3.0543239999999999E-4</v>
      </c>
      <c r="E270" s="4">
        <v>1.2217295999999999E-3</v>
      </c>
      <c r="F270">
        <f t="shared" si="8"/>
        <v>1.9211308733608856E-3</v>
      </c>
      <c r="G270">
        <f t="shared" si="9"/>
        <v>54.246000000000002</v>
      </c>
      <c r="H270">
        <v>-35.762999999999998</v>
      </c>
      <c r="I270">
        <v>1.2617480039155868E-2</v>
      </c>
    </row>
    <row r="271" spans="2:9" x14ac:dyDescent="0.2">
      <c r="B271">
        <v>199</v>
      </c>
      <c r="C271">
        <v>-2.290743E-4</v>
      </c>
      <c r="D271">
        <v>9.1629720000000001E-4</v>
      </c>
      <c r="E271" s="4">
        <v>0</v>
      </c>
      <c r="F271">
        <f t="shared" si="8"/>
        <v>9.4449753501442771E-4</v>
      </c>
      <c r="G271">
        <f t="shared" si="9"/>
        <v>54.445</v>
      </c>
      <c r="H271">
        <v>-35.564</v>
      </c>
      <c r="I271">
        <v>2.9787684185368896E-2</v>
      </c>
    </row>
    <row r="272" spans="2:9" x14ac:dyDescent="0.2">
      <c r="B272">
        <v>201</v>
      </c>
      <c r="C272">
        <v>-1.4508037999999999E-3</v>
      </c>
      <c r="D272">
        <v>3.0543239999999999E-4</v>
      </c>
      <c r="E272" s="4">
        <v>0</v>
      </c>
      <c r="F272">
        <f t="shared" si="8"/>
        <v>1.4826060222001662E-3</v>
      </c>
      <c r="G272">
        <f t="shared" si="9"/>
        <v>54.646000000000001</v>
      </c>
      <c r="H272">
        <v>-35.363</v>
      </c>
      <c r="I272">
        <v>2.8376282772573338E-2</v>
      </c>
    </row>
    <row r="273" spans="2:9" x14ac:dyDescent="0.2">
      <c r="B273">
        <v>201</v>
      </c>
      <c r="C273">
        <v>-8.3993904999999996E-4</v>
      </c>
      <c r="D273">
        <v>9.1629720000000001E-4</v>
      </c>
      <c r="E273" s="4">
        <v>0</v>
      </c>
      <c r="F273">
        <f t="shared" si="8"/>
        <v>1.2430197771728102E-3</v>
      </c>
      <c r="G273">
        <f t="shared" si="9"/>
        <v>54.847000000000001</v>
      </c>
      <c r="H273">
        <v>-35.161999999999999</v>
      </c>
      <c r="I273">
        <v>1.4778572924397671E-2</v>
      </c>
    </row>
    <row r="274" spans="2:9" x14ac:dyDescent="0.2">
      <c r="B274">
        <v>200</v>
      </c>
      <c r="C274">
        <v>3.8179048E-4</v>
      </c>
      <c r="D274">
        <v>-3.0543239999999999E-4</v>
      </c>
      <c r="E274" s="4">
        <v>-6.1086479999999997E-4</v>
      </c>
      <c r="F274">
        <f t="shared" si="8"/>
        <v>7.8243768152321902E-4</v>
      </c>
      <c r="G274">
        <f t="shared" si="9"/>
        <v>55.046999999999997</v>
      </c>
      <c r="H274">
        <v>-34.962000000000003</v>
      </c>
      <c r="I274">
        <v>2.463474554018745E-2</v>
      </c>
    </row>
    <row r="275" spans="2:9" x14ac:dyDescent="0.2">
      <c r="B275">
        <v>201</v>
      </c>
      <c r="C275">
        <v>-8.3993904999999996E-4</v>
      </c>
      <c r="D275">
        <v>-3.0543239999999999E-4</v>
      </c>
      <c r="E275" s="4">
        <v>0</v>
      </c>
      <c r="F275">
        <f t="shared" si="8"/>
        <v>8.9374859926304921E-4</v>
      </c>
      <c r="G275">
        <f t="shared" si="9"/>
        <v>55.247999999999998</v>
      </c>
      <c r="H275">
        <v>-34.761000000000003</v>
      </c>
      <c r="I275">
        <v>3.248313305016446E-2</v>
      </c>
    </row>
    <row r="276" spans="2:9" x14ac:dyDescent="0.2">
      <c r="B276">
        <v>200</v>
      </c>
      <c r="C276">
        <v>-2.290743E-4</v>
      </c>
      <c r="D276">
        <v>3.0543239999999999E-4</v>
      </c>
      <c r="E276" s="4">
        <v>6.1086479999999997E-4</v>
      </c>
      <c r="F276">
        <f t="shared" si="8"/>
        <v>7.2036087467969127E-4</v>
      </c>
      <c r="G276">
        <f t="shared" si="9"/>
        <v>55.448</v>
      </c>
      <c r="H276">
        <v>-34.561</v>
      </c>
      <c r="I276">
        <v>3.0065821119609482E-2</v>
      </c>
    </row>
    <row r="277" spans="2:9" x14ac:dyDescent="0.2">
      <c r="B277">
        <v>201</v>
      </c>
      <c r="C277">
        <v>9.9265529999999994E-4</v>
      </c>
      <c r="D277">
        <v>-1.5271619000000001E-3</v>
      </c>
      <c r="E277" s="4">
        <v>6.1086479999999997E-4</v>
      </c>
      <c r="F277">
        <f t="shared" si="8"/>
        <v>1.9211308693862425E-3</v>
      </c>
      <c r="G277">
        <f t="shared" si="9"/>
        <v>55.649000000000001</v>
      </c>
      <c r="H277">
        <v>-34.36</v>
      </c>
      <c r="I277">
        <v>3.1707742014988126E-2</v>
      </c>
    </row>
    <row r="278" spans="2:9" x14ac:dyDescent="0.2">
      <c r="B278">
        <v>200</v>
      </c>
      <c r="C278">
        <v>-1.4508037999999999E-3</v>
      </c>
      <c r="D278">
        <v>-9.1629720000000001E-4</v>
      </c>
      <c r="E278" s="4">
        <v>0</v>
      </c>
      <c r="F278">
        <f t="shared" si="8"/>
        <v>1.7159347962035969E-3</v>
      </c>
      <c r="G278">
        <f t="shared" si="9"/>
        <v>55.848999999999997</v>
      </c>
      <c r="H278">
        <v>-34.160000000000004</v>
      </c>
      <c r="I278">
        <v>4.9862518953441543E-2</v>
      </c>
    </row>
    <row r="279" spans="2:9" x14ac:dyDescent="0.2">
      <c r="B279">
        <v>203</v>
      </c>
      <c r="C279">
        <v>-8.3993904999999996E-4</v>
      </c>
      <c r="D279">
        <v>-9.1629720000000001E-4</v>
      </c>
      <c r="E279" s="4">
        <v>0</v>
      </c>
      <c r="F279">
        <f t="shared" si="8"/>
        <v>1.2430197771728102E-3</v>
      </c>
      <c r="G279">
        <f t="shared" si="9"/>
        <v>56.052</v>
      </c>
      <c r="H279">
        <v>-33.957000000000001</v>
      </c>
      <c r="I279">
        <v>2.5996624212070017E-2</v>
      </c>
    </row>
    <row r="280" spans="2:9" x14ac:dyDescent="0.2">
      <c r="B280">
        <v>201</v>
      </c>
      <c r="C280">
        <v>-2.290743E-4</v>
      </c>
      <c r="D280">
        <v>-9.1629720000000001E-4</v>
      </c>
      <c r="E280" s="4">
        <v>1.2217295999999999E-3</v>
      </c>
      <c r="F280">
        <f t="shared" si="8"/>
        <v>1.5442470039357338E-3</v>
      </c>
      <c r="G280">
        <f t="shared" si="9"/>
        <v>56.253</v>
      </c>
      <c r="H280">
        <v>-33.756</v>
      </c>
      <c r="I280">
        <v>1.0836862802720459E-2</v>
      </c>
    </row>
    <row r="281" spans="2:9" x14ac:dyDescent="0.2">
      <c r="B281">
        <v>200</v>
      </c>
      <c r="C281">
        <v>3.8179048E-4</v>
      </c>
      <c r="D281">
        <v>-9.1629720000000001E-4</v>
      </c>
      <c r="E281" s="4">
        <v>1.8325944E-3</v>
      </c>
      <c r="F281">
        <f t="shared" si="8"/>
        <v>2.0841705218762286E-3</v>
      </c>
      <c r="G281">
        <f t="shared" si="9"/>
        <v>56.453000000000003</v>
      </c>
      <c r="H281">
        <v>-33.555999999999997</v>
      </c>
      <c r="I281">
        <v>1.6407780962055193E-2</v>
      </c>
    </row>
    <row r="282" spans="2:9" x14ac:dyDescent="0.2">
      <c r="B282">
        <v>201</v>
      </c>
      <c r="C282">
        <v>2.8252497E-3</v>
      </c>
      <c r="D282">
        <v>-9.1629720000000001E-4</v>
      </c>
      <c r="E282" s="4">
        <v>1.2217295999999999E-3</v>
      </c>
      <c r="F282">
        <f t="shared" si="8"/>
        <v>3.2115821088046447E-3</v>
      </c>
      <c r="G282">
        <f t="shared" si="9"/>
        <v>56.654000000000003</v>
      </c>
      <c r="H282">
        <v>-33.354999999999997</v>
      </c>
      <c r="I282">
        <v>-2.0388790501651398E-2</v>
      </c>
    </row>
    <row r="283" spans="2:9" x14ac:dyDescent="0.2">
      <c r="B283">
        <v>200</v>
      </c>
      <c r="C283">
        <v>3.8179048E-4</v>
      </c>
      <c r="D283">
        <v>2.1380268000000002E-3</v>
      </c>
      <c r="E283" s="4">
        <v>6.1086479999999997E-4</v>
      </c>
      <c r="F283">
        <f t="shared" si="8"/>
        <v>2.2561202033614947E-3</v>
      </c>
      <c r="G283">
        <f t="shared" si="9"/>
        <v>56.853999999999999</v>
      </c>
      <c r="H283">
        <v>-33.155000000000001</v>
      </c>
      <c r="I283">
        <v>-4.5993600016894847E-3</v>
      </c>
    </row>
    <row r="284" spans="2:9" x14ac:dyDescent="0.2">
      <c r="B284">
        <v>200</v>
      </c>
      <c r="C284">
        <v>9.9265529999999994E-4</v>
      </c>
      <c r="D284">
        <v>-9.1629720000000001E-4</v>
      </c>
      <c r="E284" s="4">
        <v>6.1086479999999997E-4</v>
      </c>
      <c r="F284">
        <f t="shared" si="8"/>
        <v>1.4826061200551447E-3</v>
      </c>
      <c r="G284">
        <f t="shared" si="9"/>
        <v>57.054000000000002</v>
      </c>
      <c r="H284">
        <v>-32.954999999999998</v>
      </c>
      <c r="I284">
        <v>2.6633421212412023E-2</v>
      </c>
    </row>
    <row r="285" spans="2:9" x14ac:dyDescent="0.2">
      <c r="B285">
        <v>203</v>
      </c>
      <c r="C285">
        <v>9.9265529999999994E-4</v>
      </c>
      <c r="D285">
        <v>3.0543239999999999E-4</v>
      </c>
      <c r="E285" s="4">
        <v>1.2217295999999999E-3</v>
      </c>
      <c r="F285">
        <f t="shared" si="8"/>
        <v>1.6035201E-3</v>
      </c>
      <c r="G285">
        <f t="shared" si="9"/>
        <v>57.256999999999998</v>
      </c>
      <c r="H285">
        <v>-32.752000000000002</v>
      </c>
      <c r="I285">
        <v>4.2771495470662835E-2</v>
      </c>
    </row>
    <row r="286" spans="2:9" x14ac:dyDescent="0.2">
      <c r="B286">
        <v>201</v>
      </c>
      <c r="C286">
        <v>-8.3993904999999996E-4</v>
      </c>
      <c r="D286">
        <v>-3.0543239999999999E-4</v>
      </c>
      <c r="E286" s="4">
        <v>6.1086479999999997E-4</v>
      </c>
      <c r="F286">
        <f t="shared" si="8"/>
        <v>1.0825628677188694E-3</v>
      </c>
      <c r="G286">
        <f t="shared" si="9"/>
        <v>57.457999999999998</v>
      </c>
      <c r="H286">
        <v>-32.551000000000002</v>
      </c>
      <c r="I286">
        <v>2.4602031558815154E-2</v>
      </c>
    </row>
    <row r="287" spans="2:9" x14ac:dyDescent="0.2">
      <c r="B287">
        <v>200</v>
      </c>
      <c r="C287">
        <v>-1.4508037999999999E-3</v>
      </c>
      <c r="D287">
        <v>3.0543239999999999E-4</v>
      </c>
      <c r="E287" s="4">
        <v>6.1086479999999997E-4</v>
      </c>
      <c r="F287">
        <f t="shared" si="8"/>
        <v>1.6035200095238099E-3</v>
      </c>
      <c r="G287">
        <f t="shared" si="9"/>
        <v>57.658000000000001</v>
      </c>
      <c r="H287">
        <v>-32.350999999999999</v>
      </c>
      <c r="I287">
        <v>-9.6597752740129501E-3</v>
      </c>
    </row>
    <row r="288" spans="2:9" x14ac:dyDescent="0.2">
      <c r="B288">
        <v>201</v>
      </c>
      <c r="C288">
        <v>3.8179048E-4</v>
      </c>
      <c r="D288">
        <v>9.1629720000000001E-4</v>
      </c>
      <c r="E288" s="4">
        <v>1.2217295999999999E-3</v>
      </c>
      <c r="F288">
        <f t="shared" si="8"/>
        <v>1.574162553506667E-3</v>
      </c>
      <c r="G288">
        <f t="shared" si="9"/>
        <v>57.859000000000002</v>
      </c>
      <c r="H288">
        <v>-32.15</v>
      </c>
      <c r="I288">
        <v>-2.2668716346581831E-2</v>
      </c>
    </row>
    <row r="289" spans="2:9" x14ac:dyDescent="0.2">
      <c r="B289">
        <v>201</v>
      </c>
      <c r="C289">
        <v>2.2143847E-3</v>
      </c>
      <c r="D289">
        <v>-9.1629720000000001E-4</v>
      </c>
      <c r="E289" s="4">
        <v>1.2217295999999999E-3</v>
      </c>
      <c r="F289">
        <f t="shared" si="8"/>
        <v>2.6899299942262605E-3</v>
      </c>
      <c r="G289">
        <f t="shared" si="9"/>
        <v>58.06</v>
      </c>
      <c r="H289">
        <v>-31.948999999999998</v>
      </c>
      <c r="I289">
        <v>-1.2871677996384379E-2</v>
      </c>
    </row>
    <row r="290" spans="2:9" x14ac:dyDescent="0.2">
      <c r="B290">
        <v>200</v>
      </c>
      <c r="C290">
        <v>-8.3993904999999996E-4</v>
      </c>
      <c r="D290">
        <v>9.1629720000000001E-4</v>
      </c>
      <c r="E290" s="4">
        <v>0</v>
      </c>
      <c r="F290">
        <f t="shared" si="8"/>
        <v>1.2430197771728102E-3</v>
      </c>
      <c r="G290">
        <f t="shared" si="9"/>
        <v>58.26</v>
      </c>
      <c r="H290">
        <v>-31.749000000000002</v>
      </c>
      <c r="I290">
        <v>-6.3698388828508827E-3</v>
      </c>
    </row>
    <row r="291" spans="2:9" x14ac:dyDescent="0.2">
      <c r="B291">
        <v>202</v>
      </c>
      <c r="C291">
        <v>2.8252497E-3</v>
      </c>
      <c r="D291">
        <v>-3.0543239999999999E-4</v>
      </c>
      <c r="E291" s="4">
        <v>1.8325944E-3</v>
      </c>
      <c r="F291">
        <f t="shared" si="8"/>
        <v>3.3813794601066601E-3</v>
      </c>
      <c r="G291">
        <f t="shared" si="9"/>
        <v>58.462000000000003</v>
      </c>
      <c r="H291">
        <v>-31.546999999999997</v>
      </c>
      <c r="I291">
        <v>-1.5156272301822061E-2</v>
      </c>
    </row>
    <row r="292" spans="2:9" x14ac:dyDescent="0.2">
      <c r="B292">
        <v>201</v>
      </c>
      <c r="C292">
        <v>-2.0616686000000002E-3</v>
      </c>
      <c r="D292">
        <v>9.1629720000000001E-4</v>
      </c>
      <c r="E292" s="4">
        <v>6.1086479999999997E-4</v>
      </c>
      <c r="F292">
        <f t="shared" si="8"/>
        <v>2.3373561514738912E-3</v>
      </c>
      <c r="G292">
        <f t="shared" si="9"/>
        <v>58.662999999999997</v>
      </c>
      <c r="H292">
        <v>-31.346000000000004</v>
      </c>
      <c r="I292">
        <v>-3.4900825726245623E-2</v>
      </c>
    </row>
    <row r="293" spans="2:9" x14ac:dyDescent="0.2">
      <c r="B293">
        <v>202</v>
      </c>
      <c r="C293">
        <v>2.2143847E-3</v>
      </c>
      <c r="D293">
        <v>2.1380268000000002E-3</v>
      </c>
      <c r="E293" s="4">
        <v>0</v>
      </c>
      <c r="F293">
        <f t="shared" si="8"/>
        <v>3.0780932729714884E-3</v>
      </c>
      <c r="G293">
        <f t="shared" si="9"/>
        <v>58.865000000000002</v>
      </c>
      <c r="H293">
        <v>-31.143999999999998</v>
      </c>
      <c r="I293">
        <v>-1.450489029450225E-2</v>
      </c>
    </row>
    <row r="294" spans="2:9" x14ac:dyDescent="0.2">
      <c r="B294">
        <v>201</v>
      </c>
      <c r="C294">
        <v>-1.4508037999999999E-3</v>
      </c>
      <c r="D294">
        <v>-3.0543239999999999E-4</v>
      </c>
      <c r="E294" s="4">
        <v>6.1086479999999997E-4</v>
      </c>
      <c r="F294">
        <f t="shared" si="8"/>
        <v>1.6035200095238099E-3</v>
      </c>
      <c r="G294">
        <f t="shared" si="9"/>
        <v>59.066000000000003</v>
      </c>
      <c r="H294">
        <v>-30.942999999999998</v>
      </c>
      <c r="I294">
        <v>1.6449794919383982E-2</v>
      </c>
    </row>
    <row r="295" spans="2:9" x14ac:dyDescent="0.2">
      <c r="B295">
        <v>202</v>
      </c>
      <c r="C295">
        <v>9.9265529999999994E-4</v>
      </c>
      <c r="D295">
        <v>9.1629720000000001E-4</v>
      </c>
      <c r="E295" s="4">
        <v>1.2217295999999999E-3</v>
      </c>
      <c r="F295">
        <f t="shared" si="8"/>
        <v>1.8214248046137095E-3</v>
      </c>
      <c r="G295">
        <f t="shared" si="9"/>
        <v>59.268000000000001</v>
      </c>
      <c r="H295">
        <v>-30.741</v>
      </c>
      <c r="I295">
        <v>1.5632892816777384E-2</v>
      </c>
    </row>
    <row r="296" spans="2:9" x14ac:dyDescent="0.2">
      <c r="B296">
        <v>202</v>
      </c>
      <c r="C296">
        <v>-3.2833981999999999E-3</v>
      </c>
      <c r="D296">
        <v>-3.0543239999999999E-4</v>
      </c>
      <c r="E296" s="4">
        <v>0</v>
      </c>
      <c r="F296">
        <f t="shared" si="8"/>
        <v>3.2975737581945001E-3</v>
      </c>
      <c r="G296">
        <f t="shared" si="9"/>
        <v>59.47</v>
      </c>
      <c r="H296">
        <v>-30.539000000000001</v>
      </c>
      <c r="I296">
        <v>5.9892511952546702E-3</v>
      </c>
    </row>
    <row r="297" spans="2:9" x14ac:dyDescent="0.2">
      <c r="B297">
        <v>201</v>
      </c>
      <c r="C297">
        <v>-2.290743E-4</v>
      </c>
      <c r="D297">
        <v>3.0543239999999999E-4</v>
      </c>
      <c r="E297" s="4">
        <v>6.1086479999999997E-4</v>
      </c>
      <c r="F297">
        <f t="shared" si="8"/>
        <v>7.2036087467969127E-4</v>
      </c>
      <c r="G297">
        <f t="shared" si="9"/>
        <v>59.670999999999999</v>
      </c>
      <c r="H297">
        <v>-30.338000000000001</v>
      </c>
      <c r="I297">
        <v>-8.4213676535317833E-3</v>
      </c>
    </row>
    <row r="298" spans="2:9" x14ac:dyDescent="0.2">
      <c r="B298">
        <v>201</v>
      </c>
      <c r="C298">
        <v>-2.290743E-4</v>
      </c>
      <c r="D298">
        <v>-9.1629720000000001E-4</v>
      </c>
      <c r="E298" s="4">
        <v>6.1086479999999997E-4</v>
      </c>
      <c r="F298">
        <f t="shared" si="8"/>
        <v>1.1248250519646911E-3</v>
      </c>
      <c r="G298">
        <f t="shared" si="9"/>
        <v>59.872</v>
      </c>
      <c r="H298">
        <v>-30.137</v>
      </c>
      <c r="I298">
        <v>-1.3871047452537956E-2</v>
      </c>
    </row>
    <row r="299" spans="2:9" x14ac:dyDescent="0.2">
      <c r="B299">
        <v>202</v>
      </c>
      <c r="C299">
        <v>3.8179048E-4</v>
      </c>
      <c r="D299">
        <v>-9.1629720000000001E-4</v>
      </c>
      <c r="E299" s="4">
        <v>1.2217295999999999E-3</v>
      </c>
      <c r="F299">
        <f t="shared" si="8"/>
        <v>1.574162553506667E-3</v>
      </c>
      <c r="G299">
        <f t="shared" si="9"/>
        <v>60.073999999999998</v>
      </c>
      <c r="H299">
        <v>-29.935000000000002</v>
      </c>
      <c r="I299">
        <v>-7.4171114462041792E-3</v>
      </c>
    </row>
    <row r="300" spans="2:9" x14ac:dyDescent="0.2">
      <c r="B300">
        <v>200</v>
      </c>
      <c r="C300">
        <v>-8.3993904999999996E-4</v>
      </c>
      <c r="D300">
        <v>3.0543239999999999E-4</v>
      </c>
      <c r="E300" s="4">
        <v>6.1086479999999997E-4</v>
      </c>
      <c r="F300">
        <f t="shared" si="8"/>
        <v>1.0825628677188694E-3</v>
      </c>
      <c r="G300">
        <f t="shared" si="9"/>
        <v>60.274000000000001</v>
      </c>
      <c r="H300">
        <v>-29.734999999999999</v>
      </c>
      <c r="I300">
        <v>1.4889289963431526E-2</v>
      </c>
    </row>
    <row r="301" spans="2:9" x14ac:dyDescent="0.2">
      <c r="B301">
        <v>201</v>
      </c>
      <c r="C301">
        <v>3.8179048E-4</v>
      </c>
      <c r="D301">
        <v>9.1629720000000001E-4</v>
      </c>
      <c r="E301" s="4">
        <v>6.1086479999999997E-4</v>
      </c>
      <c r="F301">
        <f t="shared" si="8"/>
        <v>1.165555804423585E-3</v>
      </c>
      <c r="G301">
        <f t="shared" si="9"/>
        <v>60.475000000000001</v>
      </c>
      <c r="H301">
        <v>-29.533999999999999</v>
      </c>
      <c r="I301">
        <v>-8.7663197192329456E-3</v>
      </c>
    </row>
    <row r="302" spans="2:9" x14ac:dyDescent="0.2">
      <c r="B302">
        <v>202</v>
      </c>
      <c r="C302">
        <v>-2.290743E-4</v>
      </c>
      <c r="D302">
        <v>3.0543239999999999E-4</v>
      </c>
      <c r="E302" s="4">
        <v>6.1086479999999997E-4</v>
      </c>
      <c r="F302">
        <f t="shared" si="8"/>
        <v>7.2036087467969127E-4</v>
      </c>
      <c r="G302">
        <f t="shared" si="9"/>
        <v>60.677</v>
      </c>
      <c r="H302">
        <v>-29.332000000000001</v>
      </c>
      <c r="I302">
        <v>-2.25160301676295E-2</v>
      </c>
    </row>
    <row r="303" spans="2:9" x14ac:dyDescent="0.2">
      <c r="B303">
        <v>202</v>
      </c>
      <c r="C303">
        <v>3.8179048E-4</v>
      </c>
      <c r="D303">
        <v>-9.1629720000000001E-4</v>
      </c>
      <c r="E303" s="4">
        <v>6.1086479999999997E-4</v>
      </c>
      <c r="F303">
        <f t="shared" si="8"/>
        <v>1.165555804423585E-3</v>
      </c>
      <c r="G303">
        <f t="shared" si="9"/>
        <v>60.878999999999998</v>
      </c>
      <c r="H303">
        <v>-29.130000000000003</v>
      </c>
      <c r="I303">
        <v>-1.7973179972684977E-2</v>
      </c>
    </row>
    <row r="304" spans="2:9" x14ac:dyDescent="0.2">
      <c r="B304">
        <v>200</v>
      </c>
      <c r="C304">
        <v>3.8179048E-4</v>
      </c>
      <c r="D304">
        <v>-3.0543239999999999E-4</v>
      </c>
      <c r="E304" s="4">
        <v>-6.1086479999999997E-4</v>
      </c>
      <c r="F304">
        <f t="shared" si="8"/>
        <v>7.8243768152321902E-4</v>
      </c>
      <c r="G304">
        <f t="shared" si="9"/>
        <v>61.079000000000001</v>
      </c>
      <c r="H304">
        <v>-28.93</v>
      </c>
      <c r="I304">
        <v>-1.7535527004140156E-2</v>
      </c>
    </row>
    <row r="305" spans="2:9" x14ac:dyDescent="0.2">
      <c r="B305">
        <v>200</v>
      </c>
      <c r="C305">
        <v>9.9265529999999994E-4</v>
      </c>
      <c r="D305">
        <v>3.0543239999999999E-4</v>
      </c>
      <c r="E305" s="4">
        <v>0</v>
      </c>
      <c r="F305">
        <f t="shared" si="8"/>
        <v>1.0385824452530717E-3</v>
      </c>
      <c r="G305">
        <f t="shared" si="9"/>
        <v>61.279000000000003</v>
      </c>
      <c r="H305">
        <v>-28.729999999999997</v>
      </c>
      <c r="I305">
        <v>6.7027418234023807E-4</v>
      </c>
    </row>
    <row r="306" spans="2:9" x14ac:dyDescent="0.2">
      <c r="B306">
        <v>202</v>
      </c>
      <c r="C306">
        <v>1.60352E-3</v>
      </c>
      <c r="D306">
        <v>-3.0543239999999999E-4</v>
      </c>
      <c r="E306" s="4">
        <v>0</v>
      </c>
      <c r="F306">
        <f t="shared" si="8"/>
        <v>1.6323496382116668E-3</v>
      </c>
      <c r="G306">
        <f t="shared" si="9"/>
        <v>61.481000000000002</v>
      </c>
      <c r="H306">
        <v>-28.527999999999999</v>
      </c>
      <c r="I306">
        <v>-3.8365382260406831E-3</v>
      </c>
    </row>
    <row r="307" spans="2:9" x14ac:dyDescent="0.2">
      <c r="B307">
        <v>200</v>
      </c>
      <c r="C307">
        <v>-8.3993904999999996E-4</v>
      </c>
      <c r="D307">
        <v>3.0543239999999999E-4</v>
      </c>
      <c r="E307" s="4">
        <v>1.8325944E-3</v>
      </c>
      <c r="F307">
        <f t="shared" si="8"/>
        <v>2.0389185353015022E-3</v>
      </c>
      <c r="G307">
        <f t="shared" si="9"/>
        <v>61.680999999999997</v>
      </c>
      <c r="H307">
        <v>-28.328000000000003</v>
      </c>
      <c r="I307">
        <v>-2.2038796660124961E-2</v>
      </c>
    </row>
    <row r="308" spans="2:9" x14ac:dyDescent="0.2">
      <c r="B308">
        <v>201</v>
      </c>
      <c r="C308">
        <v>-1.4508037999999999E-3</v>
      </c>
      <c r="D308">
        <v>-9.1629720000000001E-4</v>
      </c>
      <c r="E308" s="4">
        <v>1.2217295999999999E-3</v>
      </c>
      <c r="F308">
        <f t="shared" si="8"/>
        <v>2.1064319216007052E-3</v>
      </c>
      <c r="G308">
        <f t="shared" si="9"/>
        <v>61.881999999999998</v>
      </c>
      <c r="H308">
        <v>-28.127000000000002</v>
      </c>
      <c r="I308">
        <v>-1.5074091471855632E-2</v>
      </c>
    </row>
    <row r="309" spans="2:9" x14ac:dyDescent="0.2">
      <c r="B309">
        <v>200</v>
      </c>
      <c r="C309">
        <v>-8.3993904999999996E-4</v>
      </c>
      <c r="D309">
        <v>-3.0543239999999999E-4</v>
      </c>
      <c r="E309" s="4">
        <v>-6.1086479999999997E-4</v>
      </c>
      <c r="F309">
        <f t="shared" si="8"/>
        <v>1.0825628677188694E-3</v>
      </c>
      <c r="G309">
        <f t="shared" si="9"/>
        <v>62.082000000000001</v>
      </c>
      <c r="H309">
        <v>-27.927</v>
      </c>
      <c r="I309">
        <v>-4.580747877022508E-3</v>
      </c>
    </row>
    <row r="310" spans="2:9" x14ac:dyDescent="0.2">
      <c r="B310">
        <v>202</v>
      </c>
      <c r="C310">
        <v>-2.290743E-4</v>
      </c>
      <c r="D310">
        <v>-9.1629720000000001E-4</v>
      </c>
      <c r="E310" s="4">
        <v>1.8325944E-3</v>
      </c>
      <c r="F310">
        <f t="shared" si="8"/>
        <v>2.0616687000000002E-3</v>
      </c>
      <c r="G310">
        <f t="shared" si="9"/>
        <v>62.283999999999999</v>
      </c>
      <c r="H310">
        <v>-27.725000000000001</v>
      </c>
      <c r="I310">
        <v>-4.2483822955404118E-3</v>
      </c>
    </row>
    <row r="311" spans="2:9" x14ac:dyDescent="0.2">
      <c r="B311">
        <v>201</v>
      </c>
      <c r="C311">
        <v>-2.0616686000000002E-3</v>
      </c>
      <c r="D311">
        <v>-3.0543239999999999E-4</v>
      </c>
      <c r="E311" s="4">
        <v>-6.1086479999999997E-4</v>
      </c>
      <c r="F311">
        <f t="shared" si="8"/>
        <v>2.1718476399312085E-3</v>
      </c>
      <c r="G311">
        <f t="shared" si="9"/>
        <v>62.484999999999999</v>
      </c>
      <c r="H311">
        <v>-27.524000000000001</v>
      </c>
      <c r="I311">
        <v>-1.5291480179944736E-2</v>
      </c>
    </row>
    <row r="312" spans="2:9" x14ac:dyDescent="0.2">
      <c r="B312">
        <v>202</v>
      </c>
      <c r="C312">
        <v>2.8252497E-3</v>
      </c>
      <c r="D312">
        <v>-1.5271619000000001E-3</v>
      </c>
      <c r="E312" s="4">
        <v>1.2217295999999999E-3</v>
      </c>
      <c r="F312">
        <f t="shared" si="8"/>
        <v>3.4361144555555565E-3</v>
      </c>
      <c r="G312">
        <f t="shared" si="9"/>
        <v>62.686999999999998</v>
      </c>
      <c r="H312">
        <v>-27.322000000000003</v>
      </c>
      <c r="I312">
        <v>-1.6381690220018525E-2</v>
      </c>
    </row>
    <row r="313" spans="2:9" x14ac:dyDescent="0.2">
      <c r="B313">
        <v>201</v>
      </c>
      <c r="C313">
        <v>-1.4508037999999999E-3</v>
      </c>
      <c r="D313">
        <v>-3.0543239999999999E-4</v>
      </c>
      <c r="E313" s="4">
        <v>-6.1086479999999997E-4</v>
      </c>
      <c r="F313">
        <f t="shared" si="8"/>
        <v>1.6035200095238099E-3</v>
      </c>
      <c r="G313">
        <f t="shared" si="9"/>
        <v>62.887999999999998</v>
      </c>
      <c r="H313">
        <v>-27.121000000000002</v>
      </c>
      <c r="I313">
        <v>1.6790598268307758E-2</v>
      </c>
    </row>
    <row r="314" spans="2:9" x14ac:dyDescent="0.2">
      <c r="B314">
        <v>200</v>
      </c>
      <c r="C314">
        <v>-8.3993904999999996E-4</v>
      </c>
      <c r="D314">
        <v>3.0543239999999999E-4</v>
      </c>
      <c r="E314" s="4">
        <v>-6.1086479999999997E-4</v>
      </c>
      <c r="F314">
        <f t="shared" si="8"/>
        <v>1.0825628677188694E-3</v>
      </c>
      <c r="G314">
        <f t="shared" si="9"/>
        <v>63.088000000000001</v>
      </c>
      <c r="H314">
        <v>-26.920999999999999</v>
      </c>
      <c r="I314">
        <v>2.4015056798669776E-2</v>
      </c>
    </row>
    <row r="315" spans="2:9" x14ac:dyDescent="0.2">
      <c r="B315">
        <v>201</v>
      </c>
      <c r="C315">
        <v>9.9265529999999994E-4</v>
      </c>
      <c r="D315">
        <v>9.1629720000000001E-4</v>
      </c>
      <c r="E315" s="4">
        <v>1.2217295999999999E-3</v>
      </c>
      <c r="F315">
        <f t="shared" si="8"/>
        <v>1.8214248046137095E-3</v>
      </c>
      <c r="G315">
        <f t="shared" si="9"/>
        <v>63.289000000000001</v>
      </c>
      <c r="H315">
        <v>-26.72</v>
      </c>
      <c r="I315">
        <v>2.4302136089815619E-3</v>
      </c>
    </row>
    <row r="316" spans="2:9" x14ac:dyDescent="0.2">
      <c r="B316">
        <v>200</v>
      </c>
      <c r="C316">
        <v>-1.4508037999999999E-3</v>
      </c>
      <c r="D316">
        <v>-3.0543239999999999E-4</v>
      </c>
      <c r="E316" s="4">
        <v>-6.1086479999999997E-4</v>
      </c>
      <c r="F316">
        <f t="shared" si="8"/>
        <v>1.6035200095238099E-3</v>
      </c>
      <c r="G316">
        <f t="shared" si="9"/>
        <v>63.488999999999997</v>
      </c>
      <c r="H316">
        <v>-26.520000000000003</v>
      </c>
      <c r="I316">
        <v>6.5136797000728908E-3</v>
      </c>
    </row>
    <row r="317" spans="2:9" x14ac:dyDescent="0.2">
      <c r="B317">
        <v>201</v>
      </c>
      <c r="C317">
        <v>-8.3993904999999996E-4</v>
      </c>
      <c r="D317">
        <v>9.1629720000000001E-4</v>
      </c>
      <c r="E317" s="4">
        <v>1.2217295999999999E-3</v>
      </c>
      <c r="F317">
        <f t="shared" si="8"/>
        <v>1.7429060163872585E-3</v>
      </c>
      <c r="G317">
        <f t="shared" si="9"/>
        <v>63.69</v>
      </c>
      <c r="H317">
        <v>-26.319000000000003</v>
      </c>
      <c r="I317">
        <v>1.6700751925654614E-3</v>
      </c>
    </row>
    <row r="318" spans="2:9" x14ac:dyDescent="0.2">
      <c r="B318">
        <v>200</v>
      </c>
      <c r="C318">
        <v>2.2143847E-3</v>
      </c>
      <c r="D318">
        <v>-1.5271619000000001E-3</v>
      </c>
      <c r="E318" s="4">
        <v>1.8325944E-3</v>
      </c>
      <c r="F318">
        <f t="shared" si="8"/>
        <v>3.2548617948105047E-3</v>
      </c>
      <c r="G318">
        <f t="shared" si="9"/>
        <v>63.89</v>
      </c>
      <c r="H318">
        <v>-26.119</v>
      </c>
      <c r="I318">
        <v>-2.4903773649875557E-2</v>
      </c>
    </row>
    <row r="319" spans="2:9" x14ac:dyDescent="0.2">
      <c r="B319">
        <v>201</v>
      </c>
      <c r="C319">
        <v>2.2143847E-3</v>
      </c>
      <c r="D319">
        <v>-3.0543239999999999E-4</v>
      </c>
      <c r="E319" s="4">
        <v>0</v>
      </c>
      <c r="F319">
        <f t="shared" si="8"/>
        <v>2.23534976023079E-3</v>
      </c>
      <c r="G319">
        <f t="shared" si="9"/>
        <v>64.090999999999994</v>
      </c>
      <c r="H319">
        <v>-25.918000000000006</v>
      </c>
      <c r="I319">
        <v>-6.4316032710852481E-3</v>
      </c>
    </row>
    <row r="320" spans="2:9" x14ac:dyDescent="0.2">
      <c r="B320">
        <v>201</v>
      </c>
      <c r="C320">
        <v>1.60352E-3</v>
      </c>
      <c r="D320">
        <v>-9.1629720000000001E-4</v>
      </c>
      <c r="E320" s="4">
        <v>0</v>
      </c>
      <c r="F320">
        <f t="shared" si="8"/>
        <v>1.846855963286753E-3</v>
      </c>
      <c r="G320">
        <f t="shared" si="9"/>
        <v>64.291999999999987</v>
      </c>
      <c r="H320">
        <v>-25.717000000000013</v>
      </c>
      <c r="I320">
        <v>8.2002209255257179E-3</v>
      </c>
    </row>
    <row r="321" spans="2:9" x14ac:dyDescent="0.2">
      <c r="B321">
        <v>201</v>
      </c>
      <c r="C321">
        <v>-1.4508037999999999E-3</v>
      </c>
      <c r="D321">
        <v>1.5271619000000001E-3</v>
      </c>
      <c r="E321" s="4">
        <v>2.4434590999999999E-3</v>
      </c>
      <c r="F321">
        <f t="shared" si="8"/>
        <v>3.2260730785707353E-3</v>
      </c>
      <c r="G321">
        <f t="shared" si="9"/>
        <v>64.492999999999981</v>
      </c>
      <c r="H321">
        <v>-25.51600000000002</v>
      </c>
      <c r="I321">
        <v>-1.0994202876743277E-2</v>
      </c>
    </row>
    <row r="322" spans="2:9" x14ac:dyDescent="0.2">
      <c r="B322">
        <v>202</v>
      </c>
      <c r="C322">
        <v>3.8179048E-4</v>
      </c>
      <c r="D322">
        <v>-3.0543239999999999E-4</v>
      </c>
      <c r="E322" s="4">
        <v>6.1086479999999997E-4</v>
      </c>
      <c r="F322">
        <f t="shared" ref="F322:F385" si="10">SQRT(SUMSQ(C322:E322))</f>
        <v>7.8243768152321902E-4</v>
      </c>
      <c r="G322">
        <f t="shared" si="9"/>
        <v>64.694999999999979</v>
      </c>
      <c r="H322">
        <v>-25.314000000000021</v>
      </c>
      <c r="I322">
        <v>2.9565070321479329E-3</v>
      </c>
    </row>
    <row r="323" spans="2:9" x14ac:dyDescent="0.2">
      <c r="B323">
        <v>202</v>
      </c>
      <c r="C323">
        <v>2.2143847E-3</v>
      </c>
      <c r="D323">
        <v>-2.1380268000000002E-3</v>
      </c>
      <c r="E323" s="4">
        <v>-6.1086479999999997E-4</v>
      </c>
      <c r="F323">
        <f t="shared" si="10"/>
        <v>3.1381226873708062E-3</v>
      </c>
      <c r="G323">
        <f t="shared" ref="G323:G386" si="11">(G322*1000+B323)/1000</f>
        <v>64.896999999999977</v>
      </c>
      <c r="H323">
        <v>-25.112000000000023</v>
      </c>
      <c r="I323">
        <v>2.0672570584402777E-2</v>
      </c>
    </row>
    <row r="324" spans="2:9" x14ac:dyDescent="0.2">
      <c r="B324">
        <v>201</v>
      </c>
      <c r="C324">
        <v>-1.4508037999999999E-3</v>
      </c>
      <c r="D324">
        <v>2.1380268000000002E-3</v>
      </c>
      <c r="E324" s="4">
        <v>0</v>
      </c>
      <c r="F324">
        <f t="shared" si="10"/>
        <v>2.5837937734294277E-3</v>
      </c>
      <c r="G324">
        <f t="shared" si="11"/>
        <v>65.097999999999985</v>
      </c>
      <c r="H324">
        <v>-24.911000000000016</v>
      </c>
      <c r="I324">
        <v>2.4807822998639808E-3</v>
      </c>
    </row>
    <row r="325" spans="2:9" x14ac:dyDescent="0.2">
      <c r="B325">
        <v>201</v>
      </c>
      <c r="C325">
        <v>-2.0616686000000002E-3</v>
      </c>
      <c r="D325">
        <v>9.1629720000000001E-4</v>
      </c>
      <c r="E325" s="4">
        <v>1.2217295999999999E-3</v>
      </c>
      <c r="F325">
        <f t="shared" si="10"/>
        <v>2.5656775304916946E-3</v>
      </c>
      <c r="G325">
        <f t="shared" si="11"/>
        <v>65.298999999999992</v>
      </c>
      <c r="H325">
        <v>-24.710000000000008</v>
      </c>
      <c r="I325">
        <v>-1.5793166796271612E-2</v>
      </c>
    </row>
    <row r="326" spans="2:9" x14ac:dyDescent="0.2">
      <c r="B326">
        <v>202</v>
      </c>
      <c r="C326">
        <v>-3.2833981999999999E-3</v>
      </c>
      <c r="D326">
        <v>9.1629720000000001E-4</v>
      </c>
      <c r="E326" s="4">
        <v>0</v>
      </c>
      <c r="F326">
        <f t="shared" si="10"/>
        <v>3.4088567436152371E-3</v>
      </c>
      <c r="G326">
        <f t="shared" si="11"/>
        <v>65.500999999999991</v>
      </c>
      <c r="H326">
        <v>-24.50800000000001</v>
      </c>
      <c r="I326">
        <v>9.1208644675025343E-3</v>
      </c>
    </row>
    <row r="327" spans="2:9" x14ac:dyDescent="0.2">
      <c r="B327">
        <v>202</v>
      </c>
      <c r="C327">
        <v>-8.3993904999999996E-4</v>
      </c>
      <c r="D327">
        <v>9.1629720000000001E-4</v>
      </c>
      <c r="E327" s="4">
        <v>0</v>
      </c>
      <c r="F327">
        <f t="shared" si="10"/>
        <v>1.2430197771728102E-3</v>
      </c>
      <c r="G327">
        <f t="shared" si="11"/>
        <v>65.703000000000003</v>
      </c>
      <c r="H327">
        <v>-24.305999999999997</v>
      </c>
      <c r="I327">
        <v>2.0547926579535324E-2</v>
      </c>
    </row>
    <row r="328" spans="2:9" x14ac:dyDescent="0.2">
      <c r="B328">
        <v>201</v>
      </c>
      <c r="C328">
        <v>9.9265529999999994E-4</v>
      </c>
      <c r="D328">
        <v>-3.0543239999999999E-4</v>
      </c>
      <c r="E328" s="4">
        <v>0</v>
      </c>
      <c r="F328">
        <f t="shared" si="10"/>
        <v>1.0385824452530717E-3</v>
      </c>
      <c r="G328">
        <f t="shared" si="11"/>
        <v>65.903999999999996</v>
      </c>
      <c r="H328">
        <v>-24.105000000000004</v>
      </c>
      <c r="I328">
        <v>-1.2394595888753843E-2</v>
      </c>
    </row>
    <row r="329" spans="2:9" x14ac:dyDescent="0.2">
      <c r="B329">
        <v>200</v>
      </c>
      <c r="C329">
        <v>-2.0616686000000002E-3</v>
      </c>
      <c r="D329">
        <v>-1.5271619000000001E-3</v>
      </c>
      <c r="E329" s="4">
        <v>6.1086479999999997E-4</v>
      </c>
      <c r="F329">
        <f t="shared" si="10"/>
        <v>2.6373958157463987E-3</v>
      </c>
      <c r="G329">
        <f t="shared" si="11"/>
        <v>66.103999999999999</v>
      </c>
      <c r="H329">
        <v>-23.905000000000001</v>
      </c>
      <c r="I329">
        <v>-9.0801523862772734E-3</v>
      </c>
    </row>
    <row r="330" spans="2:9" x14ac:dyDescent="0.2">
      <c r="B330">
        <v>201</v>
      </c>
      <c r="C330">
        <v>-2.290743E-4</v>
      </c>
      <c r="D330">
        <v>-9.1629720000000001E-4</v>
      </c>
      <c r="E330" s="4">
        <v>6.1086479999999997E-4</v>
      </c>
      <c r="F330">
        <f t="shared" si="10"/>
        <v>1.1248250519646911E-3</v>
      </c>
      <c r="G330">
        <f t="shared" si="11"/>
        <v>66.305000000000007</v>
      </c>
      <c r="H330">
        <v>-23.703999999999994</v>
      </c>
      <c r="I330">
        <v>-3.6226005311634085E-4</v>
      </c>
    </row>
    <row r="331" spans="2:9" x14ac:dyDescent="0.2">
      <c r="B331">
        <v>200</v>
      </c>
      <c r="C331">
        <v>2.8252497E-3</v>
      </c>
      <c r="D331">
        <v>3.0543239999999999E-4</v>
      </c>
      <c r="E331" s="4">
        <v>0</v>
      </c>
      <c r="F331">
        <f t="shared" si="10"/>
        <v>2.8417116001311338E-3</v>
      </c>
      <c r="G331">
        <f t="shared" si="11"/>
        <v>66.504999999999995</v>
      </c>
      <c r="H331">
        <v>-23.504000000000005</v>
      </c>
      <c r="I331">
        <v>-1.7243861594081717E-2</v>
      </c>
    </row>
    <row r="332" spans="2:9" x14ac:dyDescent="0.2">
      <c r="B332">
        <v>201</v>
      </c>
      <c r="C332">
        <v>-7.6358095999999999E-4</v>
      </c>
      <c r="D332">
        <v>9.9265529999999994E-4</v>
      </c>
      <c r="E332" s="4">
        <v>-3.0543239999999999E-4</v>
      </c>
      <c r="F332">
        <f t="shared" si="10"/>
        <v>1.2890730693263168E-3</v>
      </c>
      <c r="G332">
        <f t="shared" si="11"/>
        <v>66.706000000000003</v>
      </c>
      <c r="H332">
        <v>-23.302999999999997</v>
      </c>
      <c r="I332">
        <v>-1.0713031307605339E-3</v>
      </c>
    </row>
    <row r="333" spans="2:9" x14ac:dyDescent="0.2">
      <c r="B333">
        <v>202</v>
      </c>
      <c r="C333">
        <v>-7.6358095999999999E-4</v>
      </c>
      <c r="D333">
        <v>3.8179048E-4</v>
      </c>
      <c r="E333" s="4">
        <v>-3.0543239999999999E-4</v>
      </c>
      <c r="F333">
        <f t="shared" si="10"/>
        <v>9.0670215840865404E-4</v>
      </c>
      <c r="G333">
        <f t="shared" si="11"/>
        <v>66.908000000000001</v>
      </c>
      <c r="H333">
        <v>-23.100999999999999</v>
      </c>
      <c r="I333">
        <v>1.0007852610034611E-2</v>
      </c>
    </row>
    <row r="334" spans="2:9" x14ac:dyDescent="0.2">
      <c r="B334">
        <v>201</v>
      </c>
      <c r="C334">
        <v>4.5814860000000001E-4</v>
      </c>
      <c r="D334">
        <v>-2.290743E-4</v>
      </c>
      <c r="E334" s="4">
        <v>3.0543239999999999E-4</v>
      </c>
      <c r="F334">
        <f t="shared" si="10"/>
        <v>5.9637582577784791E-4</v>
      </c>
      <c r="G334">
        <f t="shared" si="11"/>
        <v>67.108999999999995</v>
      </c>
      <c r="H334">
        <v>-22.900000000000006</v>
      </c>
      <c r="I334">
        <v>6.9884543291558222E-3</v>
      </c>
    </row>
    <row r="335" spans="2:9" x14ac:dyDescent="0.2">
      <c r="B335">
        <v>202</v>
      </c>
      <c r="C335">
        <v>1.6798780999999999E-3</v>
      </c>
      <c r="D335">
        <v>3.8179048E-4</v>
      </c>
      <c r="E335" s="4">
        <v>3.0543239999999999E-4</v>
      </c>
      <c r="F335">
        <f t="shared" si="10"/>
        <v>1.7495837654848082E-3</v>
      </c>
      <c r="G335">
        <f t="shared" si="11"/>
        <v>67.311000000000007</v>
      </c>
      <c r="H335">
        <v>-22.697999999999993</v>
      </c>
      <c r="I335">
        <v>-7.9853723842705209E-3</v>
      </c>
    </row>
    <row r="336" spans="2:9" x14ac:dyDescent="0.2">
      <c r="B336">
        <v>200</v>
      </c>
      <c r="C336">
        <v>2.290743E-3</v>
      </c>
      <c r="D336">
        <v>-8.3993904999999996E-4</v>
      </c>
      <c r="E336" s="4">
        <v>3.0543239999999999E-4</v>
      </c>
      <c r="F336">
        <f t="shared" si="10"/>
        <v>2.4589205051675955E-3</v>
      </c>
      <c r="G336">
        <f t="shared" si="11"/>
        <v>67.510999999999996</v>
      </c>
      <c r="H336">
        <v>-22.498000000000005</v>
      </c>
      <c r="I336">
        <v>1.1666800158697211E-2</v>
      </c>
    </row>
    <row r="337" spans="2:9" x14ac:dyDescent="0.2">
      <c r="B337">
        <v>200</v>
      </c>
      <c r="C337">
        <v>4.5814860000000001E-4</v>
      </c>
      <c r="D337">
        <v>9.9265529999999994E-4</v>
      </c>
      <c r="E337" s="4">
        <v>3.0543239999999999E-4</v>
      </c>
      <c r="F337">
        <f t="shared" si="10"/>
        <v>1.1351447640146211E-3</v>
      </c>
      <c r="G337">
        <f t="shared" si="11"/>
        <v>67.710999999999999</v>
      </c>
      <c r="H337">
        <v>-22.298000000000002</v>
      </c>
      <c r="I337">
        <v>8.696704868136328E-3</v>
      </c>
    </row>
    <row r="338" spans="2:9" x14ac:dyDescent="0.2">
      <c r="B338">
        <v>200</v>
      </c>
      <c r="C338">
        <v>3.5124724000000001E-3</v>
      </c>
      <c r="D338">
        <v>-2.0616686000000002E-3</v>
      </c>
      <c r="E338" s="4">
        <v>-3.0543239999999999E-4</v>
      </c>
      <c r="F338">
        <f t="shared" si="10"/>
        <v>4.0842659962296137E-3</v>
      </c>
      <c r="G338">
        <f t="shared" si="11"/>
        <v>67.911000000000001</v>
      </c>
      <c r="H338">
        <v>-22.097999999999999</v>
      </c>
      <c r="I338">
        <v>-1.0125975806054E-2</v>
      </c>
    </row>
    <row r="339" spans="2:9" x14ac:dyDescent="0.2">
      <c r="B339">
        <v>202</v>
      </c>
      <c r="C339">
        <v>-1.9853105999999999E-3</v>
      </c>
      <c r="D339">
        <v>-2.290743E-4</v>
      </c>
      <c r="E339" s="4">
        <v>-1.5271619000000001E-3</v>
      </c>
      <c r="F339">
        <f t="shared" si="10"/>
        <v>2.51518521827011E-3</v>
      </c>
      <c r="G339">
        <f t="shared" si="11"/>
        <v>68.113</v>
      </c>
      <c r="H339">
        <v>-21.896000000000001</v>
      </c>
      <c r="I339">
        <v>-1.0628870038856115E-2</v>
      </c>
    </row>
    <row r="340" spans="2:9" x14ac:dyDescent="0.2">
      <c r="B340">
        <v>201</v>
      </c>
      <c r="C340">
        <v>-1.3744457E-3</v>
      </c>
      <c r="D340">
        <v>-8.3993904999999996E-4</v>
      </c>
      <c r="E340" s="4">
        <v>9.1629720000000001E-4</v>
      </c>
      <c r="F340">
        <f t="shared" si="10"/>
        <v>1.8531592345751705E-3</v>
      </c>
      <c r="G340">
        <f t="shared" si="11"/>
        <v>68.313999999999993</v>
      </c>
      <c r="H340">
        <v>-21.695000000000007</v>
      </c>
      <c r="I340">
        <v>-1.661866710251168E-2</v>
      </c>
    </row>
    <row r="341" spans="2:9" x14ac:dyDescent="0.2">
      <c r="B341">
        <v>200</v>
      </c>
      <c r="C341">
        <v>-1.3744457E-3</v>
      </c>
      <c r="D341">
        <v>3.8179048E-4</v>
      </c>
      <c r="E341" s="4">
        <v>3.0543239999999999E-4</v>
      </c>
      <c r="F341">
        <f t="shared" si="10"/>
        <v>1.4588193527085116E-3</v>
      </c>
      <c r="G341">
        <f t="shared" si="11"/>
        <v>68.513999999999996</v>
      </c>
      <c r="H341">
        <v>-21.495000000000005</v>
      </c>
      <c r="I341">
        <v>-2.0478582754210255E-2</v>
      </c>
    </row>
    <row r="342" spans="2:9" x14ac:dyDescent="0.2">
      <c r="B342">
        <v>201</v>
      </c>
      <c r="C342">
        <v>-1.3744457E-3</v>
      </c>
      <c r="D342">
        <v>3.8179048E-4</v>
      </c>
      <c r="E342" s="4">
        <v>3.0543239999999999E-4</v>
      </c>
      <c r="F342">
        <f t="shared" si="10"/>
        <v>1.4588193527085116E-3</v>
      </c>
      <c r="G342">
        <f t="shared" si="11"/>
        <v>68.715000000000003</v>
      </c>
      <c r="H342">
        <v>-21.293999999999997</v>
      </c>
      <c r="I342">
        <v>1.3857399282779649E-3</v>
      </c>
    </row>
    <row r="343" spans="2:9" x14ac:dyDescent="0.2">
      <c r="B343">
        <v>202</v>
      </c>
      <c r="C343">
        <v>-7.6358095999999999E-4</v>
      </c>
      <c r="D343">
        <v>9.9265529999999994E-4</v>
      </c>
      <c r="E343" s="4">
        <v>-3.0543239999999999E-4</v>
      </c>
      <c r="F343">
        <f t="shared" si="10"/>
        <v>1.2890730693263168E-3</v>
      </c>
      <c r="G343">
        <f t="shared" si="11"/>
        <v>68.917000000000002</v>
      </c>
      <c r="H343">
        <v>-21.091999999999999</v>
      </c>
      <c r="I343">
        <v>1.639365264511369E-2</v>
      </c>
    </row>
    <row r="344" spans="2:9" x14ac:dyDescent="0.2">
      <c r="B344">
        <v>201</v>
      </c>
      <c r="C344">
        <v>2.290743E-3</v>
      </c>
      <c r="D344">
        <v>-8.3993904999999996E-4</v>
      </c>
      <c r="E344" s="4">
        <v>9.1629720000000001E-4</v>
      </c>
      <c r="F344">
        <f t="shared" si="10"/>
        <v>2.6062620087956897E-3</v>
      </c>
      <c r="G344">
        <f t="shared" si="11"/>
        <v>69.117999999999995</v>
      </c>
      <c r="H344">
        <v>-20.891000000000005</v>
      </c>
      <c r="I344">
        <v>9.4775227851766654E-3</v>
      </c>
    </row>
    <row r="345" spans="2:9" x14ac:dyDescent="0.2">
      <c r="B345">
        <v>200</v>
      </c>
      <c r="C345">
        <v>2.9016076999999999E-3</v>
      </c>
      <c r="D345">
        <v>-2.290743E-4</v>
      </c>
      <c r="E345" s="4">
        <v>-3.0543239999999999E-4</v>
      </c>
      <c r="F345">
        <f t="shared" si="10"/>
        <v>2.9266177117262069E-3</v>
      </c>
      <c r="G345">
        <f t="shared" si="11"/>
        <v>69.317999999999998</v>
      </c>
      <c r="H345">
        <v>-20.691000000000003</v>
      </c>
      <c r="I345">
        <v>2.7508074656331996E-3</v>
      </c>
    </row>
    <row r="346" spans="2:9" x14ac:dyDescent="0.2">
      <c r="B346">
        <v>201</v>
      </c>
      <c r="C346">
        <v>1.0690134000000001E-3</v>
      </c>
      <c r="D346">
        <v>3.8179048E-4</v>
      </c>
      <c r="E346" s="4">
        <v>3.0543239999999999E-4</v>
      </c>
      <c r="F346">
        <f t="shared" si="10"/>
        <v>1.1755180011245895E-3</v>
      </c>
      <c r="G346">
        <f t="shared" si="11"/>
        <v>69.519000000000005</v>
      </c>
      <c r="H346">
        <v>-20.489999999999995</v>
      </c>
      <c r="I346">
        <v>-9.3083231617012933E-3</v>
      </c>
    </row>
    <row r="347" spans="2:9" x14ac:dyDescent="0.2">
      <c r="B347">
        <v>201</v>
      </c>
      <c r="C347">
        <v>1.0690134000000001E-3</v>
      </c>
      <c r="D347">
        <v>-2.290743E-4</v>
      </c>
      <c r="E347" s="4">
        <v>3.0543239999999999E-4</v>
      </c>
      <c r="F347">
        <f t="shared" si="10"/>
        <v>1.1351447640146211E-3</v>
      </c>
      <c r="G347">
        <f t="shared" si="11"/>
        <v>69.72</v>
      </c>
      <c r="H347">
        <v>-20.289000000000001</v>
      </c>
      <c r="I347">
        <v>-5.7821883023923288E-3</v>
      </c>
    </row>
    <row r="348" spans="2:9" x14ac:dyDescent="0.2">
      <c r="B348">
        <v>203</v>
      </c>
      <c r="C348">
        <v>-7.6358095999999999E-4</v>
      </c>
      <c r="D348">
        <v>-2.290743E-4</v>
      </c>
      <c r="E348" s="4">
        <v>3.0543239999999999E-4</v>
      </c>
      <c r="F348">
        <f t="shared" si="10"/>
        <v>8.5370947538654601E-4</v>
      </c>
      <c r="G348">
        <f t="shared" si="11"/>
        <v>69.923000000000002</v>
      </c>
      <c r="H348">
        <v>-20.085999999999999</v>
      </c>
      <c r="I348">
        <v>-4.8763821347060088E-3</v>
      </c>
    </row>
    <row r="349" spans="2:9" x14ac:dyDescent="0.2">
      <c r="B349">
        <v>199</v>
      </c>
      <c r="C349">
        <v>1.0690134000000001E-3</v>
      </c>
      <c r="D349">
        <v>-2.290743E-4</v>
      </c>
      <c r="E349" s="4">
        <v>-9.1629720000000001E-4</v>
      </c>
      <c r="F349">
        <f t="shared" si="10"/>
        <v>1.4264870286924765E-3</v>
      </c>
      <c r="G349">
        <f t="shared" si="11"/>
        <v>70.122</v>
      </c>
      <c r="H349">
        <v>-19.887</v>
      </c>
      <c r="I349">
        <v>6.4208434367634386E-3</v>
      </c>
    </row>
    <row r="350" spans="2:9" x14ac:dyDescent="0.2">
      <c r="B350">
        <v>200</v>
      </c>
      <c r="C350">
        <v>-1.5271619999999999E-4</v>
      </c>
      <c r="D350">
        <v>1.60352E-3</v>
      </c>
      <c r="E350" s="4">
        <v>3.0543239999999999E-4</v>
      </c>
      <c r="F350">
        <f t="shared" si="10"/>
        <v>1.639477837334863E-3</v>
      </c>
      <c r="G350">
        <f t="shared" si="11"/>
        <v>70.322000000000003</v>
      </c>
      <c r="H350">
        <v>-19.686999999999998</v>
      </c>
      <c r="I350">
        <v>5.2690230290791517E-3</v>
      </c>
    </row>
    <row r="351" spans="2:9" x14ac:dyDescent="0.2">
      <c r="B351">
        <v>201</v>
      </c>
      <c r="C351">
        <v>-3.20704E-3</v>
      </c>
      <c r="D351">
        <v>1.60352E-3</v>
      </c>
      <c r="E351" s="4">
        <v>-3.0543239999999999E-4</v>
      </c>
      <c r="F351">
        <f t="shared" si="10"/>
        <v>3.5985651172335009E-3</v>
      </c>
      <c r="G351">
        <f t="shared" si="11"/>
        <v>70.522999999999996</v>
      </c>
      <c r="H351">
        <v>-19.486000000000004</v>
      </c>
      <c r="I351">
        <v>-8.4541857956079401E-3</v>
      </c>
    </row>
    <row r="352" spans="2:9" x14ac:dyDescent="0.2">
      <c r="B352">
        <v>200</v>
      </c>
      <c r="C352">
        <v>4.1233370000000004E-3</v>
      </c>
      <c r="D352">
        <v>-2.0616686000000002E-3</v>
      </c>
      <c r="E352" s="4">
        <v>3.0543239999999999E-4</v>
      </c>
      <c r="F352">
        <f t="shared" si="10"/>
        <v>4.6201379181540379E-3</v>
      </c>
      <c r="G352">
        <f t="shared" si="11"/>
        <v>70.722999999999999</v>
      </c>
      <c r="H352">
        <v>-19.286000000000001</v>
      </c>
      <c r="I352">
        <v>-1.6054191231700033E-2</v>
      </c>
    </row>
    <row r="353" spans="2:9" x14ac:dyDescent="0.2">
      <c r="B353">
        <v>202</v>
      </c>
      <c r="C353">
        <v>1.0690134000000001E-3</v>
      </c>
      <c r="D353">
        <v>3.8179048E-4</v>
      </c>
      <c r="E353" s="4">
        <v>1.5271619000000001E-3</v>
      </c>
      <c r="F353">
        <f t="shared" si="10"/>
        <v>1.9028339624911578E-3</v>
      </c>
      <c r="G353">
        <f t="shared" si="11"/>
        <v>70.924999999999997</v>
      </c>
      <c r="H353">
        <v>-19.084000000000003</v>
      </c>
      <c r="I353">
        <v>7.2211701539841838E-3</v>
      </c>
    </row>
    <row r="354" spans="2:9" x14ac:dyDescent="0.2">
      <c r="B354">
        <v>199</v>
      </c>
      <c r="C354">
        <v>4.5814860000000001E-4</v>
      </c>
      <c r="D354">
        <v>3.8179048E-4</v>
      </c>
      <c r="E354" s="4">
        <v>-3.0543239999999999E-4</v>
      </c>
      <c r="F354">
        <f t="shared" si="10"/>
        <v>6.7003959679286891E-4</v>
      </c>
      <c r="G354">
        <f t="shared" si="11"/>
        <v>71.123999999999995</v>
      </c>
      <c r="H354">
        <v>-18.885000000000005</v>
      </c>
      <c r="I354">
        <v>1.4960669473975405E-2</v>
      </c>
    </row>
    <row r="355" spans="2:9" x14ac:dyDescent="0.2">
      <c r="B355">
        <v>201</v>
      </c>
      <c r="C355">
        <v>4.5814860000000001E-4</v>
      </c>
      <c r="D355">
        <v>-2.290743E-4</v>
      </c>
      <c r="E355" s="4">
        <v>9.1629720000000001E-4</v>
      </c>
      <c r="F355">
        <f t="shared" si="10"/>
        <v>1.0497503195190227E-3</v>
      </c>
      <c r="G355">
        <f t="shared" si="11"/>
        <v>71.325000000000003</v>
      </c>
      <c r="H355">
        <v>-18.683999999999997</v>
      </c>
      <c r="I355">
        <v>-5.0511293395340958E-3</v>
      </c>
    </row>
    <row r="356" spans="2:9" x14ac:dyDescent="0.2">
      <c r="B356">
        <v>200</v>
      </c>
      <c r="C356">
        <v>4.5814860000000001E-4</v>
      </c>
      <c r="D356">
        <v>-8.3993904999999996E-4</v>
      </c>
      <c r="E356" s="4">
        <v>-9.1629720000000001E-4</v>
      </c>
      <c r="F356">
        <f t="shared" si="10"/>
        <v>1.3247634906369901E-3</v>
      </c>
      <c r="G356">
        <f t="shared" si="11"/>
        <v>71.525000000000006</v>
      </c>
      <c r="H356">
        <v>-18.483999999999995</v>
      </c>
      <c r="I356">
        <v>-1.2096525800771083E-2</v>
      </c>
    </row>
    <row r="357" spans="2:9" x14ac:dyDescent="0.2">
      <c r="B357">
        <v>203</v>
      </c>
      <c r="C357">
        <v>1.0690134000000001E-3</v>
      </c>
      <c r="D357">
        <v>-2.290743E-4</v>
      </c>
      <c r="E357" s="4">
        <v>-9.1629720000000001E-4</v>
      </c>
      <c r="F357">
        <f t="shared" si="10"/>
        <v>1.4264870286924765E-3</v>
      </c>
      <c r="G357">
        <f t="shared" si="11"/>
        <v>71.727999999999994</v>
      </c>
      <c r="H357">
        <v>-18.281000000000006</v>
      </c>
      <c r="I357">
        <v>-7.8738340540535062E-3</v>
      </c>
    </row>
    <row r="358" spans="2:9" x14ac:dyDescent="0.2">
      <c r="B358">
        <v>200</v>
      </c>
      <c r="C358">
        <v>-7.6358095999999999E-4</v>
      </c>
      <c r="D358">
        <v>-2.290743E-4</v>
      </c>
      <c r="E358" s="4">
        <v>-3.0543239999999999E-4</v>
      </c>
      <c r="F358">
        <f t="shared" si="10"/>
        <v>8.5370947538654601E-4</v>
      </c>
      <c r="G358">
        <f t="shared" si="11"/>
        <v>71.927999999999997</v>
      </c>
      <c r="H358">
        <v>-18.081000000000003</v>
      </c>
      <c r="I358">
        <v>-1.2315583489790588E-2</v>
      </c>
    </row>
    <row r="359" spans="2:9" x14ac:dyDescent="0.2">
      <c r="B359">
        <v>200</v>
      </c>
      <c r="C359">
        <v>4.5814860000000001E-4</v>
      </c>
      <c r="D359">
        <v>-1.4508037999999999E-3</v>
      </c>
      <c r="E359" s="4">
        <v>3.0543239999999999E-4</v>
      </c>
      <c r="F359">
        <f t="shared" si="10"/>
        <v>1.5517798673607541E-3</v>
      </c>
      <c r="G359">
        <f t="shared" si="11"/>
        <v>72.128</v>
      </c>
      <c r="H359">
        <v>-17.881</v>
      </c>
      <c r="I359">
        <v>-3.9951555346875098E-3</v>
      </c>
    </row>
    <row r="360" spans="2:9" x14ac:dyDescent="0.2">
      <c r="B360">
        <v>201</v>
      </c>
      <c r="C360">
        <v>-3.8179049999999999E-3</v>
      </c>
      <c r="D360">
        <v>3.8179048E-4</v>
      </c>
      <c r="E360" s="4">
        <v>-3.0543239999999999E-4</v>
      </c>
      <c r="F360">
        <f t="shared" si="10"/>
        <v>3.8490845029192839E-3</v>
      </c>
      <c r="G360">
        <f t="shared" si="11"/>
        <v>72.328999999999994</v>
      </c>
      <c r="H360">
        <v>-17.680000000000007</v>
      </c>
      <c r="I360">
        <v>-1.2811389015560183E-2</v>
      </c>
    </row>
    <row r="361" spans="2:9" x14ac:dyDescent="0.2">
      <c r="B361">
        <v>203</v>
      </c>
      <c r="C361">
        <v>-7.6358095999999999E-4</v>
      </c>
      <c r="D361">
        <v>9.9265529999999994E-4</v>
      </c>
      <c r="E361" s="4">
        <v>1.5271619000000001E-3</v>
      </c>
      <c r="F361">
        <f t="shared" si="10"/>
        <v>1.9750047837674271E-3</v>
      </c>
      <c r="G361">
        <f t="shared" si="11"/>
        <v>72.531999999999996</v>
      </c>
      <c r="H361">
        <v>-17.477000000000004</v>
      </c>
      <c r="I361">
        <v>-9.8855241673700966E-4</v>
      </c>
    </row>
    <row r="362" spans="2:9" x14ac:dyDescent="0.2">
      <c r="B362">
        <v>200</v>
      </c>
      <c r="C362">
        <v>1.0690134000000001E-3</v>
      </c>
      <c r="D362">
        <v>3.8179048E-4</v>
      </c>
      <c r="E362" s="4">
        <v>-9.1629720000000001E-4</v>
      </c>
      <c r="F362">
        <f t="shared" si="10"/>
        <v>1.4588194469248176E-3</v>
      </c>
      <c r="G362">
        <f t="shared" si="11"/>
        <v>72.731999999999999</v>
      </c>
      <c r="H362">
        <v>-17.277000000000001</v>
      </c>
      <c r="I362">
        <v>2.8312994725302874E-2</v>
      </c>
    </row>
    <row r="363" spans="2:9" x14ac:dyDescent="0.2">
      <c r="B363">
        <v>201</v>
      </c>
      <c r="C363">
        <v>2.290743E-3</v>
      </c>
      <c r="D363">
        <v>-1.4278964E-2</v>
      </c>
      <c r="E363" s="4">
        <v>-1.5271619000000001E-3</v>
      </c>
      <c r="F363">
        <f t="shared" si="10"/>
        <v>1.454195791061701E-2</v>
      </c>
      <c r="G363">
        <f t="shared" si="11"/>
        <v>72.933000000000007</v>
      </c>
      <c r="H363">
        <v>-17.075999999999993</v>
      </c>
      <c r="I363">
        <v>2.0719103512254974E-2</v>
      </c>
    </row>
    <row r="364" spans="2:9" x14ac:dyDescent="0.2">
      <c r="B364">
        <v>201</v>
      </c>
      <c r="C364">
        <v>3.5124724000000001E-3</v>
      </c>
      <c r="D364">
        <v>-4.5051277000000001E-3</v>
      </c>
      <c r="E364" s="4">
        <v>3.0543239999999999E-4</v>
      </c>
      <c r="F364">
        <f t="shared" si="10"/>
        <v>5.7207453102754722E-3</v>
      </c>
      <c r="G364">
        <f t="shared" si="11"/>
        <v>73.134</v>
      </c>
      <c r="H364">
        <v>-16.875</v>
      </c>
      <c r="I364">
        <v>2.8633758591467714E-2</v>
      </c>
    </row>
    <row r="365" spans="2:9" x14ac:dyDescent="0.2">
      <c r="B365">
        <v>202</v>
      </c>
      <c r="C365">
        <v>5.9559317000000001E-3</v>
      </c>
      <c r="D365">
        <v>-8.3993904999999996E-4</v>
      </c>
      <c r="E365" s="4">
        <v>-3.0543239999999999E-4</v>
      </c>
      <c r="F365">
        <f t="shared" si="10"/>
        <v>6.0226164558063594E-3</v>
      </c>
      <c r="G365">
        <f t="shared" si="11"/>
        <v>73.335999999999999</v>
      </c>
      <c r="H365">
        <v>-16.673000000000002</v>
      </c>
      <c r="I365">
        <v>1.3622409444331553E-2</v>
      </c>
    </row>
    <row r="366" spans="2:9" x14ac:dyDescent="0.2">
      <c r="B366">
        <v>201</v>
      </c>
      <c r="C366">
        <v>4.1233370000000004E-3</v>
      </c>
      <c r="D366">
        <v>-6.948587E-3</v>
      </c>
      <c r="E366" s="4">
        <v>-3.0543239999999999E-4</v>
      </c>
      <c r="F366">
        <f t="shared" si="10"/>
        <v>8.0856699328570036E-3</v>
      </c>
      <c r="G366">
        <f t="shared" si="11"/>
        <v>73.537000000000006</v>
      </c>
      <c r="H366">
        <v>-16.471999999999994</v>
      </c>
      <c r="I366">
        <v>-1.4876133981467905E-2</v>
      </c>
    </row>
    <row r="367" spans="2:9" x14ac:dyDescent="0.2">
      <c r="B367">
        <v>201</v>
      </c>
      <c r="C367">
        <v>1.3897174E-2</v>
      </c>
      <c r="D367">
        <v>-3.565923E-2</v>
      </c>
      <c r="E367" s="4">
        <v>-6.41408E-3</v>
      </c>
      <c r="F367">
        <f t="shared" si="10"/>
        <v>3.8805316022751009E-2</v>
      </c>
      <c r="G367">
        <f t="shared" si="11"/>
        <v>73.738</v>
      </c>
      <c r="H367">
        <v>-16.271000000000001</v>
      </c>
      <c r="I367">
        <v>-1.5083570481360414E-2</v>
      </c>
    </row>
    <row r="368" spans="2:9" x14ac:dyDescent="0.2">
      <c r="B368">
        <v>200</v>
      </c>
      <c r="C368">
        <v>5.3450670000000002E-3</v>
      </c>
      <c r="D368">
        <v>8.9338969999999997E-3</v>
      </c>
      <c r="E368" s="4">
        <v>-9.1629720000000001E-4</v>
      </c>
      <c r="F368">
        <f t="shared" si="10"/>
        <v>1.0451021835199937E-2</v>
      </c>
      <c r="G368">
        <f t="shared" si="11"/>
        <v>73.938000000000002</v>
      </c>
      <c r="H368">
        <v>-16.070999999999998</v>
      </c>
      <c r="I368">
        <v>-8.2657522369127857E-3</v>
      </c>
    </row>
    <row r="369" spans="2:9" x14ac:dyDescent="0.2">
      <c r="B369">
        <v>200</v>
      </c>
      <c r="C369">
        <v>-7.4830935000000003E-3</v>
      </c>
      <c r="D369">
        <v>8.9338969999999997E-3</v>
      </c>
      <c r="E369" s="4">
        <v>-3.0543239999999999E-4</v>
      </c>
      <c r="F369">
        <f t="shared" si="10"/>
        <v>1.1657808236856576E-2</v>
      </c>
      <c r="G369">
        <f t="shared" si="11"/>
        <v>74.138000000000005</v>
      </c>
      <c r="H369">
        <v>-15.870999999999995</v>
      </c>
      <c r="I369">
        <v>4.3892935634261268E-3</v>
      </c>
    </row>
    <row r="370" spans="2:9" x14ac:dyDescent="0.2">
      <c r="B370">
        <v>201</v>
      </c>
      <c r="C370">
        <v>-4.4287694999999997E-3</v>
      </c>
      <c r="D370">
        <v>9.9265529999999994E-4</v>
      </c>
      <c r="E370" s="4">
        <v>3.0543239999999999E-4</v>
      </c>
      <c r="F370">
        <f t="shared" si="10"/>
        <v>4.5489177591728448E-3</v>
      </c>
      <c r="G370">
        <f t="shared" si="11"/>
        <v>74.338999999999999</v>
      </c>
      <c r="H370">
        <v>-15.670000000000002</v>
      </c>
      <c r="I370">
        <v>5.8330059942142268E-4</v>
      </c>
    </row>
    <row r="371" spans="2:9" x14ac:dyDescent="0.2">
      <c r="B371">
        <v>202</v>
      </c>
      <c r="C371">
        <v>6.5667965000000003E-3</v>
      </c>
      <c r="D371">
        <v>2.8252497E-3</v>
      </c>
      <c r="E371" s="4">
        <v>9.1629720000000001E-4</v>
      </c>
      <c r="F371">
        <f t="shared" si="10"/>
        <v>7.2072500094342634E-3</v>
      </c>
      <c r="G371">
        <f t="shared" si="11"/>
        <v>74.540999999999997</v>
      </c>
      <c r="H371">
        <v>-15.468000000000004</v>
      </c>
      <c r="I371">
        <v>2.7416729746363288E-2</v>
      </c>
    </row>
    <row r="372" spans="2:9" x14ac:dyDescent="0.2">
      <c r="B372">
        <v>200</v>
      </c>
      <c r="C372">
        <v>1.2064579000000001E-2</v>
      </c>
      <c r="D372">
        <v>-2.290743E-4</v>
      </c>
      <c r="E372" s="4">
        <v>-3.0543239999999999E-4</v>
      </c>
      <c r="F372">
        <f t="shared" si="10"/>
        <v>1.2070618477656034E-2</v>
      </c>
      <c r="G372">
        <f t="shared" si="11"/>
        <v>74.741</v>
      </c>
      <c r="H372">
        <v>-15.268000000000001</v>
      </c>
      <c r="I372">
        <v>2.307263050005624E-2</v>
      </c>
    </row>
    <row r="373" spans="2:9" x14ac:dyDescent="0.2">
      <c r="B373">
        <v>200</v>
      </c>
      <c r="C373">
        <v>-1.0537418E-2</v>
      </c>
      <c r="D373">
        <v>6.4904382000000004E-3</v>
      </c>
      <c r="E373" s="4">
        <v>-3.0543239999999999E-4</v>
      </c>
      <c r="F373">
        <f t="shared" si="10"/>
        <v>1.2379671041094468E-2</v>
      </c>
      <c r="G373">
        <f t="shared" si="11"/>
        <v>74.941000000000003</v>
      </c>
      <c r="H373">
        <v>-15.067999999999998</v>
      </c>
      <c r="I373">
        <v>-2.1361570635745383E-2</v>
      </c>
    </row>
    <row r="374" spans="2:9" x14ac:dyDescent="0.2">
      <c r="B374">
        <v>202</v>
      </c>
      <c r="C374">
        <v>5.9559317000000001E-3</v>
      </c>
      <c r="D374">
        <v>-3.8942629999999998E-3</v>
      </c>
      <c r="E374" s="4">
        <v>-1.5271619000000001E-3</v>
      </c>
      <c r="F374">
        <f t="shared" si="10"/>
        <v>7.2780924834083757E-3</v>
      </c>
      <c r="G374">
        <f t="shared" si="11"/>
        <v>75.143000000000001</v>
      </c>
      <c r="H374">
        <v>-14.866</v>
      </c>
      <c r="I374">
        <v>-2.6010798682603042E-2</v>
      </c>
    </row>
    <row r="375" spans="2:9" x14ac:dyDescent="0.2">
      <c r="B375">
        <v>200</v>
      </c>
      <c r="C375">
        <v>1.6340632000000001E-2</v>
      </c>
      <c r="D375">
        <v>-2.6725335000000001E-3</v>
      </c>
      <c r="E375" s="4">
        <v>9.1629720000000001E-4</v>
      </c>
      <c r="F375">
        <f t="shared" si="10"/>
        <v>1.6583072394064199E-2</v>
      </c>
      <c r="G375">
        <f t="shared" si="11"/>
        <v>75.343000000000004</v>
      </c>
      <c r="H375">
        <v>-14.665999999999997</v>
      </c>
      <c r="I375">
        <v>-7.4358668128723581E-3</v>
      </c>
    </row>
    <row r="376" spans="2:9" x14ac:dyDescent="0.2">
      <c r="B376">
        <v>200</v>
      </c>
      <c r="C376">
        <v>-2.5961753000000001E-3</v>
      </c>
      <c r="D376">
        <v>9.9265529999999994E-4</v>
      </c>
      <c r="E376" s="4">
        <v>9.1629720000000001E-4</v>
      </c>
      <c r="F376">
        <f t="shared" si="10"/>
        <v>2.9266177221625683E-3</v>
      </c>
      <c r="G376">
        <f t="shared" si="11"/>
        <v>75.543000000000006</v>
      </c>
      <c r="H376">
        <v>-14.465999999999994</v>
      </c>
      <c r="I376">
        <v>7.9787801891858922E-3</v>
      </c>
    </row>
    <row r="377" spans="2:9" x14ac:dyDescent="0.2">
      <c r="B377">
        <v>203</v>
      </c>
      <c r="C377">
        <v>-1.3744457E-3</v>
      </c>
      <c r="D377">
        <v>3.8179048E-4</v>
      </c>
      <c r="E377" s="4">
        <v>9.1629720000000001E-4</v>
      </c>
      <c r="F377">
        <f t="shared" si="10"/>
        <v>1.6954248764232994E-3</v>
      </c>
      <c r="G377">
        <f t="shared" si="11"/>
        <v>75.745999999999995</v>
      </c>
      <c r="H377">
        <v>-14.263000000000005</v>
      </c>
      <c r="I377">
        <v>-1.0352956029823947E-2</v>
      </c>
    </row>
    <row r="378" spans="2:9" x14ac:dyDescent="0.2">
      <c r="B378">
        <v>200</v>
      </c>
      <c r="C378">
        <v>-7.6358095999999999E-4</v>
      </c>
      <c r="D378">
        <v>3.8179048E-4</v>
      </c>
      <c r="E378" s="4">
        <v>-9.1629720000000001E-4</v>
      </c>
      <c r="F378">
        <f t="shared" si="10"/>
        <v>1.2523659256866548E-3</v>
      </c>
      <c r="G378">
        <f t="shared" si="11"/>
        <v>75.945999999999998</v>
      </c>
      <c r="H378">
        <v>-14.063000000000002</v>
      </c>
      <c r="I378">
        <v>-2.6449600112841663E-2</v>
      </c>
    </row>
    <row r="379" spans="2:9" x14ac:dyDescent="0.2">
      <c r="B379">
        <v>203</v>
      </c>
      <c r="C379">
        <v>-1.9853105999999999E-3</v>
      </c>
      <c r="D379">
        <v>3.8179048E-4</v>
      </c>
      <c r="E379" s="4">
        <v>1.5271619000000001E-3</v>
      </c>
      <c r="F379">
        <f t="shared" si="10"/>
        <v>2.5336624909215121E-3</v>
      </c>
      <c r="G379">
        <f t="shared" si="11"/>
        <v>76.149000000000001</v>
      </c>
      <c r="H379">
        <v>-13.86</v>
      </c>
      <c r="I379">
        <v>-3.0294962007092328E-2</v>
      </c>
    </row>
    <row r="380" spans="2:9" x14ac:dyDescent="0.2">
      <c r="B380">
        <v>201</v>
      </c>
      <c r="C380">
        <v>3.5124724000000001E-3</v>
      </c>
      <c r="D380">
        <v>-2.290743E-4</v>
      </c>
      <c r="E380" s="4">
        <v>-9.1629720000000001E-4</v>
      </c>
      <c r="F380">
        <f t="shared" si="10"/>
        <v>3.6372431805434856E-3</v>
      </c>
      <c r="G380">
        <f t="shared" si="11"/>
        <v>76.349999999999994</v>
      </c>
      <c r="H380">
        <v>-13.659000000000006</v>
      </c>
      <c r="I380">
        <v>-3.1104405929474891E-2</v>
      </c>
    </row>
    <row r="381" spans="2:9" x14ac:dyDescent="0.2">
      <c r="B381">
        <v>200</v>
      </c>
      <c r="C381">
        <v>1.0690134000000001E-3</v>
      </c>
      <c r="D381">
        <v>-8.3993904999999996E-4</v>
      </c>
      <c r="E381" s="4">
        <v>-3.0543239999999999E-4</v>
      </c>
      <c r="F381">
        <f t="shared" si="10"/>
        <v>1.3934045385544799E-3</v>
      </c>
      <c r="G381">
        <f t="shared" si="11"/>
        <v>76.55</v>
      </c>
      <c r="H381">
        <v>-13.459000000000003</v>
      </c>
      <c r="I381">
        <v>-2.6950177815556545E-2</v>
      </c>
    </row>
    <row r="382" spans="2:9" x14ac:dyDescent="0.2">
      <c r="B382">
        <v>200</v>
      </c>
      <c r="C382">
        <v>1.0690134000000001E-3</v>
      </c>
      <c r="D382">
        <v>-2.290743E-4</v>
      </c>
      <c r="E382" s="4">
        <v>3.0543239999999999E-4</v>
      </c>
      <c r="F382">
        <f t="shared" si="10"/>
        <v>1.1351447640146211E-3</v>
      </c>
      <c r="G382">
        <f t="shared" si="11"/>
        <v>76.75</v>
      </c>
      <c r="H382">
        <v>-13.259</v>
      </c>
      <c r="I382">
        <v>-2.3915017306896082E-2</v>
      </c>
    </row>
    <row r="383" spans="2:9" x14ac:dyDescent="0.2">
      <c r="B383">
        <v>201</v>
      </c>
      <c r="C383">
        <v>-7.6358095999999999E-4</v>
      </c>
      <c r="D383">
        <v>3.8179048E-4</v>
      </c>
      <c r="E383" s="4">
        <v>3.0543239999999999E-4</v>
      </c>
      <c r="F383">
        <f t="shared" si="10"/>
        <v>9.0670215840865404E-4</v>
      </c>
      <c r="G383">
        <f t="shared" si="11"/>
        <v>76.950999999999993</v>
      </c>
      <c r="H383">
        <v>-13.058000000000007</v>
      </c>
      <c r="I383">
        <v>-2.3605319768872531E-2</v>
      </c>
    </row>
    <row r="384" spans="2:9" x14ac:dyDescent="0.2">
      <c r="B384">
        <v>200</v>
      </c>
      <c r="C384">
        <v>-7.6358095999999999E-4</v>
      </c>
      <c r="D384">
        <v>1.60352E-3</v>
      </c>
      <c r="E384" s="4">
        <v>-3.0543239999999999E-4</v>
      </c>
      <c r="F384">
        <f t="shared" si="10"/>
        <v>1.8021157631640319E-3</v>
      </c>
      <c r="G384">
        <f t="shared" si="11"/>
        <v>77.150999999999996</v>
      </c>
      <c r="H384">
        <v>-12.858000000000004</v>
      </c>
      <c r="I384">
        <v>-1.3145339772913734E-2</v>
      </c>
    </row>
    <row r="385" spans="2:9" x14ac:dyDescent="0.2">
      <c r="B385">
        <v>200</v>
      </c>
      <c r="C385">
        <v>1.0690134000000001E-3</v>
      </c>
      <c r="D385">
        <v>9.9265529999999994E-4</v>
      </c>
      <c r="E385" s="4">
        <v>-9.1629720000000001E-4</v>
      </c>
      <c r="F385">
        <f t="shared" si="10"/>
        <v>1.7227172584976011E-3</v>
      </c>
      <c r="G385">
        <f t="shared" si="11"/>
        <v>77.350999999999999</v>
      </c>
      <c r="H385">
        <v>-12.658000000000001</v>
      </c>
      <c r="I385">
        <v>-1.6286612214464046E-3</v>
      </c>
    </row>
    <row r="386" spans="2:9" x14ac:dyDescent="0.2">
      <c r="B386">
        <v>200</v>
      </c>
      <c r="C386">
        <v>4.5814860000000001E-4</v>
      </c>
      <c r="D386">
        <v>-1.4508037999999999E-3</v>
      </c>
      <c r="E386" s="4">
        <v>3.0543239999999999E-4</v>
      </c>
      <c r="F386">
        <f t="shared" ref="F386:F449" si="12">SQRT(SUMSQ(C386:E386))</f>
        <v>1.5517798673607541E-3</v>
      </c>
      <c r="G386">
        <f t="shared" si="11"/>
        <v>77.551000000000002</v>
      </c>
      <c r="H386">
        <v>-12.457999999999998</v>
      </c>
      <c r="I386">
        <v>-8.8140254976848652E-3</v>
      </c>
    </row>
    <row r="387" spans="2:9" x14ac:dyDescent="0.2">
      <c r="B387">
        <v>201</v>
      </c>
      <c r="C387">
        <v>1.0690134000000001E-3</v>
      </c>
      <c r="D387">
        <v>9.9265529999999994E-4</v>
      </c>
      <c r="E387" s="4">
        <v>3.0543239999999999E-4</v>
      </c>
      <c r="F387">
        <f t="shared" si="12"/>
        <v>1.4904506516377556E-3</v>
      </c>
      <c r="G387">
        <f t="shared" ref="G387:G450" si="13">(G386*1000+B387)/1000</f>
        <v>77.751999999999995</v>
      </c>
      <c r="H387">
        <v>-12.257000000000005</v>
      </c>
      <c r="I387">
        <v>1.2917700822901718E-2</v>
      </c>
    </row>
    <row r="388" spans="2:9" x14ac:dyDescent="0.2">
      <c r="B388">
        <v>202</v>
      </c>
      <c r="C388">
        <v>4.5814860000000001E-4</v>
      </c>
      <c r="D388">
        <v>1.60352E-3</v>
      </c>
      <c r="E388" s="4">
        <v>9.1629720000000001E-4</v>
      </c>
      <c r="F388">
        <f t="shared" si="12"/>
        <v>1.9028339624911576E-3</v>
      </c>
      <c r="G388">
        <f t="shared" si="13"/>
        <v>77.953999999999994</v>
      </c>
      <c r="H388">
        <v>-12.055000000000007</v>
      </c>
      <c r="I388">
        <v>2.0174684499375081E-2</v>
      </c>
    </row>
    <row r="389" spans="2:9" x14ac:dyDescent="0.2">
      <c r="B389">
        <v>200</v>
      </c>
      <c r="C389">
        <v>-5.6504993999999999E-3</v>
      </c>
      <c r="D389">
        <v>2.8252497E-3</v>
      </c>
      <c r="E389" s="4">
        <v>1.5271619000000001E-3</v>
      </c>
      <c r="F389">
        <f t="shared" si="12"/>
        <v>6.4994155741544988E-3</v>
      </c>
      <c r="G389">
        <f t="shared" si="13"/>
        <v>78.153999999999996</v>
      </c>
      <c r="H389">
        <v>-11.855000000000004</v>
      </c>
      <c r="I389">
        <v>-1.3379096284990535E-2</v>
      </c>
    </row>
    <row r="390" spans="2:9" x14ac:dyDescent="0.2">
      <c r="B390">
        <v>200</v>
      </c>
      <c r="C390">
        <v>4.1233370000000004E-3</v>
      </c>
      <c r="D390">
        <v>-1.4508037999999999E-3</v>
      </c>
      <c r="E390" s="4">
        <v>3.0543239999999999E-4</v>
      </c>
      <c r="F390">
        <f t="shared" si="12"/>
        <v>4.3817837272774208E-3</v>
      </c>
      <c r="G390">
        <f t="shared" si="13"/>
        <v>78.353999999999999</v>
      </c>
      <c r="H390">
        <v>-11.655000000000001</v>
      </c>
      <c r="I390">
        <v>-1.1417285785719933E-2</v>
      </c>
    </row>
    <row r="391" spans="2:9" x14ac:dyDescent="0.2">
      <c r="B391">
        <v>200</v>
      </c>
      <c r="C391">
        <v>4.5814860000000001E-4</v>
      </c>
      <c r="D391">
        <v>-8.3993904999999996E-4</v>
      </c>
      <c r="E391" s="4">
        <v>-3.0543239999999999E-4</v>
      </c>
      <c r="F391">
        <f t="shared" si="12"/>
        <v>1.0043339575891189E-3</v>
      </c>
      <c r="G391">
        <f t="shared" si="13"/>
        <v>78.554000000000002</v>
      </c>
      <c r="H391">
        <v>-11.454999999999998</v>
      </c>
      <c r="I391">
        <v>-1.8848094745962558E-3</v>
      </c>
    </row>
    <row r="392" spans="2:9" x14ac:dyDescent="0.2">
      <c r="B392">
        <v>201</v>
      </c>
      <c r="C392">
        <v>-1.9853105999999999E-3</v>
      </c>
      <c r="D392">
        <v>9.9265529999999994E-4</v>
      </c>
      <c r="E392" s="4">
        <v>-3.0543239999999999E-4</v>
      </c>
      <c r="F392">
        <f t="shared" si="12"/>
        <v>2.2405605713883767E-3</v>
      </c>
      <c r="G392">
        <f t="shared" si="13"/>
        <v>78.754999999999995</v>
      </c>
      <c r="H392">
        <v>-11.254000000000005</v>
      </c>
      <c r="I392">
        <v>-1.7266624752118806E-2</v>
      </c>
    </row>
    <row r="393" spans="2:9" x14ac:dyDescent="0.2">
      <c r="B393">
        <v>200</v>
      </c>
      <c r="C393">
        <v>-1.5271619999999999E-4</v>
      </c>
      <c r="D393">
        <v>3.8179048E-4</v>
      </c>
      <c r="E393" s="4">
        <v>9.1629720000000001E-4</v>
      </c>
      <c r="F393">
        <f t="shared" si="12"/>
        <v>1.0043339918019854E-3</v>
      </c>
      <c r="G393">
        <f t="shared" si="13"/>
        <v>78.954999999999998</v>
      </c>
      <c r="H393">
        <v>-11.054000000000002</v>
      </c>
      <c r="I393">
        <v>-2.0243902752517869E-2</v>
      </c>
    </row>
    <row r="394" spans="2:9" x14ac:dyDescent="0.2">
      <c r="B394">
        <v>201</v>
      </c>
      <c r="C394">
        <v>2.290743E-3</v>
      </c>
      <c r="D394">
        <v>-8.3993904999999996E-4</v>
      </c>
      <c r="E394" s="4">
        <v>-3.0543239999999999E-4</v>
      </c>
      <c r="F394">
        <f t="shared" si="12"/>
        <v>2.4589205051675955E-3</v>
      </c>
      <c r="G394">
        <f t="shared" si="13"/>
        <v>79.156000000000006</v>
      </c>
      <c r="H394">
        <v>-10.852999999999994</v>
      </c>
      <c r="I394">
        <v>-9.5210446863059385E-3</v>
      </c>
    </row>
    <row r="395" spans="2:9" x14ac:dyDescent="0.2">
      <c r="B395">
        <v>202</v>
      </c>
      <c r="C395">
        <v>-1.5271619999999999E-4</v>
      </c>
      <c r="D395">
        <v>1.60352E-3</v>
      </c>
      <c r="E395" s="4">
        <v>-3.0543239999999999E-4</v>
      </c>
      <c r="F395">
        <f t="shared" si="12"/>
        <v>1.639477837334863E-3</v>
      </c>
      <c r="G395">
        <f t="shared" si="13"/>
        <v>79.358000000000004</v>
      </c>
      <c r="H395">
        <v>-10.650999999999996</v>
      </c>
      <c r="I395">
        <v>1.017634677587516E-2</v>
      </c>
    </row>
    <row r="396" spans="2:9" x14ac:dyDescent="0.2">
      <c r="B396">
        <v>201</v>
      </c>
      <c r="C396">
        <v>-3.20704E-3</v>
      </c>
      <c r="D396">
        <v>-2.290743E-4</v>
      </c>
      <c r="E396" s="4">
        <v>-9.1629720000000001E-4</v>
      </c>
      <c r="F396">
        <f t="shared" si="12"/>
        <v>3.3432291508731986E-3</v>
      </c>
      <c r="G396">
        <f t="shared" si="13"/>
        <v>79.558999999999997</v>
      </c>
      <c r="H396">
        <v>-10.450000000000003</v>
      </c>
      <c r="I396">
        <v>7.1409854433741662E-3</v>
      </c>
    </row>
    <row r="397" spans="2:9" x14ac:dyDescent="0.2">
      <c r="B397">
        <v>202</v>
      </c>
      <c r="C397">
        <v>4.5814860000000001E-4</v>
      </c>
      <c r="D397">
        <v>-2.290743E-4</v>
      </c>
      <c r="E397" s="4">
        <v>3.0543239999999999E-4</v>
      </c>
      <c r="F397">
        <f t="shared" si="12"/>
        <v>5.9637582577784791E-4</v>
      </c>
      <c r="G397">
        <f t="shared" si="13"/>
        <v>79.760999999999996</v>
      </c>
      <c r="H397">
        <v>-10.248000000000005</v>
      </c>
      <c r="I397">
        <v>-7.5603033674863417E-3</v>
      </c>
    </row>
    <row r="398" spans="2:9" x14ac:dyDescent="0.2">
      <c r="B398">
        <v>200</v>
      </c>
      <c r="C398">
        <v>2.9016076999999999E-3</v>
      </c>
      <c r="D398">
        <v>-8.3993904999999996E-4</v>
      </c>
      <c r="E398" s="4">
        <v>3.0543239999999999E-4</v>
      </c>
      <c r="F398">
        <f t="shared" si="12"/>
        <v>3.0361346813644404E-3</v>
      </c>
      <c r="G398">
        <f t="shared" si="13"/>
        <v>79.960999999999999</v>
      </c>
      <c r="H398">
        <v>-10.048000000000002</v>
      </c>
      <c r="I398">
        <v>7.9972270546186976E-3</v>
      </c>
    </row>
    <row r="399" spans="2:9" x14ac:dyDescent="0.2">
      <c r="B399">
        <v>201</v>
      </c>
      <c r="C399">
        <v>-7.6358095999999999E-4</v>
      </c>
      <c r="D399">
        <v>3.8179048E-4</v>
      </c>
      <c r="E399" s="4">
        <v>9.1629720000000001E-4</v>
      </c>
      <c r="F399">
        <f t="shared" si="12"/>
        <v>1.2523659256866548E-3</v>
      </c>
      <c r="G399">
        <f t="shared" si="13"/>
        <v>80.162000000000006</v>
      </c>
      <c r="H399">
        <v>-9.8469999999999942</v>
      </c>
      <c r="I399">
        <v>-5.4761409286038822E-3</v>
      </c>
    </row>
    <row r="400" spans="2:9" x14ac:dyDescent="0.2">
      <c r="B400">
        <v>200</v>
      </c>
      <c r="C400">
        <v>-1.3744457E-3</v>
      </c>
      <c r="D400">
        <v>1.60352E-3</v>
      </c>
      <c r="E400" s="4">
        <v>-9.1629720000000001E-4</v>
      </c>
      <c r="F400">
        <f t="shared" si="12"/>
        <v>2.3021680936404993E-3</v>
      </c>
      <c r="G400">
        <f t="shared" si="13"/>
        <v>80.361999999999995</v>
      </c>
      <c r="H400">
        <v>-9.6470000000000056</v>
      </c>
      <c r="I400">
        <v>-3.0453177546943537E-2</v>
      </c>
    </row>
    <row r="401" spans="2:9" x14ac:dyDescent="0.2">
      <c r="B401">
        <v>200</v>
      </c>
      <c r="C401">
        <v>-1.5271619999999999E-4</v>
      </c>
      <c r="D401">
        <v>-8.3993904999999996E-4</v>
      </c>
      <c r="E401" s="4">
        <v>3.0543239999999999E-4</v>
      </c>
      <c r="F401">
        <f t="shared" si="12"/>
        <v>9.0670215419789448E-4</v>
      </c>
      <c r="G401">
        <f t="shared" si="13"/>
        <v>80.561999999999998</v>
      </c>
      <c r="H401">
        <v>-9.4470000000000027</v>
      </c>
      <c r="I401">
        <v>-8.2683648129225507E-3</v>
      </c>
    </row>
    <row r="402" spans="2:9" x14ac:dyDescent="0.2">
      <c r="B402">
        <v>201</v>
      </c>
      <c r="C402">
        <v>-1.5271619999999999E-4</v>
      </c>
      <c r="D402">
        <v>3.8179048E-4</v>
      </c>
      <c r="E402" s="4">
        <v>1.5271619000000001E-3</v>
      </c>
      <c r="F402">
        <f t="shared" si="12"/>
        <v>1.5815529321438094E-3</v>
      </c>
      <c r="G402">
        <f t="shared" si="13"/>
        <v>80.763000000000005</v>
      </c>
      <c r="H402">
        <v>-9.2459999999999951</v>
      </c>
      <c r="I402">
        <v>8.8113560445585663E-3</v>
      </c>
    </row>
    <row r="403" spans="2:9" x14ac:dyDescent="0.2">
      <c r="B403">
        <v>200</v>
      </c>
      <c r="C403">
        <v>1.0690134000000001E-3</v>
      </c>
      <c r="D403">
        <v>-2.290743E-4</v>
      </c>
      <c r="E403" s="4">
        <v>9.1629720000000001E-4</v>
      </c>
      <c r="F403">
        <f t="shared" si="12"/>
        <v>1.4264870286924765E-3</v>
      </c>
      <c r="G403">
        <f t="shared" si="13"/>
        <v>80.962999999999994</v>
      </c>
      <c r="H403">
        <v>-9.0460000000000065</v>
      </c>
      <c r="I403">
        <v>5.299921287268943E-3</v>
      </c>
    </row>
    <row r="404" spans="2:9" x14ac:dyDescent="0.2">
      <c r="B404">
        <v>201</v>
      </c>
      <c r="C404">
        <v>-1.3744457E-3</v>
      </c>
      <c r="D404">
        <v>9.9265529999999994E-4</v>
      </c>
      <c r="E404" s="4">
        <v>9.1629720000000001E-4</v>
      </c>
      <c r="F404">
        <f t="shared" si="12"/>
        <v>1.9271912426104525E-3</v>
      </c>
      <c r="G404">
        <f t="shared" si="13"/>
        <v>81.164000000000001</v>
      </c>
      <c r="H404">
        <v>-8.8449999999999989</v>
      </c>
      <c r="I404">
        <v>-3.2068147167268594E-3</v>
      </c>
    </row>
    <row r="405" spans="2:9" x14ac:dyDescent="0.2">
      <c r="B405">
        <v>202</v>
      </c>
      <c r="C405">
        <v>1.0690134000000001E-3</v>
      </c>
      <c r="D405">
        <v>-2.0616686000000002E-3</v>
      </c>
      <c r="E405" s="4">
        <v>-3.0543239999999999E-4</v>
      </c>
      <c r="F405">
        <f t="shared" si="12"/>
        <v>2.3423398593234246E-3</v>
      </c>
      <c r="G405">
        <f t="shared" si="13"/>
        <v>81.366</v>
      </c>
      <c r="H405">
        <v>-8.6430000000000007</v>
      </c>
      <c r="I405">
        <v>1.4699737918798439E-2</v>
      </c>
    </row>
    <row r="406" spans="2:9" x14ac:dyDescent="0.2">
      <c r="B406">
        <v>203</v>
      </c>
      <c r="C406">
        <v>-7.6358095999999999E-4</v>
      </c>
      <c r="D406">
        <v>-2.290743E-4</v>
      </c>
      <c r="E406" s="4">
        <v>-1.5271619000000001E-3</v>
      </c>
      <c r="F406">
        <f t="shared" si="12"/>
        <v>1.7227171521194714E-3</v>
      </c>
      <c r="G406">
        <f t="shared" si="13"/>
        <v>81.569000000000003</v>
      </c>
      <c r="H406">
        <v>-8.4399999999999977</v>
      </c>
      <c r="I406">
        <v>3.3486511547296538E-2</v>
      </c>
    </row>
    <row r="407" spans="2:9" x14ac:dyDescent="0.2">
      <c r="B407">
        <v>200</v>
      </c>
      <c r="C407">
        <v>-7.6358095999999999E-4</v>
      </c>
      <c r="D407">
        <v>1.60352E-3</v>
      </c>
      <c r="E407" s="4">
        <v>-3.0543239999999999E-4</v>
      </c>
      <c r="F407">
        <f t="shared" si="12"/>
        <v>1.8021157631640319E-3</v>
      </c>
      <c r="G407">
        <f t="shared" si="13"/>
        <v>81.769000000000005</v>
      </c>
      <c r="H407">
        <v>-8.2399999999999949</v>
      </c>
      <c r="I407">
        <v>3.6128216448529858E-4</v>
      </c>
    </row>
    <row r="408" spans="2:9" x14ac:dyDescent="0.2">
      <c r="B408">
        <v>203</v>
      </c>
      <c r="C408">
        <v>4.5814860000000001E-4</v>
      </c>
      <c r="D408">
        <v>9.9265529999999994E-4</v>
      </c>
      <c r="E408" s="4">
        <v>3.0543239999999999E-4</v>
      </c>
      <c r="F408">
        <f t="shared" si="12"/>
        <v>1.1351447640146211E-3</v>
      </c>
      <c r="G408">
        <f t="shared" si="13"/>
        <v>81.971999999999994</v>
      </c>
      <c r="H408">
        <v>-8.0370000000000061</v>
      </c>
      <c r="I408">
        <v>-1.1376308621623867E-2</v>
      </c>
    </row>
    <row r="409" spans="2:9" x14ac:dyDescent="0.2">
      <c r="B409">
        <v>202</v>
      </c>
      <c r="C409">
        <v>-1.5271619999999999E-4</v>
      </c>
      <c r="D409">
        <v>3.8179048E-4</v>
      </c>
      <c r="E409" s="4">
        <v>-9.1629720000000001E-4</v>
      </c>
      <c r="F409">
        <f t="shared" si="12"/>
        <v>1.0043339918019854E-3</v>
      </c>
      <c r="G409">
        <f t="shared" si="13"/>
        <v>82.174000000000007</v>
      </c>
      <c r="H409">
        <v>-7.8349999999999937</v>
      </c>
      <c r="I409">
        <v>-1.329119653345304E-2</v>
      </c>
    </row>
    <row r="410" spans="2:9" x14ac:dyDescent="0.2">
      <c r="B410">
        <v>200</v>
      </c>
      <c r="C410">
        <v>2.9016076999999999E-3</v>
      </c>
      <c r="D410">
        <v>1.60352E-3</v>
      </c>
      <c r="E410" s="4">
        <v>9.1629720000000001E-4</v>
      </c>
      <c r="F410">
        <f t="shared" si="12"/>
        <v>3.4395063881067479E-3</v>
      </c>
      <c r="G410">
        <f t="shared" si="13"/>
        <v>82.373999999999995</v>
      </c>
      <c r="H410">
        <v>-7.6350000000000051</v>
      </c>
      <c r="I410">
        <v>-7.449156335909245E-3</v>
      </c>
    </row>
    <row r="411" spans="2:9" x14ac:dyDescent="0.2">
      <c r="B411">
        <v>200</v>
      </c>
      <c r="C411">
        <v>4.5814860000000001E-4</v>
      </c>
      <c r="D411">
        <v>-1.4508037999999999E-3</v>
      </c>
      <c r="E411" s="4">
        <v>-9.1629720000000001E-4</v>
      </c>
      <c r="F411">
        <f t="shared" si="12"/>
        <v>1.7760440209927905E-3</v>
      </c>
      <c r="G411">
        <f t="shared" si="13"/>
        <v>82.573999999999998</v>
      </c>
      <c r="H411">
        <v>-7.4350000000000023</v>
      </c>
      <c r="I411">
        <v>4.1324543245942508E-2</v>
      </c>
    </row>
    <row r="412" spans="2:9" x14ac:dyDescent="0.2">
      <c r="B412">
        <v>202</v>
      </c>
      <c r="C412">
        <v>1.0690134000000001E-3</v>
      </c>
      <c r="D412">
        <v>-2.290743E-4</v>
      </c>
      <c r="E412" s="4">
        <v>-9.1629720000000001E-4</v>
      </c>
      <c r="F412">
        <f t="shared" si="12"/>
        <v>1.4264870286924765E-3</v>
      </c>
      <c r="G412">
        <f t="shared" si="13"/>
        <v>82.775999999999996</v>
      </c>
      <c r="H412">
        <v>-7.2330000000000041</v>
      </c>
      <c r="I412">
        <v>0.61526095540445491</v>
      </c>
    </row>
    <row r="413" spans="2:9" x14ac:dyDescent="0.2">
      <c r="B413">
        <v>200</v>
      </c>
      <c r="C413">
        <v>1.6798780999999999E-3</v>
      </c>
      <c r="D413">
        <v>-2.290743E-4</v>
      </c>
      <c r="E413" s="4">
        <v>-3.0543239999999999E-4</v>
      </c>
      <c r="F413">
        <f t="shared" si="12"/>
        <v>1.7227171609843154E-3</v>
      </c>
      <c r="G413">
        <f t="shared" si="13"/>
        <v>82.975999999999999</v>
      </c>
      <c r="H413">
        <v>-7.0330000000000013</v>
      </c>
      <c r="I413">
        <v>0.566697694447857</v>
      </c>
    </row>
    <row r="414" spans="2:9" x14ac:dyDescent="0.2">
      <c r="B414">
        <v>201</v>
      </c>
      <c r="C414">
        <v>-1.5271619999999999E-4</v>
      </c>
      <c r="D414">
        <v>-2.290743E-4</v>
      </c>
      <c r="E414" s="4">
        <v>9.1629720000000001E-4</v>
      </c>
      <c r="F414">
        <f t="shared" si="12"/>
        <v>9.5676425068601408E-4</v>
      </c>
      <c r="G414">
        <f t="shared" si="13"/>
        <v>83.177000000000007</v>
      </c>
      <c r="H414">
        <v>-6.8319999999999936</v>
      </c>
      <c r="I414">
        <v>-3.36009374338297E-3</v>
      </c>
    </row>
    <row r="415" spans="2:9" x14ac:dyDescent="0.2">
      <c r="B415">
        <v>201</v>
      </c>
      <c r="C415">
        <v>-1.9853105999999999E-3</v>
      </c>
      <c r="D415">
        <v>1.60352E-3</v>
      </c>
      <c r="E415" s="4">
        <v>-9.1629720000000001E-4</v>
      </c>
      <c r="F415">
        <f t="shared" si="12"/>
        <v>2.7115189705403499E-3</v>
      </c>
      <c r="G415">
        <f t="shared" si="13"/>
        <v>83.378</v>
      </c>
      <c r="H415">
        <v>-6.6310000000000002</v>
      </c>
      <c r="I415">
        <v>8.2326999232062662E-3</v>
      </c>
    </row>
    <row r="416" spans="2:9" x14ac:dyDescent="0.2">
      <c r="B416">
        <v>200</v>
      </c>
      <c r="C416">
        <v>-7.6358095999999999E-4</v>
      </c>
      <c r="D416">
        <v>-8.3993904999999996E-4</v>
      </c>
      <c r="E416" s="4">
        <v>3.0543239999999999E-4</v>
      </c>
      <c r="F416">
        <f t="shared" si="12"/>
        <v>1.1755179459111561E-3</v>
      </c>
      <c r="G416">
        <f t="shared" si="13"/>
        <v>83.578000000000003</v>
      </c>
      <c r="H416">
        <v>-6.4309999999999974</v>
      </c>
      <c r="I416">
        <v>-1.2928191950483146E-2</v>
      </c>
    </row>
    <row r="417" spans="2:9" x14ac:dyDescent="0.2">
      <c r="B417">
        <v>201</v>
      </c>
      <c r="C417">
        <v>-1.5271619999999999E-4</v>
      </c>
      <c r="D417">
        <v>9.9265529999999994E-4</v>
      </c>
      <c r="E417" s="4">
        <v>9.1629720000000001E-4</v>
      </c>
      <c r="F417">
        <f t="shared" si="12"/>
        <v>1.3595173191571963E-3</v>
      </c>
      <c r="G417">
        <f t="shared" si="13"/>
        <v>83.778999999999996</v>
      </c>
      <c r="H417">
        <v>-6.230000000000004</v>
      </c>
      <c r="I417">
        <v>7.1048290690356305E-3</v>
      </c>
    </row>
    <row r="418" spans="2:9" x14ac:dyDescent="0.2">
      <c r="B418">
        <v>202</v>
      </c>
      <c r="C418">
        <v>1.0690134000000001E-3</v>
      </c>
      <c r="D418">
        <v>-8.3993904999999996E-4</v>
      </c>
      <c r="E418" s="4">
        <v>-3.0543239999999999E-4</v>
      </c>
      <c r="F418">
        <f t="shared" si="12"/>
        <v>1.3934045385544799E-3</v>
      </c>
      <c r="G418">
        <f t="shared" si="13"/>
        <v>83.980999999999995</v>
      </c>
      <c r="H418">
        <v>-6.0280000000000058</v>
      </c>
      <c r="I418">
        <v>1.5268004094728147E-2</v>
      </c>
    </row>
    <row r="419" spans="2:9" x14ac:dyDescent="0.2">
      <c r="B419">
        <v>200</v>
      </c>
      <c r="C419">
        <v>1.0690134000000001E-3</v>
      </c>
      <c r="D419">
        <v>-8.3993904999999996E-4</v>
      </c>
      <c r="E419" s="4">
        <v>3.0543239999999999E-4</v>
      </c>
      <c r="F419">
        <f t="shared" si="12"/>
        <v>1.3934045385544799E-3</v>
      </c>
      <c r="G419">
        <f t="shared" si="13"/>
        <v>84.180999999999997</v>
      </c>
      <c r="H419">
        <v>-5.828000000000003</v>
      </c>
      <c r="I419">
        <v>5.5848126458981847E-4</v>
      </c>
    </row>
    <row r="420" spans="2:9" x14ac:dyDescent="0.2">
      <c r="B420">
        <v>201</v>
      </c>
      <c r="C420">
        <v>1.0690134000000001E-3</v>
      </c>
      <c r="D420">
        <v>-2.290743E-4</v>
      </c>
      <c r="E420" s="4">
        <v>9.1629720000000001E-4</v>
      </c>
      <c r="F420">
        <f t="shared" si="12"/>
        <v>1.4264870286924765E-3</v>
      </c>
      <c r="G420">
        <f t="shared" si="13"/>
        <v>84.382000000000005</v>
      </c>
      <c r="H420">
        <v>-5.6269999999999953</v>
      </c>
      <c r="I420">
        <v>-3.4431493668401047E-3</v>
      </c>
    </row>
    <row r="421" spans="2:9" x14ac:dyDescent="0.2">
      <c r="B421">
        <v>201</v>
      </c>
      <c r="C421">
        <v>4.5814860000000001E-4</v>
      </c>
      <c r="D421">
        <v>9.9265529999999994E-4</v>
      </c>
      <c r="E421" s="4">
        <v>-1.5271619000000001E-3</v>
      </c>
      <c r="F421">
        <f t="shared" si="12"/>
        <v>1.8781608432484318E-3</v>
      </c>
      <c r="G421">
        <f t="shared" si="13"/>
        <v>84.582999999999998</v>
      </c>
      <c r="H421">
        <v>-5.4260000000000019</v>
      </c>
      <c r="I421">
        <v>-1.3786881086987281E-2</v>
      </c>
    </row>
    <row r="422" spans="2:9" x14ac:dyDescent="0.2">
      <c r="B422">
        <v>200</v>
      </c>
      <c r="C422">
        <v>-2.5961753000000001E-3</v>
      </c>
      <c r="D422">
        <v>9.9265529999999994E-4</v>
      </c>
      <c r="E422" s="4">
        <v>-3.0543239999999999E-4</v>
      </c>
      <c r="F422">
        <f t="shared" si="12"/>
        <v>2.7962080902389831E-3</v>
      </c>
      <c r="G422">
        <f t="shared" si="13"/>
        <v>84.783000000000001</v>
      </c>
      <c r="H422">
        <v>-5.2259999999999991</v>
      </c>
      <c r="I422">
        <v>-2.1897133728663594E-2</v>
      </c>
    </row>
    <row r="423" spans="2:9" x14ac:dyDescent="0.2">
      <c r="B423">
        <v>200</v>
      </c>
      <c r="C423">
        <v>-1.5271619999999999E-4</v>
      </c>
      <c r="D423">
        <v>3.8179048E-4</v>
      </c>
      <c r="E423" s="4">
        <v>2.1380268000000002E-3</v>
      </c>
      <c r="F423">
        <f t="shared" si="12"/>
        <v>2.1772103265140261E-3</v>
      </c>
      <c r="G423">
        <f t="shared" si="13"/>
        <v>84.983000000000004</v>
      </c>
      <c r="H423">
        <v>-5.0259999999999962</v>
      </c>
      <c r="I423">
        <v>-1.428924165826103E-2</v>
      </c>
    </row>
    <row r="424" spans="2:9" x14ac:dyDescent="0.2">
      <c r="B424">
        <v>201</v>
      </c>
      <c r="C424">
        <v>-7.6358095999999999E-4</v>
      </c>
      <c r="D424">
        <v>-8.3993904999999996E-4</v>
      </c>
      <c r="E424" s="4">
        <v>-3.0543239999999999E-4</v>
      </c>
      <c r="F424">
        <f t="shared" si="12"/>
        <v>1.1755179459111561E-3</v>
      </c>
      <c r="G424">
        <f t="shared" si="13"/>
        <v>85.183999999999997</v>
      </c>
      <c r="H424">
        <v>-4.8250000000000028</v>
      </c>
      <c r="I424">
        <v>-1.9753435943066239E-2</v>
      </c>
    </row>
    <row r="425" spans="2:9" x14ac:dyDescent="0.2">
      <c r="B425">
        <v>201</v>
      </c>
      <c r="C425">
        <v>4.5814860000000001E-4</v>
      </c>
      <c r="D425">
        <v>-2.290743E-4</v>
      </c>
      <c r="E425" s="4">
        <v>3.0543239999999999E-4</v>
      </c>
      <c r="F425">
        <f t="shared" si="12"/>
        <v>5.9637582577784791E-4</v>
      </c>
      <c r="G425">
        <f t="shared" si="13"/>
        <v>85.385000000000005</v>
      </c>
      <c r="H425">
        <v>-4.6239999999999952</v>
      </c>
      <c r="I425">
        <v>-1.4628191946653626E-2</v>
      </c>
    </row>
    <row r="426" spans="2:9" x14ac:dyDescent="0.2">
      <c r="B426">
        <v>202</v>
      </c>
      <c r="C426">
        <v>-7.6358095999999999E-4</v>
      </c>
      <c r="D426">
        <v>-8.3993904999999996E-4</v>
      </c>
      <c r="E426" s="4">
        <v>-3.0543239999999999E-4</v>
      </c>
      <c r="F426">
        <f t="shared" si="12"/>
        <v>1.1755179459111561E-3</v>
      </c>
      <c r="G426">
        <f t="shared" si="13"/>
        <v>85.587000000000003</v>
      </c>
      <c r="H426">
        <v>-4.421999999999997</v>
      </c>
      <c r="I426">
        <v>1.2445532078486763E-2</v>
      </c>
    </row>
    <row r="427" spans="2:9" x14ac:dyDescent="0.2">
      <c r="B427">
        <v>200</v>
      </c>
      <c r="C427">
        <v>4.5814860000000001E-4</v>
      </c>
      <c r="D427">
        <v>-2.6725335000000001E-3</v>
      </c>
      <c r="E427" s="4">
        <v>-3.0543239999999999E-4</v>
      </c>
      <c r="F427">
        <f t="shared" si="12"/>
        <v>2.7286671470287413E-3</v>
      </c>
      <c r="G427">
        <f t="shared" si="13"/>
        <v>85.787000000000006</v>
      </c>
      <c r="H427">
        <v>-4.2219999999999942</v>
      </c>
      <c r="I427">
        <v>3.2453496641044202E-2</v>
      </c>
    </row>
    <row r="428" spans="2:9" x14ac:dyDescent="0.2">
      <c r="B428">
        <v>203</v>
      </c>
      <c r="C428">
        <v>1.6798780999999999E-3</v>
      </c>
      <c r="D428">
        <v>-2.290743E-4</v>
      </c>
      <c r="E428" s="4">
        <v>1.5271619000000001E-3</v>
      </c>
      <c r="F428">
        <f t="shared" si="12"/>
        <v>2.281817024783475E-3</v>
      </c>
      <c r="G428">
        <f t="shared" si="13"/>
        <v>85.99</v>
      </c>
      <c r="H428">
        <v>-4.0190000000000055</v>
      </c>
      <c r="I428">
        <v>2.1806016090045181E-2</v>
      </c>
    </row>
    <row r="429" spans="2:9" x14ac:dyDescent="0.2">
      <c r="B429">
        <v>202</v>
      </c>
      <c r="C429">
        <v>2.9016076999999999E-3</v>
      </c>
      <c r="D429">
        <v>-2.0616686000000002E-3</v>
      </c>
      <c r="E429" s="4">
        <v>3.0543239999999999E-4</v>
      </c>
      <c r="F429">
        <f t="shared" si="12"/>
        <v>3.5725472161883334E-3</v>
      </c>
      <c r="G429">
        <f t="shared" si="13"/>
        <v>86.191999999999993</v>
      </c>
      <c r="H429">
        <v>-3.8170000000000073</v>
      </c>
      <c r="I429">
        <v>-6.0619248181275585E-3</v>
      </c>
    </row>
    <row r="430" spans="2:9" x14ac:dyDescent="0.2">
      <c r="B430">
        <v>201</v>
      </c>
      <c r="C430">
        <v>4.1233370000000004E-3</v>
      </c>
      <c r="D430">
        <v>-8.3993904999999996E-4</v>
      </c>
      <c r="E430" s="4">
        <v>-2.7488915E-3</v>
      </c>
      <c r="F430">
        <f t="shared" si="12"/>
        <v>5.0263117792329753E-3</v>
      </c>
      <c r="G430">
        <f t="shared" si="13"/>
        <v>86.393000000000001</v>
      </c>
      <c r="H430">
        <v>-3.6159999999999997</v>
      </c>
      <c r="I430">
        <v>-4.0492030703708666E-3</v>
      </c>
    </row>
    <row r="431" spans="2:9" x14ac:dyDescent="0.2">
      <c r="B431">
        <v>202</v>
      </c>
      <c r="C431">
        <v>-7.6358095999999999E-4</v>
      </c>
      <c r="D431">
        <v>-8.3993904999999996E-4</v>
      </c>
      <c r="E431" s="4">
        <v>9.1629720000000001E-4</v>
      </c>
      <c r="F431">
        <f t="shared" si="12"/>
        <v>1.4588194024337845E-3</v>
      </c>
      <c r="G431">
        <f t="shared" si="13"/>
        <v>86.594999999999999</v>
      </c>
      <c r="H431">
        <v>-3.4140000000000015</v>
      </c>
      <c r="I431">
        <v>1.1032935822085171E-4</v>
      </c>
    </row>
    <row r="432" spans="2:9" x14ac:dyDescent="0.2">
      <c r="B432">
        <v>201</v>
      </c>
      <c r="C432">
        <v>-1.5271619999999999E-4</v>
      </c>
      <c r="D432">
        <v>3.8179048E-4</v>
      </c>
      <c r="E432" s="4">
        <v>1.5271619000000001E-3</v>
      </c>
      <c r="F432">
        <f t="shared" si="12"/>
        <v>1.5815529321438094E-3</v>
      </c>
      <c r="G432">
        <f t="shared" si="13"/>
        <v>86.796000000000006</v>
      </c>
      <c r="H432">
        <v>-3.2129999999999939</v>
      </c>
      <c r="I432">
        <v>9.1391803995266724E-3</v>
      </c>
    </row>
    <row r="433" spans="2:9" x14ac:dyDescent="0.2">
      <c r="B433">
        <v>202</v>
      </c>
      <c r="C433">
        <v>1.0690134000000001E-3</v>
      </c>
      <c r="D433">
        <v>9.9265529999999994E-4</v>
      </c>
      <c r="E433" s="4">
        <v>1.5271619000000001E-3</v>
      </c>
      <c r="F433">
        <f t="shared" si="12"/>
        <v>2.1119606205630965E-3</v>
      </c>
      <c r="G433">
        <f t="shared" si="13"/>
        <v>86.998000000000005</v>
      </c>
      <c r="H433">
        <v>-3.0109999999999957</v>
      </c>
      <c r="I433">
        <v>1.3376595583394881E-2</v>
      </c>
    </row>
    <row r="434" spans="2:9" x14ac:dyDescent="0.2">
      <c r="B434">
        <v>200</v>
      </c>
      <c r="C434">
        <v>4.5814860000000001E-4</v>
      </c>
      <c r="D434">
        <v>-1.4508037999999999E-3</v>
      </c>
      <c r="E434" s="4">
        <v>-1.5271619000000001E-3</v>
      </c>
      <c r="F434">
        <f t="shared" si="12"/>
        <v>2.155679770881568E-3</v>
      </c>
      <c r="G434">
        <f t="shared" si="13"/>
        <v>87.197999999999993</v>
      </c>
      <c r="H434">
        <v>-2.811000000000007</v>
      </c>
      <c r="I434">
        <v>-1.5108813388412376E-2</v>
      </c>
    </row>
    <row r="435" spans="2:9" x14ac:dyDescent="0.2">
      <c r="B435">
        <v>201</v>
      </c>
      <c r="C435">
        <v>2.290743E-3</v>
      </c>
      <c r="D435">
        <v>-2.290743E-4</v>
      </c>
      <c r="E435" s="4">
        <v>-9.1629720000000001E-4</v>
      </c>
      <c r="F435">
        <f t="shared" si="12"/>
        <v>2.4778174036230618E-3</v>
      </c>
      <c r="G435">
        <f t="shared" si="13"/>
        <v>87.399000000000001</v>
      </c>
      <c r="H435">
        <v>-2.6099999999999994</v>
      </c>
      <c r="I435">
        <v>-1.6116439062169106E-2</v>
      </c>
    </row>
    <row r="436" spans="2:9" x14ac:dyDescent="0.2">
      <c r="B436">
        <v>200</v>
      </c>
      <c r="C436">
        <v>-1.9853105999999999E-3</v>
      </c>
      <c r="D436">
        <v>-2.290743E-4</v>
      </c>
      <c r="E436" s="4">
        <v>-9.1629720000000001E-4</v>
      </c>
      <c r="F436">
        <f t="shared" si="12"/>
        <v>2.1985299115819847E-3</v>
      </c>
      <c r="G436">
        <f t="shared" si="13"/>
        <v>87.599000000000004</v>
      </c>
      <c r="H436">
        <v>-2.4099999999999966</v>
      </c>
      <c r="I436">
        <v>9.5660080607883492E-4</v>
      </c>
    </row>
    <row r="437" spans="2:9" x14ac:dyDescent="0.2">
      <c r="B437">
        <v>200</v>
      </c>
      <c r="C437">
        <v>-1.9853105999999999E-3</v>
      </c>
      <c r="D437">
        <v>3.8179048E-4</v>
      </c>
      <c r="E437" s="4">
        <v>9.1629720000000001E-4</v>
      </c>
      <c r="F437">
        <f t="shared" si="12"/>
        <v>2.2196447255853425E-3</v>
      </c>
      <c r="G437">
        <f t="shared" si="13"/>
        <v>87.799000000000007</v>
      </c>
      <c r="H437">
        <v>-2.2099999999999937</v>
      </c>
      <c r="I437">
        <v>9.5113934800496232E-3</v>
      </c>
    </row>
    <row r="438" spans="2:9" x14ac:dyDescent="0.2">
      <c r="B438">
        <v>202</v>
      </c>
      <c r="C438">
        <v>-1.3744457E-3</v>
      </c>
      <c r="D438">
        <v>-2.290743E-4</v>
      </c>
      <c r="E438" s="4">
        <v>3.0543239999999999E-4</v>
      </c>
      <c r="F438">
        <f t="shared" si="12"/>
        <v>1.4264869323406856E-3</v>
      </c>
      <c r="G438">
        <f t="shared" si="13"/>
        <v>88.001000000000005</v>
      </c>
      <c r="H438">
        <v>-2.0079999999999956</v>
      </c>
      <c r="I438">
        <v>-6.2133155903633195E-3</v>
      </c>
    </row>
    <row r="439" spans="2:9" x14ac:dyDescent="0.2">
      <c r="B439">
        <v>201</v>
      </c>
      <c r="C439">
        <v>-7.6358095999999999E-4</v>
      </c>
      <c r="D439">
        <v>9.9265529999999994E-4</v>
      </c>
      <c r="E439" s="4">
        <v>-9.1629720000000001E-4</v>
      </c>
      <c r="F439">
        <f t="shared" si="12"/>
        <v>1.5517799411709288E-3</v>
      </c>
      <c r="G439">
        <f t="shared" si="13"/>
        <v>88.201999999999998</v>
      </c>
      <c r="H439">
        <v>-1.8070000000000022</v>
      </c>
      <c r="I439">
        <v>-3.139709071326309E-2</v>
      </c>
    </row>
    <row r="440" spans="2:9" x14ac:dyDescent="0.2">
      <c r="B440">
        <v>201</v>
      </c>
      <c r="C440">
        <v>-1.3744457E-3</v>
      </c>
      <c r="D440">
        <v>-2.290743E-4</v>
      </c>
      <c r="E440" s="4">
        <v>9.1629720000000001E-4</v>
      </c>
      <c r="F440">
        <f t="shared" si="12"/>
        <v>1.6676859943936747E-3</v>
      </c>
      <c r="G440">
        <f t="shared" si="13"/>
        <v>88.403000000000006</v>
      </c>
      <c r="H440">
        <v>-1.6059999999999945</v>
      </c>
      <c r="I440">
        <v>-3.0747428665536449E-2</v>
      </c>
    </row>
    <row r="441" spans="2:9" x14ac:dyDescent="0.2">
      <c r="B441">
        <v>200</v>
      </c>
      <c r="C441">
        <v>4.5814860000000001E-4</v>
      </c>
      <c r="D441">
        <v>9.9265529999999994E-4</v>
      </c>
      <c r="E441" s="4">
        <v>3.0543239999999999E-4</v>
      </c>
      <c r="F441">
        <f t="shared" si="12"/>
        <v>1.1351447640146211E-3</v>
      </c>
      <c r="G441">
        <f t="shared" si="13"/>
        <v>88.602999999999994</v>
      </c>
      <c r="H441">
        <v>-1.4060000000000059</v>
      </c>
      <c r="I441">
        <v>-1.4142174873664351E-2</v>
      </c>
    </row>
    <row r="442" spans="2:9" x14ac:dyDescent="0.2">
      <c r="B442">
        <v>201</v>
      </c>
      <c r="C442">
        <v>1.0690134000000001E-3</v>
      </c>
      <c r="D442">
        <v>-2.290743E-4</v>
      </c>
      <c r="E442" s="4">
        <v>3.0543239999999999E-4</v>
      </c>
      <c r="F442">
        <f t="shared" si="12"/>
        <v>1.1351447640146211E-3</v>
      </c>
      <c r="G442">
        <f t="shared" si="13"/>
        <v>88.804000000000002</v>
      </c>
      <c r="H442">
        <v>-1.2049999999999983</v>
      </c>
      <c r="I442">
        <v>8.719717243185968E-3</v>
      </c>
    </row>
    <row r="443" spans="2:9" x14ac:dyDescent="0.2">
      <c r="B443">
        <v>200</v>
      </c>
      <c r="C443">
        <v>4.5814860000000001E-4</v>
      </c>
      <c r="D443">
        <v>-2.290743E-4</v>
      </c>
      <c r="E443" s="4">
        <v>-2.1380268000000002E-3</v>
      </c>
      <c r="F443">
        <f t="shared" si="12"/>
        <v>2.1985299115819851E-3</v>
      </c>
      <c r="G443">
        <f t="shared" si="13"/>
        <v>89.004000000000005</v>
      </c>
      <c r="H443">
        <v>-1.0049999999999955</v>
      </c>
      <c r="I443">
        <v>-3.0274311394177305E-3</v>
      </c>
    </row>
    <row r="444" spans="2:9" x14ac:dyDescent="0.2">
      <c r="B444">
        <v>201</v>
      </c>
      <c r="C444">
        <v>-7.6358095999999999E-4</v>
      </c>
      <c r="D444">
        <v>3.8179048E-4</v>
      </c>
      <c r="E444" s="4">
        <v>1.5271619000000001E-3</v>
      </c>
      <c r="F444">
        <f t="shared" si="12"/>
        <v>1.7495837567560926E-3</v>
      </c>
      <c r="G444">
        <f t="shared" si="13"/>
        <v>89.204999999999998</v>
      </c>
      <c r="H444">
        <v>-0.80400000000000205</v>
      </c>
      <c r="I444">
        <v>-6.8036488674728607E-3</v>
      </c>
    </row>
    <row r="445" spans="2:9" x14ac:dyDescent="0.2">
      <c r="B445">
        <v>203</v>
      </c>
      <c r="C445">
        <v>1.0690134000000001E-3</v>
      </c>
      <c r="D445">
        <v>-2.290743E-4</v>
      </c>
      <c r="E445" s="4">
        <v>9.1629720000000001E-4</v>
      </c>
      <c r="F445">
        <f t="shared" si="12"/>
        <v>1.4264870286924765E-3</v>
      </c>
      <c r="G445">
        <f t="shared" si="13"/>
        <v>89.408000000000001</v>
      </c>
      <c r="H445">
        <v>-0.60099999999999909</v>
      </c>
      <c r="I445">
        <v>-3.0666378112752511E-3</v>
      </c>
    </row>
    <row r="446" spans="2:9" x14ac:dyDescent="0.2">
      <c r="B446">
        <v>200</v>
      </c>
      <c r="C446">
        <v>2.9016076999999999E-3</v>
      </c>
      <c r="D446">
        <v>-8.3993904999999996E-4</v>
      </c>
      <c r="E446" s="4">
        <v>3.0543239999999999E-4</v>
      </c>
      <c r="F446">
        <f t="shared" si="12"/>
        <v>3.0361346813644404E-3</v>
      </c>
      <c r="G446">
        <f t="shared" si="13"/>
        <v>89.608000000000004</v>
      </c>
      <c r="H446">
        <v>-0.40099999999999625</v>
      </c>
      <c r="I446">
        <v>-9.0534270020656456E-3</v>
      </c>
    </row>
    <row r="447" spans="2:9" x14ac:dyDescent="0.2">
      <c r="B447">
        <v>200</v>
      </c>
      <c r="C447">
        <v>2.290743E-3</v>
      </c>
      <c r="D447">
        <v>-2.290743E-4</v>
      </c>
      <c r="E447" s="4">
        <v>-3.0543239999999999E-4</v>
      </c>
      <c r="F447">
        <f t="shared" si="12"/>
        <v>2.3223409478238225E-3</v>
      </c>
      <c r="G447">
        <f t="shared" si="13"/>
        <v>89.808000000000007</v>
      </c>
      <c r="H447">
        <v>-0.20099999999999341</v>
      </c>
      <c r="I447">
        <v>-7.6528966660716E-3</v>
      </c>
    </row>
    <row r="448" spans="2:9" x14ac:dyDescent="0.2">
      <c r="B448">
        <v>201</v>
      </c>
      <c r="C448">
        <v>4.5814860000000001E-4</v>
      </c>
      <c r="D448">
        <v>9.9265529999999994E-4</v>
      </c>
      <c r="E448" s="4">
        <v>-3.0543239999999999E-4</v>
      </c>
      <c r="F448">
        <f t="shared" si="12"/>
        <v>1.1351447640146211E-3</v>
      </c>
      <c r="G448">
        <f t="shared" si="13"/>
        <v>90.009</v>
      </c>
      <c r="H448">
        <v>0</v>
      </c>
      <c r="I448">
        <v>8.0924869437461692E-3</v>
      </c>
    </row>
    <row r="449" spans="2:9" x14ac:dyDescent="0.2">
      <c r="B449">
        <v>200</v>
      </c>
      <c r="C449">
        <v>1.0690134000000001E-3</v>
      </c>
      <c r="D449">
        <v>9.9265529999999994E-4</v>
      </c>
      <c r="E449" s="4">
        <v>-3.0543239999999999E-4</v>
      </c>
      <c r="F449">
        <f t="shared" si="12"/>
        <v>1.4904506516377556E-3</v>
      </c>
      <c r="G449">
        <f t="shared" si="13"/>
        <v>90.209000000000003</v>
      </c>
      <c r="H449">
        <v>0.20000000000000284</v>
      </c>
      <c r="I449">
        <v>1.1131437501378646E-2</v>
      </c>
    </row>
    <row r="450" spans="2:9" x14ac:dyDescent="0.2">
      <c r="B450">
        <v>201</v>
      </c>
      <c r="C450">
        <v>-3.20704E-3</v>
      </c>
      <c r="D450">
        <v>2.8252497E-3</v>
      </c>
      <c r="E450" s="4">
        <v>-3.0543239999999999E-4</v>
      </c>
      <c r="F450">
        <f t="shared" ref="F450:F462" si="14">SQRT(SUMSQ(C450:E450))</f>
        <v>4.284907277867264E-3</v>
      </c>
      <c r="G450">
        <f t="shared" si="13"/>
        <v>90.41</v>
      </c>
      <c r="H450">
        <v>0.40099999999999625</v>
      </c>
      <c r="I450">
        <v>1.0110752586938816E-2</v>
      </c>
    </row>
    <row r="451" spans="2:9" x14ac:dyDescent="0.2">
      <c r="B451">
        <v>203</v>
      </c>
      <c r="C451">
        <v>-1.9853105999999999E-3</v>
      </c>
      <c r="D451">
        <v>1.60352E-3</v>
      </c>
      <c r="E451" s="4">
        <v>3.0543239999999999E-4</v>
      </c>
      <c r="F451">
        <f t="shared" si="14"/>
        <v>2.5702185743321751E-3</v>
      </c>
      <c r="G451">
        <f t="shared" ref="G451:G457" si="15">(G450*1000+B451)/1000</f>
        <v>90.613</v>
      </c>
      <c r="H451">
        <v>0.6039999999999992</v>
      </c>
      <c r="I451">
        <v>3.7833939881710119E-2</v>
      </c>
    </row>
    <row r="452" spans="2:9" x14ac:dyDescent="0.2">
      <c r="B452">
        <v>201</v>
      </c>
      <c r="C452">
        <v>-3.20704E-3</v>
      </c>
      <c r="D452">
        <v>1.60352E-3</v>
      </c>
      <c r="E452" s="4">
        <v>3.0543239999999999E-4</v>
      </c>
      <c r="F452">
        <f t="shared" si="14"/>
        <v>3.5985651172335009E-3</v>
      </c>
      <c r="G452">
        <f t="shared" si="15"/>
        <v>90.813999999999993</v>
      </c>
      <c r="H452">
        <v>0.80499999999999261</v>
      </c>
      <c r="I452">
        <v>3.2009775228303186E-2</v>
      </c>
    </row>
    <row r="453" spans="2:9" x14ac:dyDescent="0.2">
      <c r="B453">
        <v>202</v>
      </c>
      <c r="C453">
        <v>4.5814860000000001E-4</v>
      </c>
      <c r="D453">
        <v>-8.3993904999999996E-4</v>
      </c>
      <c r="E453" s="4">
        <v>3.0543239999999999E-4</v>
      </c>
      <c r="F453">
        <f t="shared" si="14"/>
        <v>1.0043339575891189E-3</v>
      </c>
      <c r="G453">
        <f t="shared" si="15"/>
        <v>91.016000000000005</v>
      </c>
      <c r="H453">
        <v>1.007000000000005</v>
      </c>
      <c r="I453">
        <v>6.569427781134984E-3</v>
      </c>
    </row>
    <row r="454" spans="2:9" x14ac:dyDescent="0.2">
      <c r="B454">
        <v>201</v>
      </c>
      <c r="C454">
        <v>1.0690134000000001E-3</v>
      </c>
      <c r="D454">
        <v>-1.4508037999999999E-3</v>
      </c>
      <c r="E454" s="4">
        <v>-3.0543239999999999E-4</v>
      </c>
      <c r="F454">
        <f t="shared" si="14"/>
        <v>1.8278157091030157E-3</v>
      </c>
      <c r="G454">
        <f t="shared" si="15"/>
        <v>91.216999999999999</v>
      </c>
      <c r="H454">
        <v>1.2079999999999984</v>
      </c>
      <c r="I454">
        <v>1.1875671725637185E-2</v>
      </c>
    </row>
    <row r="455" spans="2:9" x14ac:dyDescent="0.2">
      <c r="B455">
        <v>200</v>
      </c>
      <c r="C455">
        <v>4.1233370000000004E-3</v>
      </c>
      <c r="D455">
        <v>-1.4508037999999999E-3</v>
      </c>
      <c r="E455" s="4">
        <v>-3.0543239999999999E-4</v>
      </c>
      <c r="F455">
        <f t="shared" si="14"/>
        <v>4.3817837272774208E-3</v>
      </c>
      <c r="G455">
        <f t="shared" si="15"/>
        <v>91.417000000000002</v>
      </c>
      <c r="H455">
        <v>1.4080000000000013</v>
      </c>
      <c r="I455">
        <v>8.0827832999300648E-3</v>
      </c>
    </row>
    <row r="456" spans="2:9" x14ac:dyDescent="0.2">
      <c r="B456">
        <v>202</v>
      </c>
      <c r="C456">
        <v>4.5814860000000001E-4</v>
      </c>
      <c r="D456">
        <v>-1.4508037999999999E-3</v>
      </c>
      <c r="E456" s="4">
        <v>9.1629720000000001E-4</v>
      </c>
      <c r="F456">
        <f t="shared" si="14"/>
        <v>1.7760440209927905E-3</v>
      </c>
      <c r="G456">
        <f t="shared" si="15"/>
        <v>91.619</v>
      </c>
      <c r="H456">
        <v>1.6099999999999994</v>
      </c>
      <c r="I456">
        <v>1.9776872694552729E-2</v>
      </c>
    </row>
    <row r="457" spans="2:9" x14ac:dyDescent="0.2">
      <c r="B457">
        <v>201</v>
      </c>
      <c r="C457">
        <v>-1.5271619999999999E-4</v>
      </c>
      <c r="D457">
        <v>-8.3993904999999996E-4</v>
      </c>
      <c r="E457" s="4">
        <v>-3.0543239999999999E-4</v>
      </c>
      <c r="F457">
        <f t="shared" si="14"/>
        <v>9.0670215419789448E-4</v>
      </c>
      <c r="G457">
        <f t="shared" si="15"/>
        <v>91.82</v>
      </c>
      <c r="H457">
        <v>1.8109999999999928</v>
      </c>
      <c r="I457">
        <v>1.5430145141416354E-2</v>
      </c>
    </row>
    <row r="458" spans="2:9" x14ac:dyDescent="0.2">
      <c r="B458">
        <v>202</v>
      </c>
      <c r="C458">
        <v>-2.5961753000000001E-3</v>
      </c>
      <c r="D458">
        <v>1.60352E-3</v>
      </c>
      <c r="E458" s="4">
        <v>9.1629720000000001E-4</v>
      </c>
      <c r="F458">
        <f t="shared" si="14"/>
        <v>3.1860638941267217E-3</v>
      </c>
      <c r="G458">
        <f>(G457*1000+B458)/1000</f>
        <v>92.022000000000006</v>
      </c>
      <c r="H458">
        <v>2.0130000000000052</v>
      </c>
      <c r="I458">
        <v>-9.0691617520241782E-3</v>
      </c>
    </row>
    <row r="459" spans="2:9" x14ac:dyDescent="0.2">
      <c r="B459">
        <v>200</v>
      </c>
      <c r="C459">
        <v>1.0690134000000001E-3</v>
      </c>
      <c r="D459">
        <v>3.8179048E-4</v>
      </c>
      <c r="E459" s="4">
        <v>2.1380268000000002E-3</v>
      </c>
      <c r="F459">
        <f t="shared" si="14"/>
        <v>2.4206842457281438E-3</v>
      </c>
      <c r="G459">
        <f>(G458*1000+B459)/1000</f>
        <v>92.221999999999994</v>
      </c>
      <c r="H459">
        <v>2.2129999999999939</v>
      </c>
      <c r="I459">
        <v>-1.4765659544824236E-2</v>
      </c>
    </row>
    <row r="460" spans="2:9" x14ac:dyDescent="0.2">
      <c r="B460">
        <v>201</v>
      </c>
      <c r="C460">
        <v>-5.0396345999999996E-3</v>
      </c>
      <c r="D460">
        <v>2.2143847E-3</v>
      </c>
      <c r="E460" s="4">
        <v>3.0543239999999999E-4</v>
      </c>
      <c r="F460">
        <f t="shared" si="14"/>
        <v>5.5131393463326321E-3</v>
      </c>
      <c r="G460">
        <f>(G459*1000+B460)/1000</f>
        <v>92.423000000000002</v>
      </c>
      <c r="H460">
        <v>2.4140000000000015</v>
      </c>
      <c r="I460">
        <v>-9.5927953382166191E-3</v>
      </c>
    </row>
    <row r="461" spans="2:9" x14ac:dyDescent="0.2">
      <c r="B461">
        <v>200</v>
      </c>
      <c r="C461">
        <v>4.5814860000000001E-4</v>
      </c>
      <c r="D461">
        <v>-8.3993904999999996E-4</v>
      </c>
      <c r="E461" s="4">
        <v>9.1629720000000001E-4</v>
      </c>
      <c r="F461">
        <f t="shared" si="14"/>
        <v>1.3247634906369901E-3</v>
      </c>
      <c r="G461">
        <f>(G460*1000+B461)/1000</f>
        <v>92.623000000000005</v>
      </c>
      <c r="H461">
        <v>2.6140000000000043</v>
      </c>
      <c r="I461">
        <v>-6.3038773372615774E-3</v>
      </c>
    </row>
    <row r="462" spans="2:9" x14ac:dyDescent="0.2">
      <c r="B462">
        <v>201</v>
      </c>
      <c r="C462">
        <v>1.6798780999999999E-3</v>
      </c>
      <c r="D462">
        <v>-2.0616686000000002E-3</v>
      </c>
      <c r="E462" s="4">
        <v>3.0543239999999999E-4</v>
      </c>
      <c r="F462">
        <f t="shared" si="14"/>
        <v>2.6768931241376317E-3</v>
      </c>
      <c r="G462">
        <f>(G461*1000+B462)/1000</f>
        <v>92.823999999999998</v>
      </c>
      <c r="H462">
        <v>2.8149999999999977</v>
      </c>
      <c r="I462">
        <v>-1.9870170237822005E-2</v>
      </c>
    </row>
    <row r="463" spans="2:9" x14ac:dyDescent="0.2">
      <c r="B463">
        <v>199</v>
      </c>
      <c r="C463">
        <v>1.6798780999999999E-3</v>
      </c>
      <c r="D463">
        <v>-2.290743E-4</v>
      </c>
      <c r="E463" s="4">
        <v>9.1629720000000001E-4</v>
      </c>
      <c r="F463">
        <f t="shared" ref="F463:F526" si="16">SQRT(SUMSQ(C463:E463))</f>
        <v>1.9271912267618747E-3</v>
      </c>
      <c r="G463">
        <f t="shared" ref="G463:G526" si="17">(G462*1000+B463)/1000</f>
        <v>93.022999999999996</v>
      </c>
      <c r="H463">
        <v>3.0139999999999958</v>
      </c>
      <c r="I463">
        <v>1.8234018812869988E-3</v>
      </c>
    </row>
    <row r="464" spans="2:9" x14ac:dyDescent="0.2">
      <c r="B464">
        <v>201</v>
      </c>
      <c r="C464">
        <v>-7.6358095999999999E-4</v>
      </c>
      <c r="D464">
        <v>2.2143847E-3</v>
      </c>
      <c r="E464" s="4">
        <v>3.0543239999999999E-4</v>
      </c>
      <c r="F464">
        <f t="shared" si="16"/>
        <v>2.3621694336008947E-3</v>
      </c>
      <c r="G464">
        <f t="shared" si="17"/>
        <v>93.224000000000004</v>
      </c>
      <c r="H464">
        <v>3.2150000000000034</v>
      </c>
      <c r="I464">
        <v>6.8809411293978291E-3</v>
      </c>
    </row>
    <row r="465" spans="2:9" x14ac:dyDescent="0.2">
      <c r="B465">
        <v>202</v>
      </c>
      <c r="C465">
        <v>-1.5271619999999999E-4</v>
      </c>
      <c r="D465">
        <v>-1.4508037999999999E-3</v>
      </c>
      <c r="E465" s="4">
        <v>-9.1629720000000001E-4</v>
      </c>
      <c r="F465">
        <f t="shared" si="16"/>
        <v>1.7227171742815821E-3</v>
      </c>
      <c r="G465">
        <f t="shared" si="17"/>
        <v>93.426000000000002</v>
      </c>
      <c r="H465">
        <v>3.4170000000000016</v>
      </c>
      <c r="I465">
        <v>-3.248721715922399E-3</v>
      </c>
    </row>
    <row r="466" spans="2:9" x14ac:dyDescent="0.2">
      <c r="B466">
        <v>202</v>
      </c>
      <c r="C466">
        <v>4.7342019999999999E-3</v>
      </c>
      <c r="D466">
        <v>-1.4508037999999999E-3</v>
      </c>
      <c r="E466" s="4">
        <v>-1.5271619000000001E-3</v>
      </c>
      <c r="F466">
        <f t="shared" si="16"/>
        <v>5.1816719031322362E-3</v>
      </c>
      <c r="G466">
        <f t="shared" si="17"/>
        <v>93.628</v>
      </c>
      <c r="H466">
        <v>3.6189999999999998</v>
      </c>
      <c r="I466">
        <v>1.6299682830288079E-3</v>
      </c>
    </row>
    <row r="467" spans="2:9" x14ac:dyDescent="0.2">
      <c r="B467">
        <v>201</v>
      </c>
      <c r="C467">
        <v>-1.5271619999999999E-4</v>
      </c>
      <c r="D467">
        <v>1.60352E-3</v>
      </c>
      <c r="E467" s="4">
        <v>-3.0543239999999999E-4</v>
      </c>
      <c r="F467">
        <f t="shared" si="16"/>
        <v>1.639477837334863E-3</v>
      </c>
      <c r="G467">
        <f t="shared" si="17"/>
        <v>93.828999999999994</v>
      </c>
      <c r="H467">
        <v>3.8199999999999932</v>
      </c>
      <c r="I467">
        <v>1.4408452784604741E-2</v>
      </c>
    </row>
    <row r="468" spans="2:9" x14ac:dyDescent="0.2">
      <c r="B468">
        <v>200</v>
      </c>
      <c r="C468">
        <v>-3.20704E-3</v>
      </c>
      <c r="D468">
        <v>2.2143847E-3</v>
      </c>
      <c r="E468" s="4">
        <v>3.0543239999999999E-4</v>
      </c>
      <c r="F468">
        <f t="shared" si="16"/>
        <v>3.9092063276532042E-3</v>
      </c>
      <c r="G468">
        <f t="shared" si="17"/>
        <v>94.028999999999996</v>
      </c>
      <c r="H468">
        <v>4.019999999999996</v>
      </c>
      <c r="I468">
        <v>2.0403088764157654E-2</v>
      </c>
    </row>
    <row r="469" spans="2:9" x14ac:dyDescent="0.2">
      <c r="B469">
        <v>200</v>
      </c>
      <c r="C469">
        <v>1.6798780999999999E-3</v>
      </c>
      <c r="D469">
        <v>-3.2833981999999999E-3</v>
      </c>
      <c r="E469" s="4">
        <v>9.1629720000000001E-4</v>
      </c>
      <c r="F469">
        <f t="shared" si="16"/>
        <v>3.8003019260778067E-3</v>
      </c>
      <c r="G469">
        <f t="shared" si="17"/>
        <v>94.228999999999999</v>
      </c>
      <c r="H469">
        <v>4.2199999999999989</v>
      </c>
      <c r="I469">
        <v>-3.7725629271908169E-3</v>
      </c>
    </row>
    <row r="470" spans="2:9" x14ac:dyDescent="0.2">
      <c r="B470">
        <v>200</v>
      </c>
      <c r="C470">
        <v>-1.3744457E-3</v>
      </c>
      <c r="D470">
        <v>1.60352E-3</v>
      </c>
      <c r="E470" s="4">
        <v>3.0543239999999999E-4</v>
      </c>
      <c r="F470">
        <f t="shared" si="16"/>
        <v>2.13393212722857E-3</v>
      </c>
      <c r="G470">
        <f t="shared" si="17"/>
        <v>94.429000000000002</v>
      </c>
      <c r="H470">
        <v>4.4200000000000017</v>
      </c>
      <c r="I470">
        <v>-2.4593684512235117E-3</v>
      </c>
    </row>
    <row r="471" spans="2:9" x14ac:dyDescent="0.2">
      <c r="B471">
        <v>200</v>
      </c>
      <c r="C471">
        <v>5.3450670000000002E-3</v>
      </c>
      <c r="D471">
        <v>-2.0616686000000002E-3</v>
      </c>
      <c r="E471" s="4">
        <v>9.1629720000000001E-4</v>
      </c>
      <c r="F471">
        <f t="shared" si="16"/>
        <v>5.8017083009612612E-3</v>
      </c>
      <c r="G471">
        <f t="shared" si="17"/>
        <v>94.629000000000005</v>
      </c>
      <c r="H471">
        <v>4.6200000000000045</v>
      </c>
      <c r="I471">
        <v>4.120524842794895E-3</v>
      </c>
    </row>
    <row r="472" spans="2:9" x14ac:dyDescent="0.2">
      <c r="B472">
        <v>200</v>
      </c>
      <c r="C472">
        <v>2.9016076999999999E-3</v>
      </c>
      <c r="D472">
        <v>-8.3993904999999996E-4</v>
      </c>
      <c r="E472" s="4">
        <v>-9.1629720000000001E-4</v>
      </c>
      <c r="F472">
        <f t="shared" si="16"/>
        <v>3.1566478123385938E-3</v>
      </c>
      <c r="G472">
        <f t="shared" si="17"/>
        <v>94.828999999999994</v>
      </c>
      <c r="H472">
        <v>4.8199999999999932</v>
      </c>
      <c r="I472">
        <v>-1.3823717687891202E-2</v>
      </c>
    </row>
    <row r="473" spans="2:9" x14ac:dyDescent="0.2">
      <c r="B473">
        <v>201</v>
      </c>
      <c r="C473">
        <v>3.5124724000000001E-3</v>
      </c>
      <c r="D473">
        <v>-1.4508037999999999E-3</v>
      </c>
      <c r="E473" s="4">
        <v>-3.0543239999999999E-4</v>
      </c>
      <c r="F473">
        <f t="shared" si="16"/>
        <v>3.8125559638942956E-3</v>
      </c>
      <c r="G473">
        <f t="shared" si="17"/>
        <v>95.03</v>
      </c>
      <c r="H473">
        <v>5.0210000000000008</v>
      </c>
      <c r="I473">
        <v>-8.8993584474131443E-3</v>
      </c>
    </row>
    <row r="474" spans="2:9" x14ac:dyDescent="0.2">
      <c r="B474">
        <v>201</v>
      </c>
      <c r="C474">
        <v>-7.6358095999999999E-4</v>
      </c>
      <c r="D474">
        <v>-8.3993904999999996E-4</v>
      </c>
      <c r="E474" s="4">
        <v>-9.1629720000000001E-4</v>
      </c>
      <c r="F474">
        <f t="shared" si="16"/>
        <v>1.4588194024337845E-3</v>
      </c>
      <c r="G474">
        <f t="shared" si="17"/>
        <v>95.230999999999995</v>
      </c>
      <c r="H474">
        <v>5.2219999999999942</v>
      </c>
      <c r="I474">
        <v>6.3176711793300816E-3</v>
      </c>
    </row>
    <row r="475" spans="2:9" x14ac:dyDescent="0.2">
      <c r="B475">
        <v>201</v>
      </c>
      <c r="C475">
        <v>4.5814860000000001E-4</v>
      </c>
      <c r="D475">
        <v>-2.290743E-4</v>
      </c>
      <c r="E475" s="4">
        <v>3.0543239999999999E-4</v>
      </c>
      <c r="F475">
        <f t="shared" si="16"/>
        <v>5.9637582577784791E-4</v>
      </c>
      <c r="G475">
        <f t="shared" si="17"/>
        <v>95.432000000000002</v>
      </c>
      <c r="H475">
        <v>5.4230000000000018</v>
      </c>
      <c r="I475">
        <v>-1.76194721469178E-3</v>
      </c>
    </row>
    <row r="476" spans="2:9" x14ac:dyDescent="0.2">
      <c r="B476">
        <v>200</v>
      </c>
      <c r="C476">
        <v>4.5814860000000001E-4</v>
      </c>
      <c r="D476">
        <v>-2.290743E-4</v>
      </c>
      <c r="E476" s="4">
        <v>-1.5271619000000001E-3</v>
      </c>
      <c r="F476">
        <f t="shared" si="16"/>
        <v>1.6107757893059048E-3</v>
      </c>
      <c r="G476">
        <f t="shared" si="17"/>
        <v>95.632000000000005</v>
      </c>
      <c r="H476">
        <v>5.6230000000000047</v>
      </c>
      <c r="I476">
        <v>-2.1384557409116534E-2</v>
      </c>
    </row>
    <row r="477" spans="2:9" x14ac:dyDescent="0.2">
      <c r="B477">
        <v>200</v>
      </c>
      <c r="C477">
        <v>-7.6358095999999999E-4</v>
      </c>
      <c r="D477">
        <v>3.8179048E-4</v>
      </c>
      <c r="E477" s="4">
        <v>9.1629720000000001E-4</v>
      </c>
      <c r="F477">
        <f t="shared" si="16"/>
        <v>1.2523659256866548E-3</v>
      </c>
      <c r="G477">
        <f t="shared" si="17"/>
        <v>95.831999999999994</v>
      </c>
      <c r="H477">
        <v>5.8229999999999933</v>
      </c>
      <c r="I477">
        <v>-1.9694033669388492E-2</v>
      </c>
    </row>
    <row r="478" spans="2:9" x14ac:dyDescent="0.2">
      <c r="B478">
        <v>201</v>
      </c>
      <c r="C478">
        <v>-2.5961753000000001E-3</v>
      </c>
      <c r="D478">
        <v>-2.290743E-4</v>
      </c>
      <c r="E478" s="4">
        <v>-3.0543239999999999E-4</v>
      </c>
      <c r="F478">
        <f t="shared" si="16"/>
        <v>2.6240979734416057E-3</v>
      </c>
      <c r="G478">
        <f t="shared" si="17"/>
        <v>96.033000000000001</v>
      </c>
      <c r="H478">
        <v>6.0240000000000009</v>
      </c>
      <c r="I478">
        <v>-1.1189161053452152E-2</v>
      </c>
    </row>
    <row r="479" spans="2:9" x14ac:dyDescent="0.2">
      <c r="B479">
        <v>200</v>
      </c>
      <c r="C479">
        <v>-1.3744457E-3</v>
      </c>
      <c r="D479">
        <v>3.8179048E-4</v>
      </c>
      <c r="E479" s="4">
        <v>-3.0543239999999999E-4</v>
      </c>
      <c r="F479">
        <f t="shared" si="16"/>
        <v>1.4588193527085116E-3</v>
      </c>
      <c r="G479">
        <f t="shared" si="17"/>
        <v>96.233000000000004</v>
      </c>
      <c r="H479">
        <v>6.2240000000000038</v>
      </c>
      <c r="I479">
        <v>-1.6844754120742978E-2</v>
      </c>
    </row>
    <row r="480" spans="2:9" x14ac:dyDescent="0.2">
      <c r="B480">
        <v>200</v>
      </c>
      <c r="C480">
        <v>-1.3744457E-3</v>
      </c>
      <c r="D480">
        <v>9.9265529999999994E-4</v>
      </c>
      <c r="E480" s="4">
        <v>9.1629720000000001E-4</v>
      </c>
      <c r="F480">
        <f t="shared" si="16"/>
        <v>1.9271912426104525E-3</v>
      </c>
      <c r="G480">
        <f t="shared" si="17"/>
        <v>96.433000000000007</v>
      </c>
      <c r="H480">
        <v>6.4240000000000066</v>
      </c>
      <c r="I480">
        <v>-2.4119117159698875E-2</v>
      </c>
    </row>
    <row r="481" spans="2:9" x14ac:dyDescent="0.2">
      <c r="B481">
        <v>200</v>
      </c>
      <c r="C481">
        <v>-1.3744457E-3</v>
      </c>
      <c r="D481">
        <v>-2.290743E-4</v>
      </c>
      <c r="E481" s="4">
        <v>3.0543239999999999E-4</v>
      </c>
      <c r="F481">
        <f t="shared" si="16"/>
        <v>1.4264869323406856E-3</v>
      </c>
      <c r="G481">
        <f t="shared" si="17"/>
        <v>96.632999999999996</v>
      </c>
      <c r="H481">
        <v>6.6239999999999952</v>
      </c>
      <c r="I481">
        <v>-1.5937118211038399E-2</v>
      </c>
    </row>
    <row r="482" spans="2:9" x14ac:dyDescent="0.2">
      <c r="B482">
        <v>202</v>
      </c>
      <c r="C482">
        <v>-1.3744457E-3</v>
      </c>
      <c r="D482">
        <v>9.9265529999999994E-4</v>
      </c>
      <c r="E482" s="4">
        <v>1.5271619000000001E-3</v>
      </c>
      <c r="F482">
        <f t="shared" si="16"/>
        <v>2.2818170381689656E-3</v>
      </c>
      <c r="G482">
        <f t="shared" si="17"/>
        <v>96.834999999999994</v>
      </c>
      <c r="H482">
        <v>6.8259999999999934</v>
      </c>
      <c r="I482">
        <v>-4.0278085199354557E-3</v>
      </c>
    </row>
    <row r="483" spans="2:9" x14ac:dyDescent="0.2">
      <c r="B483">
        <v>201</v>
      </c>
      <c r="C483">
        <v>-7.6358095999999999E-4</v>
      </c>
      <c r="D483">
        <v>-2.290743E-4</v>
      </c>
      <c r="E483" s="4">
        <v>-3.0543239999999999E-4</v>
      </c>
      <c r="F483">
        <f t="shared" si="16"/>
        <v>8.5370947538654601E-4</v>
      </c>
      <c r="G483">
        <f t="shared" si="17"/>
        <v>97.036000000000001</v>
      </c>
      <c r="H483">
        <v>7.027000000000001</v>
      </c>
      <c r="I483">
        <v>-1.685567056606432E-3</v>
      </c>
    </row>
    <row r="484" spans="2:9" x14ac:dyDescent="0.2">
      <c r="B484">
        <v>200</v>
      </c>
      <c r="C484">
        <v>1.6798780999999999E-3</v>
      </c>
      <c r="D484">
        <v>-2.290743E-4</v>
      </c>
      <c r="E484" s="4">
        <v>1.5271619000000001E-3</v>
      </c>
      <c r="F484">
        <f t="shared" si="16"/>
        <v>2.281817024783475E-3</v>
      </c>
      <c r="G484">
        <f t="shared" si="17"/>
        <v>97.236000000000004</v>
      </c>
      <c r="H484">
        <v>7.2270000000000039</v>
      </c>
      <c r="I484">
        <v>-8.5865156111534797E-3</v>
      </c>
    </row>
    <row r="485" spans="2:9" x14ac:dyDescent="0.2">
      <c r="B485">
        <v>201</v>
      </c>
      <c r="C485">
        <v>-1.9853105999999999E-3</v>
      </c>
      <c r="D485">
        <v>9.9265529999999994E-4</v>
      </c>
      <c r="E485" s="4">
        <v>3.0543239999999999E-4</v>
      </c>
      <c r="F485">
        <f t="shared" si="16"/>
        <v>2.2405605713883767E-3</v>
      </c>
      <c r="G485">
        <f t="shared" si="17"/>
        <v>97.436999999999998</v>
      </c>
      <c r="H485">
        <v>7.4279999999999973</v>
      </c>
      <c r="I485">
        <v>-1.979900527417874E-2</v>
      </c>
    </row>
    <row r="486" spans="2:9" x14ac:dyDescent="0.2">
      <c r="B486">
        <v>201</v>
      </c>
      <c r="C486">
        <v>-1.3744457E-3</v>
      </c>
      <c r="D486">
        <v>-8.3993904999999996E-4</v>
      </c>
      <c r="E486" s="4">
        <v>-3.0543239999999999E-4</v>
      </c>
      <c r="F486">
        <f t="shared" si="16"/>
        <v>1.6394778256912023E-3</v>
      </c>
      <c r="G486">
        <f t="shared" si="17"/>
        <v>97.638000000000005</v>
      </c>
      <c r="H486">
        <v>7.6290000000000049</v>
      </c>
      <c r="I486">
        <v>-2.0183439911342103E-2</v>
      </c>
    </row>
    <row r="487" spans="2:9" x14ac:dyDescent="0.2">
      <c r="B487">
        <v>200</v>
      </c>
      <c r="C487">
        <v>-1.5271619999999999E-4</v>
      </c>
      <c r="D487">
        <v>3.8179048E-4</v>
      </c>
      <c r="E487" s="4">
        <v>9.1629720000000001E-4</v>
      </c>
      <c r="F487">
        <f t="shared" si="16"/>
        <v>1.0043339918019854E-3</v>
      </c>
      <c r="G487">
        <f t="shared" si="17"/>
        <v>97.837999999999994</v>
      </c>
      <c r="H487">
        <v>7.8289999999999935</v>
      </c>
      <c r="I487">
        <v>-1.7460993270922671E-2</v>
      </c>
    </row>
    <row r="488" spans="2:9" x14ac:dyDescent="0.2">
      <c r="B488">
        <v>202</v>
      </c>
      <c r="C488">
        <v>1.0690134000000001E-3</v>
      </c>
      <c r="D488">
        <v>-2.290743E-4</v>
      </c>
      <c r="E488" s="4">
        <v>3.0543239999999999E-4</v>
      </c>
      <c r="F488">
        <f t="shared" si="16"/>
        <v>1.1351447640146211E-3</v>
      </c>
      <c r="G488">
        <f t="shared" si="17"/>
        <v>98.04</v>
      </c>
      <c r="H488">
        <v>8.0310000000000059</v>
      </c>
      <c r="I488">
        <v>-1.7998799269290849E-2</v>
      </c>
    </row>
    <row r="489" spans="2:9" x14ac:dyDescent="0.2">
      <c r="B489">
        <v>202</v>
      </c>
      <c r="C489">
        <v>1.6798780999999999E-3</v>
      </c>
      <c r="D489">
        <v>-1.4508037999999999E-3</v>
      </c>
      <c r="E489" s="4">
        <v>-9.1629720000000001E-4</v>
      </c>
      <c r="F489">
        <f t="shared" si="16"/>
        <v>2.4013376804776728E-3</v>
      </c>
      <c r="G489">
        <f t="shared" si="17"/>
        <v>98.242000000000004</v>
      </c>
      <c r="H489">
        <v>8.2330000000000041</v>
      </c>
      <c r="I489">
        <v>-8.5263847070607794E-3</v>
      </c>
    </row>
    <row r="490" spans="2:9" x14ac:dyDescent="0.2">
      <c r="B490">
        <v>202</v>
      </c>
      <c r="C490">
        <v>-1.9853105999999999E-3</v>
      </c>
      <c r="D490">
        <v>9.9265529999999994E-4</v>
      </c>
      <c r="E490" s="4">
        <v>3.0543239999999999E-4</v>
      </c>
      <c r="F490">
        <f t="shared" si="16"/>
        <v>2.2405605713883767E-3</v>
      </c>
      <c r="G490">
        <f t="shared" si="17"/>
        <v>98.444000000000003</v>
      </c>
      <c r="H490">
        <v>8.4350000000000023</v>
      </c>
      <c r="I490">
        <v>1.6084820751111412E-2</v>
      </c>
    </row>
    <row r="491" spans="2:9" x14ac:dyDescent="0.2">
      <c r="B491">
        <v>201</v>
      </c>
      <c r="C491">
        <v>-1.5271619999999999E-4</v>
      </c>
      <c r="D491">
        <v>-8.3993904999999996E-4</v>
      </c>
      <c r="E491" s="4">
        <v>-3.0543239999999999E-4</v>
      </c>
      <c r="F491">
        <f t="shared" si="16"/>
        <v>9.0670215419789448E-4</v>
      </c>
      <c r="G491">
        <f t="shared" si="17"/>
        <v>98.644999999999996</v>
      </c>
      <c r="H491">
        <v>8.6359999999999957</v>
      </c>
      <c r="I491">
        <v>2.3671399444391811E-2</v>
      </c>
    </row>
    <row r="492" spans="2:9" x14ac:dyDescent="0.2">
      <c r="B492">
        <v>200</v>
      </c>
      <c r="C492">
        <v>2.290743E-3</v>
      </c>
      <c r="D492">
        <v>-1.4508037999999999E-3</v>
      </c>
      <c r="E492" s="4">
        <v>3.0543239999999999E-4</v>
      </c>
      <c r="F492">
        <f t="shared" si="16"/>
        <v>2.7286670938597843E-3</v>
      </c>
      <c r="G492">
        <f t="shared" si="17"/>
        <v>98.844999999999999</v>
      </c>
      <c r="H492">
        <v>8.8359999999999985</v>
      </c>
      <c r="I492">
        <v>6.1154136253434603E-3</v>
      </c>
    </row>
    <row r="493" spans="2:9" x14ac:dyDescent="0.2">
      <c r="B493">
        <v>201</v>
      </c>
      <c r="C493">
        <v>3.5124724000000001E-3</v>
      </c>
      <c r="D493">
        <v>-1.4508037999999999E-3</v>
      </c>
      <c r="E493" s="4">
        <v>-3.0543239999999999E-4</v>
      </c>
      <c r="F493">
        <f t="shared" si="16"/>
        <v>3.8125559638942956E-3</v>
      </c>
      <c r="G493">
        <f t="shared" si="17"/>
        <v>99.046000000000006</v>
      </c>
      <c r="H493">
        <v>9.0370000000000061</v>
      </c>
      <c r="I493">
        <v>-2.8651728103554621E-2</v>
      </c>
    </row>
    <row r="494" spans="2:9" x14ac:dyDescent="0.2">
      <c r="B494">
        <v>201</v>
      </c>
      <c r="C494">
        <v>-5.6504993999999999E-3</v>
      </c>
      <c r="D494">
        <v>4.0469794000000002E-3</v>
      </c>
      <c r="E494" s="4">
        <v>9.1629720000000001E-4</v>
      </c>
      <c r="F494">
        <f t="shared" si="16"/>
        <v>7.0104055725865502E-3</v>
      </c>
      <c r="G494">
        <f t="shared" si="17"/>
        <v>99.247</v>
      </c>
      <c r="H494">
        <v>9.2379999999999995</v>
      </c>
      <c r="I494">
        <v>-1.881905477952597E-2</v>
      </c>
    </row>
    <row r="495" spans="2:9" x14ac:dyDescent="0.2">
      <c r="B495">
        <v>200</v>
      </c>
      <c r="C495">
        <v>-1.9853105999999999E-3</v>
      </c>
      <c r="D495">
        <v>-2.290743E-4</v>
      </c>
      <c r="E495" s="4">
        <v>1.5271619000000001E-3</v>
      </c>
      <c r="F495">
        <f t="shared" si="16"/>
        <v>2.51518521827011E-3</v>
      </c>
      <c r="G495">
        <f t="shared" si="17"/>
        <v>99.447000000000003</v>
      </c>
      <c r="H495">
        <v>9.4380000000000024</v>
      </c>
      <c r="I495">
        <v>-9.174635240134876E-3</v>
      </c>
    </row>
    <row r="496" spans="2:9" x14ac:dyDescent="0.2">
      <c r="B496">
        <v>201</v>
      </c>
      <c r="C496">
        <v>-1.9853105999999999E-3</v>
      </c>
      <c r="D496">
        <v>1.60352E-3</v>
      </c>
      <c r="E496" s="4">
        <v>2.1380268000000002E-3</v>
      </c>
      <c r="F496">
        <f t="shared" si="16"/>
        <v>3.3292481383024909E-3</v>
      </c>
      <c r="G496">
        <f t="shared" si="17"/>
        <v>99.647999999999996</v>
      </c>
      <c r="H496">
        <v>9.6389999999999958</v>
      </c>
      <c r="I496">
        <v>-1.6119720004204405E-2</v>
      </c>
    </row>
    <row r="497" spans="2:9" x14ac:dyDescent="0.2">
      <c r="B497">
        <v>200</v>
      </c>
      <c r="C497">
        <v>1.0690134000000001E-3</v>
      </c>
      <c r="D497">
        <v>-2.290743E-4</v>
      </c>
      <c r="E497" s="4">
        <v>-3.0543239999999999E-4</v>
      </c>
      <c r="F497">
        <f t="shared" si="16"/>
        <v>1.1351447640146211E-3</v>
      </c>
      <c r="G497">
        <f t="shared" si="17"/>
        <v>99.847999999999999</v>
      </c>
      <c r="H497">
        <v>9.8389999999999986</v>
      </c>
      <c r="I497">
        <v>-1.0370960443918786E-2</v>
      </c>
    </row>
    <row r="498" spans="2:9" x14ac:dyDescent="0.2">
      <c r="B498">
        <v>201</v>
      </c>
      <c r="C498">
        <v>1.6798780999999999E-3</v>
      </c>
      <c r="D498">
        <v>9.9265529999999994E-4</v>
      </c>
      <c r="E498" s="4">
        <v>3.0543239999999999E-4</v>
      </c>
      <c r="F498">
        <f t="shared" si="16"/>
        <v>1.9750047914998737E-3</v>
      </c>
      <c r="G498">
        <f t="shared" si="17"/>
        <v>100.04900000000001</v>
      </c>
      <c r="H498">
        <v>10.040000000000006</v>
      </c>
      <c r="I498">
        <v>6.2786888175037176E-3</v>
      </c>
    </row>
    <row r="499" spans="2:9" x14ac:dyDescent="0.2">
      <c r="B499">
        <v>200</v>
      </c>
      <c r="C499">
        <v>4.5814860000000001E-4</v>
      </c>
      <c r="D499">
        <v>-1.4508037999999999E-3</v>
      </c>
      <c r="E499" s="4">
        <v>-2.1380268000000002E-3</v>
      </c>
      <c r="F499">
        <f t="shared" si="16"/>
        <v>2.6240980170898036E-3</v>
      </c>
      <c r="G499">
        <f t="shared" si="17"/>
        <v>100.249</v>
      </c>
      <c r="H499">
        <v>10.239999999999995</v>
      </c>
      <c r="I499">
        <v>1.8031481727401613E-2</v>
      </c>
    </row>
    <row r="500" spans="2:9" x14ac:dyDescent="0.2">
      <c r="B500">
        <v>203</v>
      </c>
      <c r="C500">
        <v>-1.5271619999999999E-4</v>
      </c>
      <c r="D500">
        <v>-8.3993904999999996E-4</v>
      </c>
      <c r="E500" s="4">
        <v>9.1629720000000001E-4</v>
      </c>
      <c r="F500">
        <f t="shared" si="16"/>
        <v>1.2523659226381012E-3</v>
      </c>
      <c r="G500">
        <f t="shared" si="17"/>
        <v>100.452</v>
      </c>
      <c r="H500">
        <v>10.442999999999998</v>
      </c>
      <c r="I500">
        <v>1.599631837127987E-2</v>
      </c>
    </row>
    <row r="501" spans="2:9" x14ac:dyDescent="0.2">
      <c r="B501">
        <v>201</v>
      </c>
      <c r="C501">
        <v>1.08428495E-2</v>
      </c>
      <c r="D501">
        <v>-3.2833981999999999E-3</v>
      </c>
      <c r="E501" s="4">
        <v>1.5271619000000001E-3</v>
      </c>
      <c r="F501">
        <f t="shared" si="16"/>
        <v>1.1431548997761637E-2</v>
      </c>
      <c r="G501">
        <f t="shared" si="17"/>
        <v>100.65300000000001</v>
      </c>
      <c r="H501">
        <v>10.644000000000005</v>
      </c>
      <c r="I501">
        <v>4.8322696884609958E-3</v>
      </c>
    </row>
    <row r="502" spans="2:9" x14ac:dyDescent="0.2">
      <c r="B502">
        <v>202</v>
      </c>
      <c r="C502">
        <v>-8.0939589999999995E-3</v>
      </c>
      <c r="D502">
        <v>3.8179048E-4</v>
      </c>
      <c r="E502" s="4">
        <v>1.5271619000000001E-3</v>
      </c>
      <c r="F502">
        <f t="shared" si="16"/>
        <v>8.2456145758282463E-3</v>
      </c>
      <c r="G502">
        <f t="shared" si="17"/>
        <v>100.855</v>
      </c>
      <c r="H502">
        <v>10.846000000000004</v>
      </c>
      <c r="I502">
        <v>-1.7735832460859809E-2</v>
      </c>
    </row>
    <row r="503" spans="2:9" x14ac:dyDescent="0.2">
      <c r="B503">
        <v>201</v>
      </c>
      <c r="C503">
        <v>-3.20704E-3</v>
      </c>
      <c r="D503">
        <v>2.2143847E-3</v>
      </c>
      <c r="E503" s="4">
        <v>1.5271619000000001E-3</v>
      </c>
      <c r="F503">
        <f t="shared" si="16"/>
        <v>4.1857888898038922E-3</v>
      </c>
      <c r="G503">
        <f t="shared" si="17"/>
        <v>101.056</v>
      </c>
      <c r="H503">
        <v>11.046999999999997</v>
      </c>
      <c r="I503">
        <v>3.9819483838527819E-3</v>
      </c>
    </row>
    <row r="504" spans="2:9" x14ac:dyDescent="0.2">
      <c r="B504">
        <v>202</v>
      </c>
      <c r="C504">
        <v>2.9016076999999999E-3</v>
      </c>
      <c r="D504">
        <v>-2.290743E-4</v>
      </c>
      <c r="E504" s="4">
        <v>3.0543239999999999E-4</v>
      </c>
      <c r="F504">
        <f t="shared" si="16"/>
        <v>2.9266177117262069E-3</v>
      </c>
      <c r="G504">
        <f t="shared" si="17"/>
        <v>101.258</v>
      </c>
      <c r="H504">
        <v>11.248999999999995</v>
      </c>
      <c r="I504">
        <v>1.2867441531315095E-2</v>
      </c>
    </row>
    <row r="505" spans="2:9" x14ac:dyDescent="0.2">
      <c r="B505">
        <v>202</v>
      </c>
      <c r="C505">
        <v>-1.5271619999999999E-4</v>
      </c>
      <c r="D505">
        <v>9.9265529999999994E-4</v>
      </c>
      <c r="E505" s="4">
        <v>3.0543239999999999E-4</v>
      </c>
      <c r="F505">
        <f t="shared" si="16"/>
        <v>1.0497503195190225E-3</v>
      </c>
      <c r="G505">
        <f t="shared" si="17"/>
        <v>101.46</v>
      </c>
      <c r="H505">
        <v>11.450999999999993</v>
      </c>
      <c r="I505">
        <v>2.2700101610608876E-2</v>
      </c>
    </row>
    <row r="506" spans="2:9" x14ac:dyDescent="0.2">
      <c r="B506">
        <v>202</v>
      </c>
      <c r="C506">
        <v>3.5124724000000001E-3</v>
      </c>
      <c r="D506">
        <v>-2.6725335000000001E-3</v>
      </c>
      <c r="E506" s="4">
        <v>-9.1629720000000001E-4</v>
      </c>
      <c r="F506">
        <f t="shared" si="16"/>
        <v>4.5077154111713676E-3</v>
      </c>
      <c r="G506">
        <f t="shared" si="17"/>
        <v>101.66200000000001</v>
      </c>
      <c r="H506">
        <v>11.653000000000006</v>
      </c>
      <c r="I506">
        <v>1.2339979683809892E-2</v>
      </c>
    </row>
    <row r="507" spans="2:9" x14ac:dyDescent="0.2">
      <c r="B507">
        <v>201</v>
      </c>
      <c r="C507">
        <v>1.6798780999999999E-3</v>
      </c>
      <c r="D507">
        <v>-1.3668099E-2</v>
      </c>
      <c r="E507" s="4">
        <v>3.0543239999999999E-4</v>
      </c>
      <c r="F507">
        <f t="shared" si="16"/>
        <v>1.3774331550228867E-2</v>
      </c>
      <c r="G507">
        <f t="shared" si="17"/>
        <v>101.863</v>
      </c>
      <c r="H507">
        <v>11.853999999999999</v>
      </c>
      <c r="I507">
        <v>-2.1095934141681639E-2</v>
      </c>
    </row>
    <row r="508" spans="2:9" x14ac:dyDescent="0.2">
      <c r="B508">
        <v>202</v>
      </c>
      <c r="C508">
        <v>0.10674862</v>
      </c>
      <c r="D508">
        <v>0.15920662999999999</v>
      </c>
      <c r="E508" s="4">
        <v>-9.1629720000000001E-4</v>
      </c>
      <c r="F508">
        <f t="shared" si="16"/>
        <v>0.19168426776451955</v>
      </c>
      <c r="G508">
        <f t="shared" si="17"/>
        <v>102.065</v>
      </c>
      <c r="H508">
        <v>12.055999999999997</v>
      </c>
      <c r="I508">
        <v>-1.6107834617414947E-2</v>
      </c>
    </row>
    <row r="509" spans="2:9" x14ac:dyDescent="0.2">
      <c r="B509">
        <v>201</v>
      </c>
      <c r="C509">
        <v>-1.6646065000000002E-2</v>
      </c>
      <c r="D509">
        <v>-8.3993904999999996E-4</v>
      </c>
      <c r="E509" s="4">
        <v>1.5271619000000001E-3</v>
      </c>
      <c r="F509">
        <f t="shared" si="16"/>
        <v>1.6737060705534636E-2</v>
      </c>
      <c r="G509">
        <f t="shared" si="17"/>
        <v>102.26600000000001</v>
      </c>
      <c r="H509">
        <v>12.257000000000005</v>
      </c>
      <c r="I509">
        <v>-1.7368771974609627E-2</v>
      </c>
    </row>
    <row r="510" spans="2:9" x14ac:dyDescent="0.2">
      <c r="B510">
        <v>200</v>
      </c>
      <c r="C510">
        <v>4.5814860000000001E-4</v>
      </c>
      <c r="D510">
        <v>-4.5051277000000001E-3</v>
      </c>
      <c r="E510" s="4">
        <v>3.0543239999999999E-4</v>
      </c>
      <c r="F510">
        <f t="shared" si="16"/>
        <v>4.5386522982003158E-3</v>
      </c>
      <c r="G510">
        <f t="shared" si="17"/>
        <v>102.46599999999999</v>
      </c>
      <c r="H510">
        <v>12.456999999999994</v>
      </c>
      <c r="I510">
        <v>-2.7270668500714589E-2</v>
      </c>
    </row>
    <row r="511" spans="2:9" x14ac:dyDescent="0.2">
      <c r="B511">
        <v>201</v>
      </c>
      <c r="C511">
        <v>-3.8179049999999999E-3</v>
      </c>
      <c r="D511">
        <v>-1.4508037999999999E-3</v>
      </c>
      <c r="E511" s="4">
        <v>2.1380268000000002E-3</v>
      </c>
      <c r="F511">
        <f t="shared" si="16"/>
        <v>4.6100313288130355E-3</v>
      </c>
      <c r="G511">
        <f t="shared" si="17"/>
        <v>102.667</v>
      </c>
      <c r="H511">
        <v>12.658000000000001</v>
      </c>
      <c r="I511">
        <v>4.1534302963097992E-3</v>
      </c>
    </row>
    <row r="512" spans="2:9" x14ac:dyDescent="0.2">
      <c r="B512">
        <v>201</v>
      </c>
      <c r="C512">
        <v>-1.2980876000000001E-3</v>
      </c>
      <c r="D512">
        <v>3.0543239999999999E-4</v>
      </c>
      <c r="E512" s="4">
        <v>-4.5814860000000001E-4</v>
      </c>
      <c r="F512">
        <f t="shared" si="16"/>
        <v>1.4100427326593616E-3</v>
      </c>
      <c r="G512">
        <f t="shared" si="17"/>
        <v>102.86799999999999</v>
      </c>
      <c r="H512">
        <v>12.858999999999995</v>
      </c>
      <c r="I512">
        <v>2.1462274711892881E-2</v>
      </c>
    </row>
    <row r="513" spans="2:9" x14ac:dyDescent="0.2">
      <c r="B513">
        <v>200</v>
      </c>
      <c r="C513">
        <v>-1.2980876000000001E-3</v>
      </c>
      <c r="D513">
        <v>-9.1629720000000001E-4</v>
      </c>
      <c r="E513" s="4">
        <v>2.5961753000000001E-3</v>
      </c>
      <c r="F513">
        <f t="shared" si="16"/>
        <v>3.0438065254433785E-3</v>
      </c>
      <c r="G513">
        <f t="shared" si="17"/>
        <v>103.068</v>
      </c>
      <c r="H513">
        <v>13.058999999999997</v>
      </c>
      <c r="I513">
        <v>-7.6546008010270313E-3</v>
      </c>
    </row>
    <row r="514" spans="2:9" x14ac:dyDescent="0.2">
      <c r="B514">
        <v>202</v>
      </c>
      <c r="C514">
        <v>-1.9089525E-3</v>
      </c>
      <c r="D514">
        <v>3.0543239999999999E-4</v>
      </c>
      <c r="E514" s="4">
        <v>1.3744457E-3</v>
      </c>
      <c r="F514">
        <f t="shared" si="16"/>
        <v>2.3720222554762214E-3</v>
      </c>
      <c r="G514">
        <f t="shared" si="17"/>
        <v>103.27</v>
      </c>
      <c r="H514">
        <v>13.260999999999996</v>
      </c>
      <c r="I514">
        <v>-2.0199673262826161E-2</v>
      </c>
    </row>
    <row r="515" spans="2:9" x14ac:dyDescent="0.2">
      <c r="B515">
        <v>201</v>
      </c>
      <c r="C515">
        <v>1.1453715E-3</v>
      </c>
      <c r="D515">
        <v>-9.1629720000000001E-4</v>
      </c>
      <c r="E515" s="4">
        <v>1.5271619999999999E-4</v>
      </c>
      <c r="F515">
        <f t="shared" si="16"/>
        <v>1.4747198613575836E-3</v>
      </c>
      <c r="G515">
        <f t="shared" si="17"/>
        <v>103.471</v>
      </c>
      <c r="H515">
        <v>13.462000000000003</v>
      </c>
      <c r="I515">
        <v>-1.7359469323695326E-2</v>
      </c>
    </row>
    <row r="516" spans="2:9" x14ac:dyDescent="0.2">
      <c r="B516">
        <v>200</v>
      </c>
      <c r="C516">
        <v>1.1453715E-3</v>
      </c>
      <c r="D516">
        <v>9.1629720000000001E-4</v>
      </c>
      <c r="E516" s="4">
        <v>7.6358095999999999E-4</v>
      </c>
      <c r="F516">
        <f t="shared" si="16"/>
        <v>1.6536421360786051E-3</v>
      </c>
      <c r="G516">
        <f t="shared" si="17"/>
        <v>103.67100000000001</v>
      </c>
      <c r="H516">
        <v>13.662000000000006</v>
      </c>
      <c r="I516">
        <v>-1.502571325503917E-2</v>
      </c>
    </row>
    <row r="517" spans="2:9" x14ac:dyDescent="0.2">
      <c r="B517">
        <v>200</v>
      </c>
      <c r="C517">
        <v>2.3671009999999999E-3</v>
      </c>
      <c r="D517">
        <v>3.0543239999999999E-4</v>
      </c>
      <c r="E517" s="4">
        <v>7.6358095999999999E-4</v>
      </c>
      <c r="F517">
        <f t="shared" si="16"/>
        <v>2.5058954442764131E-3</v>
      </c>
      <c r="G517">
        <f t="shared" si="17"/>
        <v>103.871</v>
      </c>
      <c r="H517">
        <v>13.861999999999995</v>
      </c>
      <c r="I517">
        <v>-5.9231622357791567E-3</v>
      </c>
    </row>
    <row r="518" spans="2:9" x14ac:dyDescent="0.2">
      <c r="B518">
        <v>200</v>
      </c>
      <c r="C518">
        <v>2.3671009999999999E-3</v>
      </c>
      <c r="D518">
        <v>-9.1629720000000001E-4</v>
      </c>
      <c r="E518" s="4">
        <v>-4.5814860000000001E-4</v>
      </c>
      <c r="F518">
        <f t="shared" si="16"/>
        <v>2.5792766122715105E-3</v>
      </c>
      <c r="G518">
        <f t="shared" si="17"/>
        <v>104.071</v>
      </c>
      <c r="H518">
        <v>14.061999999999998</v>
      </c>
      <c r="I518">
        <v>1.0545719472221509E-2</v>
      </c>
    </row>
    <row r="519" spans="2:9" x14ac:dyDescent="0.2">
      <c r="B519">
        <v>202</v>
      </c>
      <c r="C519">
        <v>5.3450670000000004E-4</v>
      </c>
      <c r="D519">
        <v>3.0543239999999999E-4</v>
      </c>
      <c r="E519" s="4">
        <v>1.3744457E-3</v>
      </c>
      <c r="F519">
        <f t="shared" si="16"/>
        <v>1.5060170469032349E-3</v>
      </c>
      <c r="G519">
        <f t="shared" si="17"/>
        <v>104.273</v>
      </c>
      <c r="H519">
        <v>14.263999999999996</v>
      </c>
      <c r="I519">
        <v>1.6219613789774418E-3</v>
      </c>
    </row>
    <row r="520" spans="2:9" x14ac:dyDescent="0.2">
      <c r="B520">
        <v>202</v>
      </c>
      <c r="C520">
        <v>-6.8722287000000002E-4</v>
      </c>
      <c r="D520">
        <v>-3.0543239999999999E-4</v>
      </c>
      <c r="E520" s="4">
        <v>7.6358095999999999E-4</v>
      </c>
      <c r="F520">
        <f t="shared" si="16"/>
        <v>1.0717369576977917E-3</v>
      </c>
      <c r="G520">
        <f t="shared" si="17"/>
        <v>104.47499999999999</v>
      </c>
      <c r="H520">
        <v>14.465999999999994</v>
      </c>
      <c r="I520">
        <v>-1.9782192293642881E-2</v>
      </c>
    </row>
    <row r="521" spans="2:9" x14ac:dyDescent="0.2">
      <c r="B521">
        <v>201</v>
      </c>
      <c r="C521">
        <v>2.3671009999999999E-3</v>
      </c>
      <c r="D521">
        <v>-3.0543239999999999E-4</v>
      </c>
      <c r="E521" s="4">
        <v>-1.0690134000000001E-3</v>
      </c>
      <c r="F521">
        <f t="shared" si="16"/>
        <v>2.6151951637593549E-3</v>
      </c>
      <c r="G521">
        <f t="shared" si="17"/>
        <v>104.676</v>
      </c>
      <c r="H521">
        <v>14.667000000000002</v>
      </c>
      <c r="I521">
        <v>-1.0832484666516016E-2</v>
      </c>
    </row>
    <row r="522" spans="2:9" x14ac:dyDescent="0.2">
      <c r="B522">
        <v>200</v>
      </c>
      <c r="C522">
        <v>1.1453715E-3</v>
      </c>
      <c r="D522">
        <v>-9.1629720000000001E-4</v>
      </c>
      <c r="E522" s="4">
        <v>1.9853105999999999E-3</v>
      </c>
      <c r="F522">
        <f t="shared" si="16"/>
        <v>2.4683870462738314E-3</v>
      </c>
      <c r="G522">
        <f t="shared" si="17"/>
        <v>104.876</v>
      </c>
      <c r="H522">
        <v>14.867000000000004</v>
      </c>
      <c r="I522">
        <v>-1.4875125180435841E-2</v>
      </c>
    </row>
    <row r="523" spans="2:9" x14ac:dyDescent="0.2">
      <c r="B523">
        <v>201</v>
      </c>
      <c r="C523">
        <v>-6.8722287000000002E-4</v>
      </c>
      <c r="D523">
        <v>3.0543239999999999E-4</v>
      </c>
      <c r="E523" s="4">
        <v>-4.5814860000000001E-4</v>
      </c>
      <c r="F523">
        <f t="shared" si="16"/>
        <v>8.806045444481632E-4</v>
      </c>
      <c r="G523">
        <f t="shared" si="17"/>
        <v>105.077</v>
      </c>
      <c r="H523">
        <v>15.067999999999998</v>
      </c>
      <c r="I523">
        <v>-1.870183379871368E-3</v>
      </c>
    </row>
    <row r="524" spans="2:9" x14ac:dyDescent="0.2">
      <c r="B524">
        <v>202</v>
      </c>
      <c r="C524">
        <v>-6.8722287000000002E-4</v>
      </c>
      <c r="D524">
        <v>1.5271619000000001E-3</v>
      </c>
      <c r="E524" s="4">
        <v>7.6358095999999999E-4</v>
      </c>
      <c r="F524">
        <f t="shared" si="16"/>
        <v>1.840531071277301E-3</v>
      </c>
      <c r="G524">
        <f t="shared" si="17"/>
        <v>105.279</v>
      </c>
      <c r="H524">
        <v>15.269999999999996</v>
      </c>
      <c r="I524">
        <v>1.5158552085467077E-2</v>
      </c>
    </row>
    <row r="525" spans="2:9" x14ac:dyDescent="0.2">
      <c r="B525">
        <v>201</v>
      </c>
      <c r="C525">
        <v>1.1453715E-3</v>
      </c>
      <c r="D525">
        <v>3.0543239999999999E-4</v>
      </c>
      <c r="E525" s="4">
        <v>1.3744457E-3</v>
      </c>
      <c r="F525">
        <f t="shared" si="16"/>
        <v>1.8150112413510007E-3</v>
      </c>
      <c r="G525">
        <f t="shared" si="17"/>
        <v>105.48</v>
      </c>
      <c r="H525">
        <v>15.471000000000004</v>
      </c>
      <c r="I525">
        <v>7.2959209622740131E-3</v>
      </c>
    </row>
    <row r="526" spans="2:9" x14ac:dyDescent="0.2">
      <c r="B526">
        <v>202</v>
      </c>
      <c r="C526">
        <v>1.1453715E-3</v>
      </c>
      <c r="D526">
        <v>-3.0543239999999999E-4</v>
      </c>
      <c r="E526" s="4">
        <v>1.5271619999999999E-4</v>
      </c>
      <c r="F526">
        <f t="shared" si="16"/>
        <v>1.1951933156290869E-3</v>
      </c>
      <c r="G526">
        <f t="shared" si="17"/>
        <v>105.682</v>
      </c>
      <c r="H526">
        <v>15.673000000000002</v>
      </c>
      <c r="I526">
        <v>3.3265445894042019E-3</v>
      </c>
    </row>
    <row r="527" spans="2:9" x14ac:dyDescent="0.2">
      <c r="B527">
        <v>201</v>
      </c>
      <c r="C527">
        <v>5.3450670000000004E-4</v>
      </c>
      <c r="D527">
        <v>3.0543239999999999E-4</v>
      </c>
      <c r="E527" s="4">
        <v>1.5271619999999999E-4</v>
      </c>
      <c r="F527">
        <f t="shared" ref="F527:F590" si="18">SQRT(SUMSQ(C527:E527))</f>
        <v>6.3427801558708463E-4</v>
      </c>
      <c r="G527">
        <f t="shared" ref="G527:G590" si="19">(G526*1000+B527)/1000</f>
        <v>105.883</v>
      </c>
      <c r="H527">
        <v>15.873999999999995</v>
      </c>
      <c r="I527">
        <v>8.2567489968214634E-3</v>
      </c>
    </row>
    <row r="528" spans="2:9" x14ac:dyDescent="0.2">
      <c r="B528">
        <v>201</v>
      </c>
      <c r="C528">
        <v>1.7562362000000001E-3</v>
      </c>
      <c r="D528">
        <v>-9.1629720000000001E-4</v>
      </c>
      <c r="E528" s="4">
        <v>-4.5814860000000001E-4</v>
      </c>
      <c r="F528">
        <f t="shared" si="18"/>
        <v>2.0331911588928964E-3</v>
      </c>
      <c r="G528">
        <f t="shared" si="19"/>
        <v>106.084</v>
      </c>
      <c r="H528">
        <v>16.075000000000003</v>
      </c>
      <c r="I528">
        <v>3.024763071289719E-2</v>
      </c>
    </row>
    <row r="529" spans="2:9" x14ac:dyDescent="0.2">
      <c r="B529">
        <v>203</v>
      </c>
      <c r="C529">
        <v>-7.6358099999999997E-5</v>
      </c>
      <c r="D529">
        <v>-1.5271619000000001E-3</v>
      </c>
      <c r="E529" s="4">
        <v>1.5271619999999999E-4</v>
      </c>
      <c r="F529">
        <f t="shared" si="18"/>
        <v>1.5366770207137415E-3</v>
      </c>
      <c r="G529">
        <f t="shared" si="19"/>
        <v>106.28700000000001</v>
      </c>
      <c r="H529">
        <v>16.278000000000006</v>
      </c>
      <c r="I529">
        <v>1.3114734428899577E-2</v>
      </c>
    </row>
    <row r="530" spans="2:9" x14ac:dyDescent="0.2">
      <c r="B530">
        <v>202</v>
      </c>
      <c r="C530">
        <v>-7.6358099999999997E-5</v>
      </c>
      <c r="D530">
        <v>-3.0543239999999999E-4</v>
      </c>
      <c r="E530" s="4">
        <v>1.5271619999999999E-4</v>
      </c>
      <c r="F530">
        <f t="shared" si="18"/>
        <v>3.4991677317300747E-4</v>
      </c>
      <c r="G530">
        <f t="shared" si="19"/>
        <v>106.489</v>
      </c>
      <c r="H530">
        <v>16.480000000000004</v>
      </c>
      <c r="I530">
        <v>1.1771229248529951E-2</v>
      </c>
    </row>
    <row r="531" spans="2:9" x14ac:dyDescent="0.2">
      <c r="B531">
        <v>201</v>
      </c>
      <c r="C531">
        <v>-1.9089525E-3</v>
      </c>
      <c r="D531">
        <v>-2.1380268000000002E-3</v>
      </c>
      <c r="E531" s="4">
        <v>1.3744457E-3</v>
      </c>
      <c r="F531">
        <f t="shared" si="18"/>
        <v>3.1787354761009887E-3</v>
      </c>
      <c r="G531">
        <f t="shared" si="19"/>
        <v>106.69</v>
      </c>
      <c r="H531">
        <v>16.680999999999997</v>
      </c>
      <c r="I531">
        <v>1.1695291669001486E-2</v>
      </c>
    </row>
    <row r="532" spans="2:9" x14ac:dyDescent="0.2">
      <c r="B532">
        <v>200</v>
      </c>
      <c r="C532">
        <v>-7.6358099999999997E-5</v>
      </c>
      <c r="D532">
        <v>3.0543239999999999E-4</v>
      </c>
      <c r="E532" s="4">
        <v>-4.5814860000000001E-4</v>
      </c>
      <c r="F532">
        <f t="shared" si="18"/>
        <v>5.5589535893667069E-4</v>
      </c>
      <c r="G532">
        <f t="shared" si="19"/>
        <v>106.89</v>
      </c>
      <c r="H532">
        <v>16.881</v>
      </c>
      <c r="I532">
        <v>-1.1244739980978576E-2</v>
      </c>
    </row>
    <row r="533" spans="2:9" x14ac:dyDescent="0.2">
      <c r="B533">
        <v>201</v>
      </c>
      <c r="C533">
        <v>-1.2980876000000001E-3</v>
      </c>
      <c r="D533">
        <v>1.5271619000000001E-3</v>
      </c>
      <c r="E533" s="4">
        <v>-1.0690134000000001E-3</v>
      </c>
      <c r="F533">
        <f t="shared" si="18"/>
        <v>2.271573141121573E-3</v>
      </c>
      <c r="G533">
        <f t="shared" si="19"/>
        <v>107.09099999999999</v>
      </c>
      <c r="H533">
        <v>17.081999999999994</v>
      </c>
      <c r="I533">
        <v>-2.390055203171881E-2</v>
      </c>
    </row>
    <row r="534" spans="2:9" x14ac:dyDescent="0.2">
      <c r="B534">
        <v>200</v>
      </c>
      <c r="C534">
        <v>-6.8722287000000002E-4</v>
      </c>
      <c r="D534">
        <v>-3.0543239999999999E-4</v>
      </c>
      <c r="E534" s="4">
        <v>-1.0690134000000001E-3</v>
      </c>
      <c r="F534">
        <f t="shared" si="18"/>
        <v>1.3070401192772764E-3</v>
      </c>
      <c r="G534">
        <f t="shared" si="19"/>
        <v>107.291</v>
      </c>
      <c r="H534">
        <v>17.281999999999996</v>
      </c>
      <c r="I534">
        <v>-2.6865423721537187E-2</v>
      </c>
    </row>
    <row r="535" spans="2:9" x14ac:dyDescent="0.2">
      <c r="B535">
        <v>200</v>
      </c>
      <c r="C535">
        <v>5.3450670000000004E-4</v>
      </c>
      <c r="D535">
        <v>3.0543239999999999E-4</v>
      </c>
      <c r="E535" s="4">
        <v>-4.5814860000000001E-4</v>
      </c>
      <c r="F535">
        <f t="shared" si="18"/>
        <v>7.6738940766511103E-4</v>
      </c>
      <c r="G535">
        <f t="shared" si="19"/>
        <v>107.491</v>
      </c>
      <c r="H535">
        <v>17.481999999999999</v>
      </c>
      <c r="I535">
        <v>-4.9494562986725854E-3</v>
      </c>
    </row>
    <row r="536" spans="2:9" x14ac:dyDescent="0.2">
      <c r="B536">
        <v>201</v>
      </c>
      <c r="C536">
        <v>-1.9089525E-3</v>
      </c>
      <c r="D536">
        <v>3.0543239999999999E-4</v>
      </c>
      <c r="E536" s="4">
        <v>1.5271619999999999E-4</v>
      </c>
      <c r="F536">
        <f t="shared" si="18"/>
        <v>1.939255227134492E-3</v>
      </c>
      <c r="G536">
        <f t="shared" si="19"/>
        <v>107.69199999999999</v>
      </c>
      <c r="H536">
        <v>17.682999999999993</v>
      </c>
      <c r="I536">
        <v>5.5355931985496371E-4</v>
      </c>
    </row>
    <row r="537" spans="2:9" x14ac:dyDescent="0.2">
      <c r="B537">
        <v>201</v>
      </c>
      <c r="C537">
        <v>1.1453715E-3</v>
      </c>
      <c r="D537">
        <v>-9.1629720000000001E-4</v>
      </c>
      <c r="E537" s="4">
        <v>1.5271619999999999E-4</v>
      </c>
      <c r="F537">
        <f t="shared" si="18"/>
        <v>1.4747198613575836E-3</v>
      </c>
      <c r="G537">
        <f t="shared" si="19"/>
        <v>107.893</v>
      </c>
      <c r="H537">
        <v>17.884</v>
      </c>
      <c r="I537">
        <v>-1.5805564889617631E-2</v>
      </c>
    </row>
    <row r="538" spans="2:9" x14ac:dyDescent="0.2">
      <c r="B538">
        <v>201</v>
      </c>
      <c r="C538">
        <v>-7.6358099999999997E-5</v>
      </c>
      <c r="D538">
        <v>-3.0543239999999999E-4</v>
      </c>
      <c r="E538" s="4">
        <v>1.5271619999999999E-4</v>
      </c>
      <c r="F538">
        <f t="shared" si="18"/>
        <v>3.4991677317300747E-4</v>
      </c>
      <c r="G538">
        <f t="shared" si="19"/>
        <v>108.09399999999999</v>
      </c>
      <c r="H538">
        <v>18.084999999999994</v>
      </c>
      <c r="I538">
        <v>-2.0389416220003842E-3</v>
      </c>
    </row>
    <row r="539" spans="2:9" x14ac:dyDescent="0.2">
      <c r="B539">
        <v>202</v>
      </c>
      <c r="C539">
        <v>-1.2980876000000001E-3</v>
      </c>
      <c r="D539">
        <v>1.5271619000000001E-3</v>
      </c>
      <c r="E539" s="4">
        <v>-1.0690134000000001E-3</v>
      </c>
      <c r="F539">
        <f t="shared" si="18"/>
        <v>2.271573141121573E-3</v>
      </c>
      <c r="G539">
        <f t="shared" si="19"/>
        <v>108.29600000000001</v>
      </c>
      <c r="H539">
        <v>18.287000000000006</v>
      </c>
      <c r="I539">
        <v>9.7251049024340702E-3</v>
      </c>
    </row>
    <row r="540" spans="2:9" x14ac:dyDescent="0.2">
      <c r="B540">
        <v>200</v>
      </c>
      <c r="C540">
        <v>-2.5198172999999998E-3</v>
      </c>
      <c r="D540">
        <v>9.1629720000000001E-4</v>
      </c>
      <c r="E540" s="4">
        <v>1.5271619999999999E-4</v>
      </c>
      <c r="F540">
        <f t="shared" si="18"/>
        <v>2.6855915590144322E-3</v>
      </c>
      <c r="G540">
        <f t="shared" si="19"/>
        <v>108.496</v>
      </c>
      <c r="H540">
        <v>18.486999999999995</v>
      </c>
      <c r="I540">
        <v>-1.0869524339579963E-2</v>
      </c>
    </row>
    <row r="541" spans="2:9" x14ac:dyDescent="0.2">
      <c r="B541">
        <v>201</v>
      </c>
      <c r="C541">
        <v>5.3450670000000004E-4</v>
      </c>
      <c r="D541">
        <v>3.0543239999999999E-4</v>
      </c>
      <c r="E541" s="4">
        <v>7.6358095999999999E-4</v>
      </c>
      <c r="F541">
        <f t="shared" si="18"/>
        <v>9.8083752262501231E-4</v>
      </c>
      <c r="G541">
        <f t="shared" si="19"/>
        <v>108.697</v>
      </c>
      <c r="H541">
        <v>18.688000000000002</v>
      </c>
      <c r="I541">
        <v>-5.2190055736853489E-3</v>
      </c>
    </row>
    <row r="542" spans="2:9" x14ac:dyDescent="0.2">
      <c r="B542">
        <v>201</v>
      </c>
      <c r="C542">
        <v>1.1453715E-3</v>
      </c>
      <c r="D542">
        <v>-1.5271619000000001E-3</v>
      </c>
      <c r="E542" s="4">
        <v>-4.5814860000000001E-4</v>
      </c>
      <c r="F542">
        <f t="shared" si="18"/>
        <v>1.963160584747417E-3</v>
      </c>
      <c r="G542">
        <f t="shared" si="19"/>
        <v>108.898</v>
      </c>
      <c r="H542">
        <v>18.888999999999996</v>
      </c>
      <c r="I542">
        <v>2.5069930564412513E-3</v>
      </c>
    </row>
    <row r="543" spans="2:9" x14ac:dyDescent="0.2">
      <c r="B543">
        <v>200</v>
      </c>
      <c r="C543">
        <v>-6.8722287000000002E-4</v>
      </c>
      <c r="D543">
        <v>3.0543239999999999E-4</v>
      </c>
      <c r="E543" s="4">
        <v>1.3744457E-3</v>
      </c>
      <c r="F543">
        <f t="shared" si="18"/>
        <v>1.5667371209840172E-3</v>
      </c>
      <c r="G543">
        <f t="shared" si="19"/>
        <v>109.098</v>
      </c>
      <c r="H543">
        <v>19.088999999999999</v>
      </c>
      <c r="I543">
        <v>-9.2856426406201613E-3</v>
      </c>
    </row>
    <row r="544" spans="2:9" x14ac:dyDescent="0.2">
      <c r="B544">
        <v>252</v>
      </c>
      <c r="C544">
        <v>-1.2980876000000001E-3</v>
      </c>
      <c r="D544">
        <v>-9.1629720000000001E-4</v>
      </c>
      <c r="E544" s="4">
        <v>-4.5814860000000001E-4</v>
      </c>
      <c r="F544">
        <f t="shared" si="18"/>
        <v>1.6536420760501834E-3</v>
      </c>
      <c r="G544">
        <f t="shared" si="19"/>
        <v>109.35</v>
      </c>
      <c r="H544">
        <v>19.340999999999994</v>
      </c>
      <c r="I544">
        <v>4.5317833658063099E-3</v>
      </c>
    </row>
    <row r="545" spans="2:9" x14ac:dyDescent="0.2">
      <c r="B545">
        <v>202</v>
      </c>
      <c r="C545">
        <v>1.1453715E-3</v>
      </c>
      <c r="D545">
        <v>-1.5271619000000001E-3</v>
      </c>
      <c r="E545" s="4">
        <v>-4.5814860000000001E-4</v>
      </c>
      <c r="F545">
        <f t="shared" si="18"/>
        <v>1.963160584747417E-3</v>
      </c>
      <c r="G545">
        <f t="shared" si="19"/>
        <v>109.55200000000001</v>
      </c>
      <c r="H545">
        <v>19.543000000000006</v>
      </c>
      <c r="I545">
        <v>-1.0020746914397949E-3</v>
      </c>
    </row>
    <row r="546" spans="2:9" x14ac:dyDescent="0.2">
      <c r="B546">
        <v>201</v>
      </c>
      <c r="C546">
        <v>5.3450670000000004E-4</v>
      </c>
      <c r="D546">
        <v>-2.1380268000000002E-3</v>
      </c>
      <c r="E546" s="4">
        <v>1.5271619999999999E-4</v>
      </c>
      <c r="F546">
        <f t="shared" si="18"/>
        <v>2.2091125475189287E-3</v>
      </c>
      <c r="G546">
        <f t="shared" si="19"/>
        <v>109.753</v>
      </c>
      <c r="H546">
        <v>19.744</v>
      </c>
      <c r="I546">
        <v>-2.9698662178547806E-2</v>
      </c>
    </row>
    <row r="547" spans="2:9" x14ac:dyDescent="0.2">
      <c r="B547">
        <v>200</v>
      </c>
      <c r="C547">
        <v>5.3450670000000004E-4</v>
      </c>
      <c r="D547">
        <v>-3.0543239999999999E-4</v>
      </c>
      <c r="E547" s="4">
        <v>-4.5814860000000001E-4</v>
      </c>
      <c r="F547">
        <f t="shared" si="18"/>
        <v>7.6738940766511103E-4</v>
      </c>
      <c r="G547">
        <f t="shared" si="19"/>
        <v>109.953</v>
      </c>
      <c r="H547">
        <v>19.944000000000003</v>
      </c>
      <c r="I547">
        <v>-6.5923459296474149E-3</v>
      </c>
    </row>
    <row r="548" spans="2:9" x14ac:dyDescent="0.2">
      <c r="B548">
        <v>201</v>
      </c>
      <c r="C548">
        <v>-7.6358099999999997E-5</v>
      </c>
      <c r="D548">
        <v>3.0543239999999999E-4</v>
      </c>
      <c r="E548" s="4">
        <v>7.6358095999999999E-4</v>
      </c>
      <c r="F548">
        <f t="shared" si="18"/>
        <v>8.2593909756100759E-4</v>
      </c>
      <c r="G548">
        <f t="shared" si="19"/>
        <v>110.154</v>
      </c>
      <c r="H548">
        <v>20.144999999999996</v>
      </c>
      <c r="I548">
        <v>3.6182921066360126E-2</v>
      </c>
    </row>
    <row r="549" spans="2:9" x14ac:dyDescent="0.2">
      <c r="B549">
        <v>200</v>
      </c>
      <c r="C549">
        <v>5.3450670000000004E-4</v>
      </c>
      <c r="D549">
        <v>1.5271619000000001E-3</v>
      </c>
      <c r="E549" s="4">
        <v>-4.5814860000000001E-4</v>
      </c>
      <c r="F549">
        <f t="shared" si="18"/>
        <v>1.6816126250829768E-3</v>
      </c>
      <c r="G549">
        <f t="shared" si="19"/>
        <v>110.354</v>
      </c>
      <c r="H549">
        <v>20.344999999999999</v>
      </c>
      <c r="I549">
        <v>1.3781326052895355E-2</v>
      </c>
    </row>
    <row r="550" spans="2:9" x14ac:dyDescent="0.2">
      <c r="B550">
        <v>200</v>
      </c>
      <c r="C550">
        <v>5.3450670000000004E-4</v>
      </c>
      <c r="D550">
        <v>9.1629720000000001E-4</v>
      </c>
      <c r="E550" s="4">
        <v>-4.5814860000000001E-4</v>
      </c>
      <c r="F550">
        <f t="shared" si="18"/>
        <v>1.1555077285568842E-3</v>
      </c>
      <c r="G550">
        <f t="shared" si="19"/>
        <v>110.554</v>
      </c>
      <c r="H550">
        <v>20.545000000000002</v>
      </c>
      <c r="I550">
        <v>9.7229941477135449E-3</v>
      </c>
    </row>
    <row r="551" spans="2:9" x14ac:dyDescent="0.2">
      <c r="B551">
        <v>203</v>
      </c>
      <c r="C551">
        <v>1.1453715E-3</v>
      </c>
      <c r="D551">
        <v>9.1629720000000001E-4</v>
      </c>
      <c r="E551" s="4">
        <v>1.3744457E-3</v>
      </c>
      <c r="F551">
        <f t="shared" si="18"/>
        <v>2.0101187561904345E-3</v>
      </c>
      <c r="G551">
        <f t="shared" si="19"/>
        <v>110.75700000000001</v>
      </c>
      <c r="H551">
        <v>20.748000000000005</v>
      </c>
      <c r="I551">
        <v>2.7879774860717198E-2</v>
      </c>
    </row>
    <row r="552" spans="2:9" x14ac:dyDescent="0.2">
      <c r="B552">
        <v>200</v>
      </c>
      <c r="C552">
        <v>1.7562362000000001E-3</v>
      </c>
      <c r="D552">
        <v>-9.1629720000000001E-4</v>
      </c>
      <c r="E552" s="4">
        <v>7.6358095999999999E-4</v>
      </c>
      <c r="F552">
        <f t="shared" si="18"/>
        <v>2.1229748070556091E-3</v>
      </c>
      <c r="G552">
        <f t="shared" si="19"/>
        <v>110.95699999999999</v>
      </c>
      <c r="H552">
        <v>20.947999999999993</v>
      </c>
      <c r="I552">
        <v>3.0056944306835112E-3</v>
      </c>
    </row>
    <row r="553" spans="2:9" x14ac:dyDescent="0.2">
      <c r="B553">
        <v>201</v>
      </c>
      <c r="C553">
        <v>1.7562362000000001E-3</v>
      </c>
      <c r="D553">
        <v>-2.1380268000000002E-3</v>
      </c>
      <c r="E553" s="4">
        <v>-4.5814860000000001E-4</v>
      </c>
      <c r="F553">
        <f t="shared" si="18"/>
        <v>2.8045363836810252E-3</v>
      </c>
      <c r="G553">
        <f t="shared" si="19"/>
        <v>111.158</v>
      </c>
      <c r="H553">
        <v>21.149000000000001</v>
      </c>
      <c r="I553">
        <v>-2.0252922965853824E-2</v>
      </c>
    </row>
    <row r="554" spans="2:9" x14ac:dyDescent="0.2">
      <c r="B554">
        <v>201</v>
      </c>
      <c r="C554">
        <v>1.7562362000000001E-3</v>
      </c>
      <c r="D554">
        <v>-9.1629720000000001E-4</v>
      </c>
      <c r="E554" s="4">
        <v>7.6358095999999999E-4</v>
      </c>
      <c r="F554">
        <f t="shared" si="18"/>
        <v>2.1229748070556091E-3</v>
      </c>
      <c r="G554">
        <f t="shared" si="19"/>
        <v>111.35899999999999</v>
      </c>
      <c r="H554">
        <v>21.349999999999994</v>
      </c>
      <c r="I554">
        <v>-2.04482033547458E-2</v>
      </c>
    </row>
    <row r="555" spans="2:9" x14ac:dyDescent="0.2">
      <c r="B555">
        <v>201</v>
      </c>
      <c r="C555">
        <v>-1.9089525E-3</v>
      </c>
      <c r="D555">
        <v>5.8032153000000001E-3</v>
      </c>
      <c r="E555" s="4">
        <v>1.5271619999999999E-4</v>
      </c>
      <c r="F555">
        <f t="shared" si="18"/>
        <v>6.1110334398653699E-3</v>
      </c>
      <c r="G555">
        <f t="shared" si="19"/>
        <v>111.56</v>
      </c>
      <c r="H555">
        <v>21.551000000000002</v>
      </c>
      <c r="I555">
        <v>-1.0695415374998497E-2</v>
      </c>
    </row>
    <row r="556" spans="2:9" x14ac:dyDescent="0.2">
      <c r="B556">
        <v>200</v>
      </c>
      <c r="C556">
        <v>-3.7415467999999999E-3</v>
      </c>
      <c r="D556">
        <v>9.1629720000000001E-4</v>
      </c>
      <c r="E556" s="4">
        <v>1.5271619999999999E-4</v>
      </c>
      <c r="F556">
        <f t="shared" si="18"/>
        <v>3.8551388111273659E-3</v>
      </c>
      <c r="G556">
        <f t="shared" si="19"/>
        <v>111.76</v>
      </c>
      <c r="H556">
        <v>21.751000000000005</v>
      </c>
      <c r="I556">
        <v>-2.2368168545521934E-2</v>
      </c>
    </row>
    <row r="557" spans="2:9" x14ac:dyDescent="0.2">
      <c r="B557">
        <v>200</v>
      </c>
      <c r="C557">
        <v>-3.7415467999999999E-3</v>
      </c>
      <c r="D557">
        <v>9.1629720000000001E-4</v>
      </c>
      <c r="E557" s="4">
        <v>-4.5814860000000001E-4</v>
      </c>
      <c r="F557">
        <f t="shared" si="18"/>
        <v>3.8792619343117371E-3</v>
      </c>
      <c r="G557">
        <f t="shared" si="19"/>
        <v>111.96</v>
      </c>
      <c r="H557">
        <v>21.950999999999993</v>
      </c>
      <c r="I557">
        <v>-1.8779617205674486E-2</v>
      </c>
    </row>
    <row r="558" spans="2:9" x14ac:dyDescent="0.2">
      <c r="B558">
        <v>201</v>
      </c>
      <c r="C558">
        <v>-6.8722287000000002E-4</v>
      </c>
      <c r="D558">
        <v>-9.1629720000000001E-4</v>
      </c>
      <c r="E558" s="4">
        <v>-4.5814860000000001E-4</v>
      </c>
      <c r="F558">
        <f t="shared" si="18"/>
        <v>1.2336028418663914E-3</v>
      </c>
      <c r="G558">
        <f t="shared" si="19"/>
        <v>112.161</v>
      </c>
      <c r="H558">
        <v>22.152000000000001</v>
      </c>
      <c r="I558">
        <v>-1.7550144270663978E-2</v>
      </c>
    </row>
    <row r="559" spans="2:9" x14ac:dyDescent="0.2">
      <c r="B559">
        <v>201</v>
      </c>
      <c r="C559">
        <v>-8.6284650000000001E-3</v>
      </c>
      <c r="D559">
        <v>3.0543239999999999E-4</v>
      </c>
      <c r="E559" s="4">
        <v>7.6358095999999999E-4</v>
      </c>
      <c r="F559">
        <f t="shared" si="18"/>
        <v>8.6675690415288463E-3</v>
      </c>
      <c r="G559">
        <f t="shared" si="19"/>
        <v>112.36199999999999</v>
      </c>
      <c r="H559">
        <v>22.352999999999994</v>
      </c>
      <c r="I559">
        <v>-3.8235447067904355E-3</v>
      </c>
    </row>
    <row r="560" spans="2:9" x14ac:dyDescent="0.2">
      <c r="B560">
        <v>201</v>
      </c>
      <c r="C560">
        <v>4.8105600000000002E-3</v>
      </c>
      <c r="D560">
        <v>-1.5271619000000001E-3</v>
      </c>
      <c r="E560" s="4">
        <v>1.9853105999999999E-3</v>
      </c>
      <c r="F560">
        <f t="shared" si="18"/>
        <v>5.4235753116264529E-3</v>
      </c>
      <c r="G560">
        <f t="shared" si="19"/>
        <v>112.563</v>
      </c>
      <c r="H560">
        <v>22.554000000000002</v>
      </c>
      <c r="I560">
        <v>1.5690022349125254E-2</v>
      </c>
    </row>
    <row r="561" spans="2:9" x14ac:dyDescent="0.2">
      <c r="B561">
        <v>202</v>
      </c>
      <c r="C561">
        <v>2.9779658999999998E-3</v>
      </c>
      <c r="D561">
        <v>9.1629720000000001E-4</v>
      </c>
      <c r="E561" s="4">
        <v>7.6358095999999999E-4</v>
      </c>
      <c r="F561">
        <f t="shared" si="18"/>
        <v>3.2079490866853185E-3</v>
      </c>
      <c r="G561">
        <f t="shared" si="19"/>
        <v>112.765</v>
      </c>
      <c r="H561">
        <v>22.756</v>
      </c>
      <c r="I561">
        <v>1.2779775866795446E-2</v>
      </c>
    </row>
    <row r="562" spans="2:9" x14ac:dyDescent="0.2">
      <c r="B562">
        <v>201</v>
      </c>
      <c r="C562">
        <v>-7.6358099999999997E-5</v>
      </c>
      <c r="D562">
        <v>2.1380268000000002E-3</v>
      </c>
      <c r="E562" s="4">
        <v>1.5271619999999999E-4</v>
      </c>
      <c r="F562">
        <f t="shared" si="18"/>
        <v>2.1448336519870933E-3</v>
      </c>
      <c r="G562">
        <f t="shared" si="19"/>
        <v>112.96599999999999</v>
      </c>
      <c r="H562">
        <v>22.956999999999994</v>
      </c>
      <c r="I562">
        <v>6.4757278622744599E-3</v>
      </c>
    </row>
    <row r="563" spans="2:9" x14ac:dyDescent="0.2">
      <c r="B563">
        <v>201</v>
      </c>
      <c r="C563">
        <v>-2.5198172999999998E-3</v>
      </c>
      <c r="D563">
        <v>9.1629720000000001E-4</v>
      </c>
      <c r="E563" s="4">
        <v>1.5271619999999999E-4</v>
      </c>
      <c r="F563">
        <f t="shared" si="18"/>
        <v>2.6855915590144322E-3</v>
      </c>
      <c r="G563">
        <f t="shared" si="19"/>
        <v>113.167</v>
      </c>
      <c r="H563">
        <v>23.158000000000001</v>
      </c>
      <c r="I563">
        <v>-9.6996502478232417E-3</v>
      </c>
    </row>
    <row r="564" spans="2:9" x14ac:dyDescent="0.2">
      <c r="B564">
        <v>200</v>
      </c>
      <c r="C564">
        <v>-1.2980876000000001E-3</v>
      </c>
      <c r="D564">
        <v>-3.0543239999999999E-4</v>
      </c>
      <c r="E564" s="4">
        <v>7.6358095999999999E-4</v>
      </c>
      <c r="F564">
        <f t="shared" si="18"/>
        <v>1.5366770157447015E-3</v>
      </c>
      <c r="G564">
        <f t="shared" si="19"/>
        <v>113.367</v>
      </c>
      <c r="H564">
        <v>23.358000000000004</v>
      </c>
      <c r="I564">
        <v>-1.763909929796869E-2</v>
      </c>
    </row>
    <row r="565" spans="2:9" x14ac:dyDescent="0.2">
      <c r="B565">
        <v>200</v>
      </c>
      <c r="C565">
        <v>1.1453715E-3</v>
      </c>
      <c r="D565">
        <v>-3.0543239999999999E-4</v>
      </c>
      <c r="E565" s="4">
        <v>1.5271619999999999E-4</v>
      </c>
      <c r="F565">
        <f t="shared" si="18"/>
        <v>1.1951933156290869E-3</v>
      </c>
      <c r="G565">
        <f t="shared" si="19"/>
        <v>113.56699999999999</v>
      </c>
      <c r="H565">
        <v>23.557999999999993</v>
      </c>
      <c r="I565">
        <v>-2.4291497770463084E-2</v>
      </c>
    </row>
    <row r="566" spans="2:9" x14ac:dyDescent="0.2">
      <c r="B566">
        <v>201</v>
      </c>
      <c r="C566">
        <v>-4.3524117000000003E-3</v>
      </c>
      <c r="D566">
        <v>3.3597561999999998E-3</v>
      </c>
      <c r="E566" s="4">
        <v>1.3744457E-3</v>
      </c>
      <c r="F566">
        <f t="shared" si="18"/>
        <v>5.6674994761344109E-3</v>
      </c>
      <c r="G566">
        <f t="shared" si="19"/>
        <v>113.768</v>
      </c>
      <c r="H566">
        <v>23.759</v>
      </c>
      <c r="I566">
        <v>-3.2892374190412507E-2</v>
      </c>
    </row>
    <row r="567" spans="2:9" x14ac:dyDescent="0.2">
      <c r="B567">
        <v>200</v>
      </c>
      <c r="C567">
        <v>8.4757489999999994E-3</v>
      </c>
      <c r="D567">
        <v>-1.5271619000000001E-3</v>
      </c>
      <c r="E567" s="4">
        <v>-1.0690134000000001E-3</v>
      </c>
      <c r="F567">
        <f t="shared" si="18"/>
        <v>8.6783255429369651E-3</v>
      </c>
      <c r="G567">
        <f t="shared" si="19"/>
        <v>113.968</v>
      </c>
      <c r="H567">
        <v>23.959000000000003</v>
      </c>
      <c r="I567">
        <v>-3.2500019040897589E-2</v>
      </c>
    </row>
    <row r="568" spans="2:9" x14ac:dyDescent="0.2">
      <c r="B568">
        <v>201</v>
      </c>
      <c r="C568">
        <v>2.9779658999999998E-3</v>
      </c>
      <c r="D568">
        <v>-3.0543239999999999E-4</v>
      </c>
      <c r="E568" s="4">
        <v>-4.5814860000000001E-4</v>
      </c>
      <c r="F568">
        <f t="shared" si="18"/>
        <v>3.0284434933170751E-3</v>
      </c>
      <c r="G568">
        <f t="shared" si="19"/>
        <v>114.169</v>
      </c>
      <c r="H568">
        <v>24.159999999999997</v>
      </c>
      <c r="I568">
        <v>-1.1252098037035193E-2</v>
      </c>
    </row>
    <row r="569" spans="2:9" x14ac:dyDescent="0.2">
      <c r="B569">
        <v>203</v>
      </c>
      <c r="C569">
        <v>4.8105600000000002E-3</v>
      </c>
      <c r="D569">
        <v>-2.1380268000000002E-3</v>
      </c>
      <c r="E569" s="4">
        <v>-1.0690134000000001E-3</v>
      </c>
      <c r="F569">
        <f t="shared" si="18"/>
        <v>5.3717255849957376E-3</v>
      </c>
      <c r="G569">
        <f t="shared" si="19"/>
        <v>114.372</v>
      </c>
      <c r="H569">
        <v>24.363</v>
      </c>
      <c r="I569">
        <v>9.2350516867900599E-3</v>
      </c>
    </row>
    <row r="570" spans="2:9" x14ac:dyDescent="0.2">
      <c r="B570">
        <v>200</v>
      </c>
      <c r="C570">
        <v>-7.6358099999999997E-5</v>
      </c>
      <c r="D570">
        <v>1.5271619000000001E-3</v>
      </c>
      <c r="E570" s="4">
        <v>1.3744457E-3</v>
      </c>
      <c r="F570">
        <f t="shared" si="18"/>
        <v>2.0560046231698288E-3</v>
      </c>
      <c r="G570">
        <f t="shared" si="19"/>
        <v>114.572</v>
      </c>
      <c r="H570">
        <v>24.563000000000002</v>
      </c>
      <c r="I570">
        <v>-5.4065772202831139E-3</v>
      </c>
    </row>
    <row r="571" spans="2:9" x14ac:dyDescent="0.2">
      <c r="B571">
        <v>201</v>
      </c>
      <c r="C571">
        <v>1.1453715E-3</v>
      </c>
      <c r="D571">
        <v>1.5271619000000001E-3</v>
      </c>
      <c r="E571" s="4">
        <v>7.6358095999999999E-4</v>
      </c>
      <c r="F571">
        <f t="shared" si="18"/>
        <v>2.0560046751645247E-3</v>
      </c>
      <c r="G571">
        <f t="shared" si="19"/>
        <v>114.773</v>
      </c>
      <c r="H571">
        <v>24.763999999999996</v>
      </c>
      <c r="I571">
        <v>-2.3095355756900467E-2</v>
      </c>
    </row>
    <row r="572" spans="2:9" x14ac:dyDescent="0.2">
      <c r="B572">
        <v>201</v>
      </c>
      <c r="C572">
        <v>-7.6358099999999997E-5</v>
      </c>
      <c r="D572">
        <v>-1.5271619000000001E-3</v>
      </c>
      <c r="E572" s="4">
        <v>1.3744457E-3</v>
      </c>
      <c r="F572">
        <f t="shared" si="18"/>
        <v>2.0560046231698288E-3</v>
      </c>
      <c r="G572">
        <f t="shared" si="19"/>
        <v>114.974</v>
      </c>
      <c r="H572">
        <v>24.965000000000003</v>
      </c>
      <c r="I572">
        <v>-3.1797922243080028E-2</v>
      </c>
    </row>
    <row r="573" spans="2:9" x14ac:dyDescent="0.2">
      <c r="B573">
        <v>200</v>
      </c>
      <c r="C573">
        <v>1.7562362000000001E-3</v>
      </c>
      <c r="D573">
        <v>-3.0543239999999999E-4</v>
      </c>
      <c r="E573" s="4">
        <v>1.5271619999999999E-4</v>
      </c>
      <c r="F573">
        <f t="shared" si="18"/>
        <v>1.7891273791719358E-3</v>
      </c>
      <c r="G573">
        <f t="shared" si="19"/>
        <v>115.17400000000001</v>
      </c>
      <c r="H573">
        <v>25.165000000000006</v>
      </c>
      <c r="I573">
        <v>-2.3948838090118545E-2</v>
      </c>
    </row>
    <row r="574" spans="2:9" x14ac:dyDescent="0.2">
      <c r="B574">
        <v>200</v>
      </c>
      <c r="C574">
        <v>-7.6358099999999997E-5</v>
      </c>
      <c r="D574">
        <v>-1.5271619000000001E-3</v>
      </c>
      <c r="E574" s="4">
        <v>1.5271619999999999E-4</v>
      </c>
      <c r="F574">
        <f t="shared" si="18"/>
        <v>1.5366770207137415E-3</v>
      </c>
      <c r="G574">
        <f t="shared" si="19"/>
        <v>115.374</v>
      </c>
      <c r="H574">
        <v>25.364999999999995</v>
      </c>
      <c r="I574">
        <v>-1.4700172786866306E-2</v>
      </c>
    </row>
    <row r="575" spans="2:9" x14ac:dyDescent="0.2">
      <c r="B575">
        <v>200</v>
      </c>
      <c r="C575">
        <v>5.3450670000000004E-4</v>
      </c>
      <c r="D575">
        <v>-3.0543239999999999E-4</v>
      </c>
      <c r="E575" s="4">
        <v>-4.5814860000000001E-4</v>
      </c>
      <c r="F575">
        <f t="shared" si="18"/>
        <v>7.6738940766511103E-4</v>
      </c>
      <c r="G575">
        <f t="shared" si="19"/>
        <v>115.574</v>
      </c>
      <c r="H575">
        <v>25.564999999999998</v>
      </c>
      <c r="I575">
        <v>-1.7243340840377656E-2</v>
      </c>
    </row>
    <row r="576" spans="2:9" x14ac:dyDescent="0.2">
      <c r="B576">
        <v>200</v>
      </c>
      <c r="C576">
        <v>1.7562362000000001E-3</v>
      </c>
      <c r="D576">
        <v>-3.0543239999999999E-4</v>
      </c>
      <c r="E576" s="4">
        <v>1.3744457E-3</v>
      </c>
      <c r="F576">
        <f t="shared" si="18"/>
        <v>2.2509454732197957E-3</v>
      </c>
      <c r="G576">
        <f t="shared" si="19"/>
        <v>115.774</v>
      </c>
      <c r="H576">
        <v>25.765000000000001</v>
      </c>
      <c r="I576">
        <v>-8.8908867763578519E-3</v>
      </c>
    </row>
    <row r="577" spans="2:9" x14ac:dyDescent="0.2">
      <c r="B577">
        <v>200</v>
      </c>
      <c r="C577">
        <v>1.7562362000000001E-3</v>
      </c>
      <c r="D577">
        <v>-9.1629720000000001E-4</v>
      </c>
      <c r="E577" s="4">
        <v>1.5271619999999999E-4</v>
      </c>
      <c r="F577">
        <f t="shared" si="18"/>
        <v>1.9867783939485351E-3</v>
      </c>
      <c r="G577">
        <f t="shared" si="19"/>
        <v>115.974</v>
      </c>
      <c r="H577">
        <v>25.965000000000003</v>
      </c>
      <c r="I577">
        <v>2.5057385694275472E-2</v>
      </c>
    </row>
    <row r="578" spans="2:9" x14ac:dyDescent="0.2">
      <c r="B578">
        <v>200</v>
      </c>
      <c r="C578">
        <v>5.3450670000000004E-4</v>
      </c>
      <c r="D578">
        <v>-3.0543239999999999E-4</v>
      </c>
      <c r="E578" s="4">
        <v>1.5271619999999999E-4</v>
      </c>
      <c r="F578">
        <f t="shared" si="18"/>
        <v>6.3427801558708463E-4</v>
      </c>
      <c r="G578">
        <f t="shared" si="19"/>
        <v>116.17400000000001</v>
      </c>
      <c r="H578">
        <v>26.165000000000006</v>
      </c>
      <c r="I578">
        <v>1.4810132436045001E-2</v>
      </c>
    </row>
    <row r="579" spans="2:9" x14ac:dyDescent="0.2">
      <c r="B579">
        <v>200</v>
      </c>
      <c r="C579">
        <v>5.3450670000000004E-4</v>
      </c>
      <c r="D579">
        <v>-3.0543239999999999E-4</v>
      </c>
      <c r="E579" s="4">
        <v>-1.0690134000000001E-3</v>
      </c>
      <c r="F579">
        <f t="shared" si="18"/>
        <v>1.2336028585789717E-3</v>
      </c>
      <c r="G579">
        <f t="shared" si="19"/>
        <v>116.374</v>
      </c>
      <c r="H579">
        <v>26.364999999999995</v>
      </c>
      <c r="I579">
        <v>1.2605373812210661E-2</v>
      </c>
    </row>
    <row r="580" spans="2:9" x14ac:dyDescent="0.2">
      <c r="B580">
        <v>201</v>
      </c>
      <c r="C580">
        <v>2.9779658999999998E-3</v>
      </c>
      <c r="D580">
        <v>3.0543239999999999E-4</v>
      </c>
      <c r="E580" s="4">
        <v>7.6358095999999999E-4</v>
      </c>
      <c r="F580">
        <f t="shared" si="18"/>
        <v>3.0894377700492835E-3</v>
      </c>
      <c r="G580">
        <f t="shared" si="19"/>
        <v>116.575</v>
      </c>
      <c r="H580">
        <v>26.566000000000003</v>
      </c>
      <c r="I580">
        <v>7.588202829443517E-3</v>
      </c>
    </row>
    <row r="581" spans="2:9" x14ac:dyDescent="0.2">
      <c r="B581">
        <v>201</v>
      </c>
      <c r="C581">
        <v>-1.2980876000000001E-3</v>
      </c>
      <c r="D581">
        <v>-3.0543239999999999E-4</v>
      </c>
      <c r="E581" s="4">
        <v>-4.5814860000000001E-4</v>
      </c>
      <c r="F581">
        <f t="shared" si="18"/>
        <v>1.4100427326593616E-3</v>
      </c>
      <c r="G581">
        <f t="shared" si="19"/>
        <v>116.776</v>
      </c>
      <c r="H581">
        <v>26.766999999999996</v>
      </c>
      <c r="I581">
        <v>-2.5800636309760816E-2</v>
      </c>
    </row>
    <row r="582" spans="2:9" x14ac:dyDescent="0.2">
      <c r="B582">
        <v>200</v>
      </c>
      <c r="C582">
        <v>2.3671009999999999E-3</v>
      </c>
      <c r="D582">
        <v>-1.5271619000000001E-3</v>
      </c>
      <c r="E582" s="4">
        <v>-4.5814860000000001E-4</v>
      </c>
      <c r="F582">
        <f t="shared" si="18"/>
        <v>2.8539955768526635E-3</v>
      </c>
      <c r="G582">
        <f t="shared" si="19"/>
        <v>116.976</v>
      </c>
      <c r="H582">
        <v>26.966999999999999</v>
      </c>
      <c r="I582">
        <v>-5.5453192939802136E-4</v>
      </c>
    </row>
    <row r="583" spans="2:9" x14ac:dyDescent="0.2">
      <c r="B583">
        <v>200</v>
      </c>
      <c r="C583">
        <v>1.1453715E-3</v>
      </c>
      <c r="D583">
        <v>3.0543239999999999E-4</v>
      </c>
      <c r="E583" s="4">
        <v>1.3744457E-3</v>
      </c>
      <c r="F583">
        <f t="shared" si="18"/>
        <v>1.8150112413510007E-3</v>
      </c>
      <c r="G583">
        <f t="shared" si="19"/>
        <v>117.176</v>
      </c>
      <c r="H583">
        <v>27.167000000000002</v>
      </c>
      <c r="I583">
        <v>-5.5375485068665711E-3</v>
      </c>
    </row>
    <row r="584" spans="2:9" x14ac:dyDescent="0.2">
      <c r="B584">
        <v>200</v>
      </c>
      <c r="C584">
        <v>-6.8722287000000002E-4</v>
      </c>
      <c r="D584">
        <v>9.1629720000000001E-4</v>
      </c>
      <c r="E584" s="4">
        <v>1.5271619999999999E-4</v>
      </c>
      <c r="F584">
        <f t="shared" si="18"/>
        <v>1.1555077107147822E-3</v>
      </c>
      <c r="G584">
        <f t="shared" si="19"/>
        <v>117.376</v>
      </c>
      <c r="H584">
        <v>27.367000000000004</v>
      </c>
      <c r="I584">
        <v>-2.2205004756598909E-2</v>
      </c>
    </row>
    <row r="585" spans="2:9" x14ac:dyDescent="0.2">
      <c r="B585">
        <v>203</v>
      </c>
      <c r="C585">
        <v>2.3671009999999999E-3</v>
      </c>
      <c r="D585">
        <v>3.0543239999999999E-4</v>
      </c>
      <c r="E585" s="4">
        <v>1.5271619999999999E-4</v>
      </c>
      <c r="F585">
        <f t="shared" si="18"/>
        <v>2.3916058063387451E-3</v>
      </c>
      <c r="G585">
        <f t="shared" si="19"/>
        <v>117.57899999999999</v>
      </c>
      <c r="H585">
        <v>27.569999999999993</v>
      </c>
      <c r="I585">
        <v>1.1034362546084862E-2</v>
      </c>
    </row>
    <row r="586" spans="2:9" x14ac:dyDescent="0.2">
      <c r="B586">
        <v>200</v>
      </c>
      <c r="C586">
        <v>-6.8722287000000002E-4</v>
      </c>
      <c r="D586">
        <v>-3.0543239999999999E-4</v>
      </c>
      <c r="E586" s="4">
        <v>7.6358095999999999E-4</v>
      </c>
      <c r="F586">
        <f t="shared" si="18"/>
        <v>1.0717369576977917E-3</v>
      </c>
      <c r="G586">
        <f t="shared" si="19"/>
        <v>117.779</v>
      </c>
      <c r="H586">
        <v>27.769999999999996</v>
      </c>
      <c r="I586">
        <v>1.7437856731949541E-2</v>
      </c>
    </row>
    <row r="587" spans="2:9" x14ac:dyDescent="0.2">
      <c r="B587">
        <v>201</v>
      </c>
      <c r="C587">
        <v>-7.6358099999999997E-5</v>
      </c>
      <c r="D587">
        <v>-3.0543239999999999E-4</v>
      </c>
      <c r="E587" s="4">
        <v>1.5271619999999999E-4</v>
      </c>
      <c r="F587">
        <f t="shared" si="18"/>
        <v>3.4991677317300747E-4</v>
      </c>
      <c r="G587">
        <f t="shared" si="19"/>
        <v>117.98</v>
      </c>
      <c r="H587">
        <v>27.971000000000004</v>
      </c>
      <c r="I587">
        <v>-1.034237431330026E-2</v>
      </c>
    </row>
    <row r="588" spans="2:9" x14ac:dyDescent="0.2">
      <c r="B588">
        <v>201</v>
      </c>
      <c r="C588">
        <v>5.3450670000000004E-4</v>
      </c>
      <c r="D588">
        <v>2.1380268000000002E-3</v>
      </c>
      <c r="E588" s="4">
        <v>7.6358095999999999E-4</v>
      </c>
      <c r="F588">
        <f t="shared" si="18"/>
        <v>2.3323618699373503E-3</v>
      </c>
      <c r="G588">
        <f t="shared" si="19"/>
        <v>118.181</v>
      </c>
      <c r="H588">
        <v>28.171999999999997</v>
      </c>
      <c r="I588">
        <v>-1.9972762299418818E-2</v>
      </c>
    </row>
    <row r="589" spans="2:9" x14ac:dyDescent="0.2">
      <c r="B589">
        <v>200</v>
      </c>
      <c r="C589">
        <v>-6.8722287000000002E-4</v>
      </c>
      <c r="D589">
        <v>3.0543239999999999E-4</v>
      </c>
      <c r="E589" s="4">
        <v>-1.0690134000000001E-3</v>
      </c>
      <c r="F589">
        <f t="shared" si="18"/>
        <v>1.3070401192772764E-3</v>
      </c>
      <c r="G589">
        <f t="shared" si="19"/>
        <v>118.381</v>
      </c>
      <c r="H589">
        <v>28.372</v>
      </c>
      <c r="I589">
        <v>-1.4651660445799547E-2</v>
      </c>
    </row>
    <row r="590" spans="2:9" x14ac:dyDescent="0.2">
      <c r="B590">
        <v>200</v>
      </c>
      <c r="C590">
        <v>5.3450670000000004E-4</v>
      </c>
      <c r="D590">
        <v>1.5271619000000001E-3</v>
      </c>
      <c r="E590" s="4">
        <v>-1.0690134000000001E-3</v>
      </c>
      <c r="F590">
        <f t="shared" si="18"/>
        <v>1.93925514838457E-3</v>
      </c>
      <c r="G590">
        <f t="shared" si="19"/>
        <v>118.581</v>
      </c>
      <c r="H590">
        <v>28.572000000000003</v>
      </c>
      <c r="I590">
        <v>-6.5406010595257472E-3</v>
      </c>
    </row>
    <row r="591" spans="2:9" x14ac:dyDescent="0.2">
      <c r="B591">
        <v>200</v>
      </c>
      <c r="C591">
        <v>5.3450670000000004E-4</v>
      </c>
      <c r="D591">
        <v>-9.1629720000000001E-4</v>
      </c>
      <c r="E591" s="4">
        <v>-4.5814860000000001E-4</v>
      </c>
      <c r="F591">
        <f t="shared" ref="F591:F654" si="20">SQRT(SUMSQ(C591:E591))</f>
        <v>1.1555077285568842E-3</v>
      </c>
      <c r="G591">
        <f t="shared" ref="G591:G654" si="21">(G590*1000+B591)/1000</f>
        <v>118.78100000000001</v>
      </c>
      <c r="H591">
        <v>28.772000000000006</v>
      </c>
      <c r="I591">
        <v>6.9360391503478134E-4</v>
      </c>
    </row>
    <row r="592" spans="2:9" x14ac:dyDescent="0.2">
      <c r="B592">
        <v>202</v>
      </c>
      <c r="C592">
        <v>1.7562362000000001E-3</v>
      </c>
      <c r="D592">
        <v>-3.0543239999999999E-4</v>
      </c>
      <c r="E592" s="4">
        <v>1.5271619999999999E-4</v>
      </c>
      <c r="F592">
        <f t="shared" si="20"/>
        <v>1.7891273791719358E-3</v>
      </c>
      <c r="G592">
        <f t="shared" si="21"/>
        <v>118.983</v>
      </c>
      <c r="H592">
        <v>28.974000000000004</v>
      </c>
      <c r="I592">
        <v>2.4159791465220939E-3</v>
      </c>
    </row>
    <row r="593" spans="2:9" x14ac:dyDescent="0.2">
      <c r="B593">
        <v>201</v>
      </c>
      <c r="C593">
        <v>5.3450670000000004E-4</v>
      </c>
      <c r="D593">
        <v>9.1629720000000001E-4</v>
      </c>
      <c r="E593" s="4">
        <v>-4.5814860000000001E-4</v>
      </c>
      <c r="F593">
        <f t="shared" si="20"/>
        <v>1.1555077285568842E-3</v>
      </c>
      <c r="G593">
        <f t="shared" si="21"/>
        <v>119.184</v>
      </c>
      <c r="H593">
        <v>29.174999999999997</v>
      </c>
      <c r="I593">
        <v>1.8917653314383717E-3</v>
      </c>
    </row>
    <row r="594" spans="2:9" x14ac:dyDescent="0.2">
      <c r="B594">
        <v>202</v>
      </c>
      <c r="C594">
        <v>-1.9089525E-3</v>
      </c>
      <c r="D594">
        <v>3.0543239999999999E-4</v>
      </c>
      <c r="E594" s="4">
        <v>7.6358095999999999E-4</v>
      </c>
      <c r="F594">
        <f t="shared" si="20"/>
        <v>2.0785678917708056E-3</v>
      </c>
      <c r="G594">
        <f t="shared" si="21"/>
        <v>119.386</v>
      </c>
      <c r="H594">
        <v>29.376999999999995</v>
      </c>
      <c r="I594">
        <v>-1.0347189792115323E-2</v>
      </c>
    </row>
    <row r="595" spans="2:9" x14ac:dyDescent="0.2">
      <c r="B595">
        <v>202</v>
      </c>
      <c r="C595">
        <v>-6.8722287000000002E-4</v>
      </c>
      <c r="D595">
        <v>-9.1629720000000001E-4</v>
      </c>
      <c r="E595" s="4">
        <v>1.5271619999999999E-4</v>
      </c>
      <c r="F595">
        <f t="shared" si="20"/>
        <v>1.1555077107147822E-3</v>
      </c>
      <c r="G595">
        <f t="shared" si="21"/>
        <v>119.58799999999999</v>
      </c>
      <c r="H595">
        <v>29.578999999999994</v>
      </c>
      <c r="I595">
        <v>1.3855906481382711E-2</v>
      </c>
    </row>
    <row r="596" spans="2:9" x14ac:dyDescent="0.2">
      <c r="B596">
        <v>200</v>
      </c>
      <c r="C596">
        <v>5.3450670000000004E-4</v>
      </c>
      <c r="D596">
        <v>3.0543239999999999E-4</v>
      </c>
      <c r="E596" s="4">
        <v>7.6358095999999999E-4</v>
      </c>
      <c r="F596">
        <f t="shared" si="20"/>
        <v>9.8083752262501231E-4</v>
      </c>
      <c r="G596">
        <f t="shared" si="21"/>
        <v>119.788</v>
      </c>
      <c r="H596">
        <v>29.778999999999996</v>
      </c>
      <c r="I596">
        <v>2.7040265661553813E-2</v>
      </c>
    </row>
    <row r="597" spans="2:9" x14ac:dyDescent="0.2">
      <c r="B597">
        <v>201</v>
      </c>
      <c r="C597">
        <v>5.3450670000000004E-4</v>
      </c>
      <c r="D597">
        <v>3.0543239999999999E-4</v>
      </c>
      <c r="E597" s="4">
        <v>1.5271619999999999E-4</v>
      </c>
      <c r="F597">
        <f t="shared" si="20"/>
        <v>6.3427801558708463E-4</v>
      </c>
      <c r="G597">
        <f t="shared" si="21"/>
        <v>119.989</v>
      </c>
      <c r="H597">
        <v>29.980000000000004</v>
      </c>
      <c r="I597">
        <v>-1.2464331227177631E-2</v>
      </c>
    </row>
    <row r="598" spans="2:9" x14ac:dyDescent="0.2">
      <c r="B598">
        <v>201</v>
      </c>
      <c r="C598">
        <v>-7.6358099999999997E-5</v>
      </c>
      <c r="D598">
        <v>-9.1629720000000001E-4</v>
      </c>
      <c r="E598" s="4">
        <v>1.5271619999999999E-4</v>
      </c>
      <c r="F598">
        <f t="shared" si="20"/>
        <v>9.320693943617557E-4</v>
      </c>
      <c r="G598">
        <f t="shared" si="21"/>
        <v>120.19</v>
      </c>
      <c r="H598">
        <v>30.180999999999997</v>
      </c>
      <c r="I598">
        <v>-2.6696453636270937E-2</v>
      </c>
    </row>
    <row r="599" spans="2:9" x14ac:dyDescent="0.2">
      <c r="B599">
        <v>200</v>
      </c>
      <c r="C599">
        <v>5.3450670000000004E-4</v>
      </c>
      <c r="D599">
        <v>-9.1629720000000001E-4</v>
      </c>
      <c r="E599" s="4">
        <v>1.3744457E-3</v>
      </c>
      <c r="F599">
        <f t="shared" si="20"/>
        <v>1.7362024517092527E-3</v>
      </c>
      <c r="G599">
        <f t="shared" si="21"/>
        <v>120.39</v>
      </c>
      <c r="H599">
        <v>30.381</v>
      </c>
      <c r="I599">
        <v>6.4196326840812341E-3</v>
      </c>
    </row>
    <row r="600" spans="2:9" x14ac:dyDescent="0.2">
      <c r="B600">
        <v>201</v>
      </c>
      <c r="C600">
        <v>1.7562362000000001E-3</v>
      </c>
      <c r="D600">
        <v>-9.1629720000000001E-4</v>
      </c>
      <c r="E600" s="4">
        <v>1.5271619999999999E-4</v>
      </c>
      <c r="F600">
        <f t="shared" si="20"/>
        <v>1.9867783939485351E-3</v>
      </c>
      <c r="G600">
        <f t="shared" si="21"/>
        <v>120.59099999999999</v>
      </c>
      <c r="H600">
        <v>30.581999999999994</v>
      </c>
      <c r="I600">
        <v>9.2110269064950845E-3</v>
      </c>
    </row>
    <row r="601" spans="2:9" x14ac:dyDescent="0.2">
      <c r="B601">
        <v>200</v>
      </c>
      <c r="C601">
        <v>1.1453715E-3</v>
      </c>
      <c r="D601">
        <v>-9.1629720000000001E-4</v>
      </c>
      <c r="E601" s="4">
        <v>-4.5814860000000001E-4</v>
      </c>
      <c r="F601">
        <f t="shared" si="20"/>
        <v>1.5366771200945402E-3</v>
      </c>
      <c r="G601">
        <f t="shared" si="21"/>
        <v>120.791</v>
      </c>
      <c r="H601">
        <v>30.781999999999996</v>
      </c>
      <c r="I601">
        <v>-9.1508864391406756E-3</v>
      </c>
    </row>
    <row r="602" spans="2:9" x14ac:dyDescent="0.2">
      <c r="B602">
        <v>201</v>
      </c>
      <c r="C602">
        <v>-6.8722287000000002E-4</v>
      </c>
      <c r="D602">
        <v>3.0543239999999999E-4</v>
      </c>
      <c r="E602" s="4">
        <v>1.5271619999999999E-4</v>
      </c>
      <c r="F602">
        <f t="shared" si="20"/>
        <v>7.6738938079910703E-4</v>
      </c>
      <c r="G602">
        <f t="shared" si="21"/>
        <v>120.992</v>
      </c>
      <c r="H602">
        <v>30.983000000000004</v>
      </c>
      <c r="I602">
        <v>-1.2491397565969847E-2</v>
      </c>
    </row>
    <row r="603" spans="2:9" x14ac:dyDescent="0.2">
      <c r="B603">
        <v>202</v>
      </c>
      <c r="C603">
        <v>-6.8722287000000002E-4</v>
      </c>
      <c r="D603">
        <v>9.1629720000000001E-4</v>
      </c>
      <c r="E603" s="4">
        <v>-4.5814860000000001E-4</v>
      </c>
      <c r="F603">
        <f t="shared" si="20"/>
        <v>1.2336028418663914E-3</v>
      </c>
      <c r="G603">
        <f t="shared" si="21"/>
        <v>121.194</v>
      </c>
      <c r="H603">
        <v>31.185000000000002</v>
      </c>
      <c r="I603">
        <v>-5.9836836702469691E-3</v>
      </c>
    </row>
    <row r="604" spans="2:9" x14ac:dyDescent="0.2">
      <c r="B604">
        <v>201</v>
      </c>
      <c r="C604">
        <v>-7.6358099999999997E-5</v>
      </c>
      <c r="D604">
        <v>-3.0543239999999999E-4</v>
      </c>
      <c r="E604" s="4">
        <v>-4.5814860000000001E-4</v>
      </c>
      <c r="F604">
        <f t="shared" si="20"/>
        <v>5.5589535893667069E-4</v>
      </c>
      <c r="G604">
        <f t="shared" si="21"/>
        <v>121.395</v>
      </c>
      <c r="H604">
        <v>31.385999999999996</v>
      </c>
      <c r="I604">
        <v>-5.7653696001689E-3</v>
      </c>
    </row>
    <row r="605" spans="2:9" x14ac:dyDescent="0.2">
      <c r="B605">
        <v>200</v>
      </c>
      <c r="C605">
        <v>-7.6358099999999997E-5</v>
      </c>
      <c r="D605">
        <v>3.8179048E-4</v>
      </c>
      <c r="E605" s="4">
        <v>-1.3744457E-3</v>
      </c>
      <c r="F605">
        <f t="shared" si="20"/>
        <v>1.4285291429658447E-3</v>
      </c>
      <c r="G605">
        <f t="shared" si="21"/>
        <v>121.595</v>
      </c>
      <c r="H605">
        <v>31.585999999999999</v>
      </c>
      <c r="I605">
        <v>-1.6512496135307298E-2</v>
      </c>
    </row>
    <row r="606" spans="2:9" x14ac:dyDescent="0.2">
      <c r="B606">
        <v>201</v>
      </c>
      <c r="C606">
        <v>-1.9089525E-3</v>
      </c>
      <c r="D606">
        <v>-2.290743E-4</v>
      </c>
      <c r="E606" s="4">
        <v>-1.5271619999999999E-4</v>
      </c>
      <c r="F606">
        <f t="shared" si="20"/>
        <v>1.928703429747347E-3</v>
      </c>
      <c r="G606">
        <f t="shared" si="21"/>
        <v>121.79600000000001</v>
      </c>
      <c r="H606">
        <v>31.787000000000006</v>
      </c>
      <c r="I606">
        <v>-1.4964764639074297E-2</v>
      </c>
    </row>
    <row r="607" spans="2:9" x14ac:dyDescent="0.2">
      <c r="B607">
        <v>201</v>
      </c>
      <c r="C607">
        <v>-6.8722287000000002E-4</v>
      </c>
      <c r="D607">
        <v>-2.290743E-4</v>
      </c>
      <c r="E607" s="4">
        <v>-1.5271619999999999E-4</v>
      </c>
      <c r="F607">
        <f t="shared" si="20"/>
        <v>7.4031921879279001E-4</v>
      </c>
      <c r="G607">
        <f t="shared" si="21"/>
        <v>121.997</v>
      </c>
      <c r="H607">
        <v>31.988</v>
      </c>
      <c r="I607">
        <v>-3.9366231285162451E-2</v>
      </c>
    </row>
    <row r="608" spans="2:9" x14ac:dyDescent="0.2">
      <c r="B608">
        <v>202</v>
      </c>
      <c r="C608">
        <v>-7.6358099999999997E-5</v>
      </c>
      <c r="D608">
        <v>-2.0616686000000002E-3</v>
      </c>
      <c r="E608" s="4">
        <v>-7.6358095999999999E-4</v>
      </c>
      <c r="F608">
        <f t="shared" si="20"/>
        <v>2.1998554175527291E-3</v>
      </c>
      <c r="G608">
        <f t="shared" si="21"/>
        <v>122.199</v>
      </c>
      <c r="H608">
        <v>32.19</v>
      </c>
      <c r="I608">
        <v>-8.5639350275891078E-4</v>
      </c>
    </row>
    <row r="609" spans="2:9" x14ac:dyDescent="0.2">
      <c r="B609">
        <v>200</v>
      </c>
      <c r="C609">
        <v>5.3450670000000004E-4</v>
      </c>
      <c r="D609">
        <v>3.8179048E-4</v>
      </c>
      <c r="E609" s="4">
        <v>1.0690134000000001E-3</v>
      </c>
      <c r="F609">
        <f t="shared" si="20"/>
        <v>1.2546916084612508E-3</v>
      </c>
      <c r="G609">
        <f t="shared" si="21"/>
        <v>122.399</v>
      </c>
      <c r="H609">
        <v>32.39</v>
      </c>
      <c r="I609">
        <v>2.9848684017711558E-2</v>
      </c>
    </row>
    <row r="610" spans="2:9" x14ac:dyDescent="0.2">
      <c r="B610">
        <v>201</v>
      </c>
      <c r="C610">
        <v>5.3450670000000004E-4</v>
      </c>
      <c r="D610">
        <v>-2.290743E-4</v>
      </c>
      <c r="E610" s="4">
        <v>4.5814860000000001E-4</v>
      </c>
      <c r="F610">
        <f t="shared" si="20"/>
        <v>7.4031924664116357E-4</v>
      </c>
      <c r="G610">
        <f t="shared" si="21"/>
        <v>122.6</v>
      </c>
      <c r="H610">
        <v>32.590999999999994</v>
      </c>
      <c r="I610">
        <v>5.0829541584822818E-3</v>
      </c>
    </row>
    <row r="611" spans="2:9" x14ac:dyDescent="0.2">
      <c r="B611">
        <v>200</v>
      </c>
      <c r="C611">
        <v>-7.6358099999999997E-5</v>
      </c>
      <c r="D611">
        <v>3.8179048E-4</v>
      </c>
      <c r="E611" s="4">
        <v>-1.5271619999999999E-4</v>
      </c>
      <c r="F611">
        <f t="shared" si="20"/>
        <v>4.1823051992493374E-4</v>
      </c>
      <c r="G611">
        <f t="shared" si="21"/>
        <v>122.8</v>
      </c>
      <c r="H611">
        <v>32.790999999999997</v>
      </c>
      <c r="I611">
        <v>-7.2974927987908477E-3</v>
      </c>
    </row>
    <row r="612" spans="2:9" x14ac:dyDescent="0.2">
      <c r="B612">
        <v>203</v>
      </c>
      <c r="C612">
        <v>5.3450670000000004E-4</v>
      </c>
      <c r="D612">
        <v>-8.3993904999999996E-4</v>
      </c>
      <c r="E612" s="4">
        <v>-1.5271619999999999E-4</v>
      </c>
      <c r="F612">
        <f t="shared" si="20"/>
        <v>1.0072324745570075E-3</v>
      </c>
      <c r="G612">
        <f t="shared" si="21"/>
        <v>123.003</v>
      </c>
      <c r="H612">
        <v>32.994</v>
      </c>
      <c r="I612">
        <v>-1.2896937898638394E-2</v>
      </c>
    </row>
    <row r="613" spans="2:9" x14ac:dyDescent="0.2">
      <c r="B613">
        <v>201</v>
      </c>
      <c r="C613">
        <v>1.1453715E-3</v>
      </c>
      <c r="D613">
        <v>3.8179048E-4</v>
      </c>
      <c r="E613" s="4">
        <v>-1.3744457E-3</v>
      </c>
      <c r="F613">
        <f t="shared" si="20"/>
        <v>1.8294099665956153E-3</v>
      </c>
      <c r="G613">
        <f t="shared" si="21"/>
        <v>123.20399999999999</v>
      </c>
      <c r="H613">
        <v>33.194999999999993</v>
      </c>
      <c r="I613">
        <v>3.2309427917738983E-3</v>
      </c>
    </row>
    <row r="614" spans="2:9" x14ac:dyDescent="0.2">
      <c r="B614">
        <v>203</v>
      </c>
      <c r="C614">
        <v>5.3450670000000004E-4</v>
      </c>
      <c r="D614">
        <v>-1.4508037999999999E-3</v>
      </c>
      <c r="E614" s="4">
        <v>1.0690134000000001E-3</v>
      </c>
      <c r="F614">
        <f t="shared" si="20"/>
        <v>1.8797124056139252E-3</v>
      </c>
      <c r="G614">
        <f t="shared" si="21"/>
        <v>123.407</v>
      </c>
      <c r="H614">
        <v>33.397999999999996</v>
      </c>
      <c r="I614">
        <v>1.295118374893727E-3</v>
      </c>
    </row>
    <row r="615" spans="2:9" x14ac:dyDescent="0.2">
      <c r="B615">
        <v>200</v>
      </c>
      <c r="C615">
        <v>1.1453715E-3</v>
      </c>
      <c r="D615">
        <v>-2.290743E-4</v>
      </c>
      <c r="E615" s="4">
        <v>-1.5271619999999999E-4</v>
      </c>
      <c r="F615">
        <f t="shared" si="20"/>
        <v>1.1779953928921709E-3</v>
      </c>
      <c r="G615">
        <f t="shared" si="21"/>
        <v>123.607</v>
      </c>
      <c r="H615">
        <v>33.597999999999999</v>
      </c>
      <c r="I615">
        <v>-2.0109529846632702E-2</v>
      </c>
    </row>
    <row r="616" spans="2:9" x14ac:dyDescent="0.2">
      <c r="B616">
        <v>201</v>
      </c>
      <c r="C616">
        <v>2.3671009999999999E-3</v>
      </c>
      <c r="D616">
        <v>-2.290743E-4</v>
      </c>
      <c r="E616" s="4">
        <v>4.5814860000000001E-4</v>
      </c>
      <c r="F616">
        <f t="shared" si="20"/>
        <v>2.4218881722332781E-3</v>
      </c>
      <c r="G616">
        <f t="shared" si="21"/>
        <v>123.80800000000001</v>
      </c>
      <c r="H616">
        <v>33.799000000000007</v>
      </c>
      <c r="I616">
        <v>-1.3981142086736899E-2</v>
      </c>
    </row>
    <row r="617" spans="2:9" x14ac:dyDescent="0.2">
      <c r="B617">
        <v>200</v>
      </c>
      <c r="C617">
        <v>1.1453715E-3</v>
      </c>
      <c r="D617">
        <v>-2.290743E-4</v>
      </c>
      <c r="E617" s="4">
        <v>4.5814860000000001E-4</v>
      </c>
      <c r="F617">
        <f t="shared" si="20"/>
        <v>1.2546916145470567E-3</v>
      </c>
      <c r="G617">
        <f t="shared" si="21"/>
        <v>124.008</v>
      </c>
      <c r="H617">
        <v>33.998999999999995</v>
      </c>
      <c r="I617">
        <v>1.3835288495310969E-2</v>
      </c>
    </row>
    <row r="618" spans="2:9" x14ac:dyDescent="0.2">
      <c r="B618">
        <v>201</v>
      </c>
      <c r="C618">
        <v>-6.8722287000000002E-4</v>
      </c>
      <c r="D618">
        <v>3.8179048E-4</v>
      </c>
      <c r="E618" s="4">
        <v>4.5814860000000001E-4</v>
      </c>
      <c r="F618">
        <f t="shared" si="20"/>
        <v>9.0991174481464259E-4</v>
      </c>
      <c r="G618">
        <f t="shared" si="21"/>
        <v>124.209</v>
      </c>
      <c r="H618">
        <v>34.200000000000003</v>
      </c>
      <c r="I618">
        <v>2.0003478020135208E-2</v>
      </c>
    </row>
    <row r="619" spans="2:9" x14ac:dyDescent="0.2">
      <c r="B619">
        <v>200</v>
      </c>
      <c r="C619">
        <v>2.3671009999999999E-3</v>
      </c>
      <c r="D619">
        <v>3.8179048E-4</v>
      </c>
      <c r="E619" s="4">
        <v>-7.6358095999999999E-4</v>
      </c>
      <c r="F619">
        <f t="shared" si="20"/>
        <v>2.516343974359259E-3</v>
      </c>
      <c r="G619">
        <f t="shared" si="21"/>
        <v>124.40900000000001</v>
      </c>
      <c r="H619">
        <v>34.400000000000006</v>
      </c>
      <c r="I619">
        <v>-2.2380018820798066E-3</v>
      </c>
    </row>
    <row r="620" spans="2:9" x14ac:dyDescent="0.2">
      <c r="B620">
        <v>203</v>
      </c>
      <c r="C620">
        <v>-7.6358099999999997E-5</v>
      </c>
      <c r="D620">
        <v>-2.290743E-4</v>
      </c>
      <c r="E620" s="4">
        <v>-1.5271619999999999E-4</v>
      </c>
      <c r="F620">
        <f t="shared" si="20"/>
        <v>2.8570584890502329E-4</v>
      </c>
      <c r="G620">
        <f t="shared" si="21"/>
        <v>124.61199999999999</v>
      </c>
      <c r="H620">
        <v>34.602999999999994</v>
      </c>
      <c r="I620">
        <v>-2.088501222788617E-2</v>
      </c>
    </row>
    <row r="621" spans="2:9" x14ac:dyDescent="0.2">
      <c r="B621">
        <v>200</v>
      </c>
      <c r="C621">
        <v>-6.8722287000000002E-4</v>
      </c>
      <c r="D621">
        <v>3.8179048E-4</v>
      </c>
      <c r="E621" s="4">
        <v>4.5814860000000001E-4</v>
      </c>
      <c r="F621">
        <f t="shared" si="20"/>
        <v>9.0991174481464259E-4</v>
      </c>
      <c r="G621">
        <f t="shared" si="21"/>
        <v>124.812</v>
      </c>
      <c r="H621">
        <v>34.802999999999997</v>
      </c>
      <c r="I621">
        <v>-1.4962349348802116E-3</v>
      </c>
    </row>
    <row r="622" spans="2:9" x14ac:dyDescent="0.2">
      <c r="B622">
        <v>201</v>
      </c>
      <c r="C622">
        <v>5.3450670000000004E-4</v>
      </c>
      <c r="D622">
        <v>-8.3993904999999996E-4</v>
      </c>
      <c r="E622" s="4">
        <v>-1.5271619999999999E-4</v>
      </c>
      <c r="F622">
        <f t="shared" si="20"/>
        <v>1.0072324745570075E-3</v>
      </c>
      <c r="G622">
        <f t="shared" si="21"/>
        <v>125.01300000000001</v>
      </c>
      <c r="H622">
        <v>35.004000000000005</v>
      </c>
      <c r="I622">
        <v>1.0811677171141228E-2</v>
      </c>
    </row>
    <row r="623" spans="2:9" x14ac:dyDescent="0.2">
      <c r="B623">
        <v>201</v>
      </c>
      <c r="C623">
        <v>-7.6358099999999997E-5</v>
      </c>
      <c r="D623">
        <v>-1.4508037999999999E-3</v>
      </c>
      <c r="E623" s="4">
        <v>-1.5271619999999999E-4</v>
      </c>
      <c r="F623">
        <f t="shared" si="20"/>
        <v>1.4608163687720951E-3</v>
      </c>
      <c r="G623">
        <f t="shared" si="21"/>
        <v>125.214</v>
      </c>
      <c r="H623">
        <v>35.204999999999998</v>
      </c>
      <c r="I623">
        <v>1.353732668556076E-2</v>
      </c>
    </row>
    <row r="624" spans="2:9" x14ac:dyDescent="0.2">
      <c r="B624">
        <v>202</v>
      </c>
      <c r="C624">
        <v>1.1453715E-3</v>
      </c>
      <c r="D624">
        <v>-2.0616686000000002E-3</v>
      </c>
      <c r="E624" s="4">
        <v>1.0690134000000001E-3</v>
      </c>
      <c r="F624">
        <f t="shared" si="20"/>
        <v>2.5894290758037321E-3</v>
      </c>
      <c r="G624">
        <f t="shared" si="21"/>
        <v>125.416</v>
      </c>
      <c r="H624">
        <v>35.406999999999996</v>
      </c>
      <c r="I624">
        <v>1.1921252606750329E-2</v>
      </c>
    </row>
    <row r="625" spans="2:9" x14ac:dyDescent="0.2">
      <c r="B625">
        <v>200</v>
      </c>
      <c r="C625">
        <v>1.1453715E-3</v>
      </c>
      <c r="D625">
        <v>9.9265529999999994E-4</v>
      </c>
      <c r="E625" s="4">
        <v>1.0690134000000001E-3</v>
      </c>
      <c r="F625">
        <f t="shared" si="20"/>
        <v>1.8547318046040781E-3</v>
      </c>
      <c r="G625">
        <f t="shared" si="21"/>
        <v>125.616</v>
      </c>
      <c r="H625">
        <v>35.606999999999999</v>
      </c>
      <c r="I625">
        <v>-8.7112558247645668E-3</v>
      </c>
    </row>
    <row r="626" spans="2:9" x14ac:dyDescent="0.2">
      <c r="B626">
        <v>201</v>
      </c>
      <c r="C626">
        <v>-3.7415467999999999E-3</v>
      </c>
      <c r="D626">
        <v>1.60352E-3</v>
      </c>
      <c r="E626" s="4">
        <v>-1.5271619999999999E-4</v>
      </c>
      <c r="F626">
        <f t="shared" si="20"/>
        <v>4.0735452722085565E-3</v>
      </c>
      <c r="G626">
        <f t="shared" si="21"/>
        <v>125.81699999999999</v>
      </c>
      <c r="H626">
        <v>35.807999999999993</v>
      </c>
      <c r="I626">
        <v>-1.7283478929168205E-4</v>
      </c>
    </row>
    <row r="627" spans="2:9" x14ac:dyDescent="0.2">
      <c r="B627">
        <v>201</v>
      </c>
      <c r="C627">
        <v>-6.8722287000000002E-4</v>
      </c>
      <c r="D627">
        <v>1.60352E-3</v>
      </c>
      <c r="E627" s="4">
        <v>4.5814860000000001E-4</v>
      </c>
      <c r="F627">
        <f t="shared" si="20"/>
        <v>1.8037327416036437E-3</v>
      </c>
      <c r="G627">
        <f t="shared" si="21"/>
        <v>126.018</v>
      </c>
      <c r="H627">
        <v>36.009</v>
      </c>
      <c r="I627">
        <v>-3.0040208244595402E-3</v>
      </c>
    </row>
    <row r="628" spans="2:9" x14ac:dyDescent="0.2">
      <c r="B628">
        <v>200</v>
      </c>
      <c r="C628">
        <v>5.3450670000000004E-4</v>
      </c>
      <c r="D628">
        <v>-2.290743E-4</v>
      </c>
      <c r="E628" s="4">
        <v>-1.5271619999999999E-4</v>
      </c>
      <c r="F628">
        <f t="shared" si="20"/>
        <v>6.0124428064458127E-4</v>
      </c>
      <c r="G628">
        <f t="shared" si="21"/>
        <v>126.218</v>
      </c>
      <c r="H628">
        <v>36.209000000000003</v>
      </c>
      <c r="I628">
        <v>-1.0412822354752785E-3</v>
      </c>
    </row>
    <row r="629" spans="2:9" x14ac:dyDescent="0.2">
      <c r="B629">
        <v>201</v>
      </c>
      <c r="C629">
        <v>-1.9089525E-3</v>
      </c>
      <c r="D629">
        <v>-8.3993904999999996E-4</v>
      </c>
      <c r="E629" s="4">
        <v>-7.6358095999999999E-4</v>
      </c>
      <c r="F629">
        <f t="shared" si="20"/>
        <v>2.2209577072618185E-3</v>
      </c>
      <c r="G629">
        <f t="shared" si="21"/>
        <v>126.419</v>
      </c>
      <c r="H629">
        <v>36.409999999999997</v>
      </c>
      <c r="I629">
        <v>1.9850230827395034E-2</v>
      </c>
    </row>
    <row r="630" spans="2:9" x14ac:dyDescent="0.2">
      <c r="B630">
        <v>202</v>
      </c>
      <c r="C630">
        <v>-6.8722287000000002E-4</v>
      </c>
      <c r="D630">
        <v>9.9265529999999994E-4</v>
      </c>
      <c r="E630" s="4">
        <v>1.0690134000000001E-3</v>
      </c>
      <c r="F630">
        <f t="shared" si="20"/>
        <v>1.6125847162393322E-3</v>
      </c>
      <c r="G630">
        <f t="shared" si="21"/>
        <v>126.621</v>
      </c>
      <c r="H630">
        <v>36.611999999999995</v>
      </c>
      <c r="I630">
        <v>2.0227813055511055E-2</v>
      </c>
    </row>
    <row r="631" spans="2:9" x14ac:dyDescent="0.2">
      <c r="B631">
        <v>200</v>
      </c>
      <c r="C631">
        <v>-1.2980876000000001E-3</v>
      </c>
      <c r="D631">
        <v>9.9265529999999994E-4</v>
      </c>
      <c r="E631" s="4">
        <v>4.5814860000000001E-4</v>
      </c>
      <c r="F631">
        <f t="shared" si="20"/>
        <v>1.6971435123683E-3</v>
      </c>
      <c r="G631">
        <f t="shared" si="21"/>
        <v>126.821</v>
      </c>
      <c r="H631">
        <v>36.811999999999998</v>
      </c>
      <c r="I631">
        <v>9.762075155703074E-3</v>
      </c>
    </row>
    <row r="632" spans="2:9" x14ac:dyDescent="0.2">
      <c r="B632">
        <v>201</v>
      </c>
      <c r="C632">
        <v>-1.2980876000000001E-3</v>
      </c>
      <c r="D632">
        <v>-2.290743E-4</v>
      </c>
      <c r="E632" s="4">
        <v>-1.5271619999999999E-4</v>
      </c>
      <c r="F632">
        <f t="shared" si="20"/>
        <v>1.3269622036579227E-3</v>
      </c>
      <c r="G632">
        <f t="shared" si="21"/>
        <v>127.02200000000001</v>
      </c>
      <c r="H632">
        <v>37.013000000000005</v>
      </c>
      <c r="I632">
        <v>5.6110127198126308E-3</v>
      </c>
    </row>
    <row r="633" spans="2:9" x14ac:dyDescent="0.2">
      <c r="B633">
        <v>201</v>
      </c>
      <c r="C633">
        <v>-1.2980876000000001E-3</v>
      </c>
      <c r="D633">
        <v>2.2143847E-3</v>
      </c>
      <c r="E633" s="4">
        <v>4.5814860000000001E-4</v>
      </c>
      <c r="F633">
        <f t="shared" si="20"/>
        <v>2.607380132728983E-3</v>
      </c>
      <c r="G633">
        <f t="shared" si="21"/>
        <v>127.223</v>
      </c>
      <c r="H633">
        <v>37.213999999999999</v>
      </c>
      <c r="I633">
        <v>1.976436950838675E-2</v>
      </c>
    </row>
    <row r="634" spans="2:9" x14ac:dyDescent="0.2">
      <c r="B634">
        <v>202</v>
      </c>
      <c r="C634">
        <v>-1.2980876000000001E-3</v>
      </c>
      <c r="D634">
        <v>3.8179048E-4</v>
      </c>
      <c r="E634" s="4">
        <v>-1.9853105999999999E-3</v>
      </c>
      <c r="F634">
        <f t="shared" si="20"/>
        <v>2.4025514700760837E-3</v>
      </c>
      <c r="G634">
        <f t="shared" si="21"/>
        <v>127.425</v>
      </c>
      <c r="H634">
        <v>37.415999999999997</v>
      </c>
      <c r="I634">
        <v>2.5292643425383798E-2</v>
      </c>
    </row>
    <row r="635" spans="2:9" x14ac:dyDescent="0.2">
      <c r="B635">
        <v>200</v>
      </c>
      <c r="C635">
        <v>-6.8722287000000002E-4</v>
      </c>
      <c r="D635">
        <v>-2.290743E-4</v>
      </c>
      <c r="E635" s="4">
        <v>4.5814860000000001E-4</v>
      </c>
      <c r="F635">
        <f t="shared" si="20"/>
        <v>8.5711752266155825E-4</v>
      </c>
      <c r="G635">
        <f t="shared" si="21"/>
        <v>127.625</v>
      </c>
      <c r="H635">
        <v>37.616</v>
      </c>
      <c r="I635">
        <v>1.5527719881002818E-2</v>
      </c>
    </row>
    <row r="636" spans="2:9" x14ac:dyDescent="0.2">
      <c r="B636">
        <v>201</v>
      </c>
      <c r="C636">
        <v>1.7562362000000001E-3</v>
      </c>
      <c r="D636">
        <v>-1.4508037999999999E-3</v>
      </c>
      <c r="E636" s="4">
        <v>1.6798780999999999E-3</v>
      </c>
      <c r="F636">
        <f t="shared" si="20"/>
        <v>2.8304041561488156E-3</v>
      </c>
      <c r="G636">
        <f t="shared" si="21"/>
        <v>127.82599999999999</v>
      </c>
      <c r="H636">
        <v>37.816999999999993</v>
      </c>
      <c r="I636">
        <v>1.1083460130886284E-2</v>
      </c>
    </row>
    <row r="637" spans="2:9" x14ac:dyDescent="0.2">
      <c r="B637">
        <v>202</v>
      </c>
      <c r="C637">
        <v>-7.6358099999999997E-5</v>
      </c>
      <c r="D637">
        <v>-2.290743E-4</v>
      </c>
      <c r="E637" s="4">
        <v>4.5814860000000001E-4</v>
      </c>
      <c r="F637">
        <f t="shared" si="20"/>
        <v>5.1788583108447754E-4</v>
      </c>
      <c r="G637">
        <f t="shared" si="21"/>
        <v>128.02799999999999</v>
      </c>
      <c r="H637">
        <v>38.018999999999991</v>
      </c>
      <c r="I637">
        <v>8.3228754829626113E-3</v>
      </c>
    </row>
    <row r="638" spans="2:9" x14ac:dyDescent="0.2">
      <c r="B638">
        <v>200</v>
      </c>
      <c r="C638">
        <v>1.1453715E-3</v>
      </c>
      <c r="D638">
        <v>-2.290743E-4</v>
      </c>
      <c r="E638" s="4">
        <v>4.5814860000000001E-4</v>
      </c>
      <c r="F638">
        <f t="shared" si="20"/>
        <v>1.2546916145470567E-3</v>
      </c>
      <c r="G638">
        <f t="shared" si="21"/>
        <v>128.22799999999998</v>
      </c>
      <c r="H638">
        <v>38.21899999999998</v>
      </c>
      <c r="I638">
        <v>-1.5100431078805637E-2</v>
      </c>
    </row>
    <row r="639" spans="2:9" x14ac:dyDescent="0.2">
      <c r="B639">
        <v>200</v>
      </c>
      <c r="C639">
        <v>-7.6358099999999997E-5</v>
      </c>
      <c r="D639">
        <v>-8.3993904999999996E-4</v>
      </c>
      <c r="E639" s="4">
        <v>-1.5271619999999999E-4</v>
      </c>
      <c r="F639">
        <f t="shared" si="20"/>
        <v>8.5711749771717554E-4</v>
      </c>
      <c r="G639">
        <f t="shared" si="21"/>
        <v>128.428</v>
      </c>
      <c r="H639">
        <v>38.418999999999997</v>
      </c>
      <c r="I639">
        <v>-1.7288665863163539E-2</v>
      </c>
    </row>
    <row r="640" spans="2:9" x14ac:dyDescent="0.2">
      <c r="B640">
        <v>202</v>
      </c>
      <c r="C640">
        <v>-7.6358099999999997E-5</v>
      </c>
      <c r="D640">
        <v>-2.290743E-4</v>
      </c>
      <c r="E640">
        <v>-1.3744457E-3</v>
      </c>
      <c r="F640">
        <f t="shared" si="20"/>
        <v>1.3954951008887813E-3</v>
      </c>
      <c r="G640">
        <f t="shared" si="21"/>
        <v>128.63</v>
      </c>
      <c r="H640">
        <v>38.620999999999995</v>
      </c>
      <c r="I640">
        <v>-1.0539400399195695E-2</v>
      </c>
    </row>
    <row r="641" spans="2:9" x14ac:dyDescent="0.2">
      <c r="B641">
        <v>200</v>
      </c>
      <c r="C641">
        <v>5.3450670000000004E-4</v>
      </c>
      <c r="D641">
        <v>3.8179048E-4</v>
      </c>
      <c r="E641" s="4">
        <v>4.5814860000000001E-4</v>
      </c>
      <c r="F641">
        <f t="shared" si="20"/>
        <v>8.0085049955998689E-4</v>
      </c>
      <c r="G641">
        <f t="shared" si="21"/>
        <v>128.83000000000001</v>
      </c>
      <c r="H641">
        <v>38.821000000000012</v>
      </c>
      <c r="I641">
        <v>-6.2174898469017767E-3</v>
      </c>
    </row>
    <row r="642" spans="2:9" x14ac:dyDescent="0.2">
      <c r="B642">
        <v>201</v>
      </c>
      <c r="C642">
        <v>1.7562362000000001E-3</v>
      </c>
      <c r="D642">
        <v>-1.4508037999999999E-3</v>
      </c>
      <c r="E642" s="4">
        <v>-1.5271619999999999E-4</v>
      </c>
      <c r="F642">
        <f t="shared" si="20"/>
        <v>2.2830942805822365E-3</v>
      </c>
      <c r="G642">
        <f t="shared" si="21"/>
        <v>129.03100000000001</v>
      </c>
      <c r="H642">
        <v>39.022000000000006</v>
      </c>
      <c r="I642">
        <v>-4.4184404391741433E-3</v>
      </c>
    </row>
    <row r="643" spans="2:9" x14ac:dyDescent="0.2">
      <c r="B643">
        <v>202</v>
      </c>
      <c r="C643">
        <v>-6.8722287000000002E-4</v>
      </c>
      <c r="D643">
        <v>-1.4508037999999999E-3</v>
      </c>
      <c r="E643" s="4">
        <v>-7.6358095999999999E-4</v>
      </c>
      <c r="F643">
        <f t="shared" si="20"/>
        <v>1.777684680031866E-3</v>
      </c>
      <c r="G643">
        <f t="shared" si="21"/>
        <v>129.233</v>
      </c>
      <c r="H643">
        <v>39.224000000000004</v>
      </c>
      <c r="I643">
        <v>-1.1518759959558859E-2</v>
      </c>
    </row>
    <row r="644" spans="2:9" x14ac:dyDescent="0.2">
      <c r="B644">
        <v>201</v>
      </c>
      <c r="C644">
        <v>-1.9089525E-3</v>
      </c>
      <c r="D644">
        <v>3.8179048E-4</v>
      </c>
      <c r="E644" s="4">
        <v>-1.3744457E-3</v>
      </c>
      <c r="F644">
        <f t="shared" si="20"/>
        <v>2.3830578255936994E-3</v>
      </c>
      <c r="G644">
        <f t="shared" si="21"/>
        <v>129.434</v>
      </c>
      <c r="H644">
        <v>39.424999999999997</v>
      </c>
      <c r="I644">
        <v>3.4466000363903857E-3</v>
      </c>
    </row>
    <row r="645" spans="2:9" x14ac:dyDescent="0.2">
      <c r="B645">
        <v>200</v>
      </c>
      <c r="C645">
        <v>5.3450670000000004E-4</v>
      </c>
      <c r="D645">
        <v>3.8179048E-4</v>
      </c>
      <c r="E645" s="4">
        <v>1.0690134000000001E-3</v>
      </c>
      <c r="F645">
        <f t="shared" si="20"/>
        <v>1.2546916084612508E-3</v>
      </c>
      <c r="G645">
        <f t="shared" si="21"/>
        <v>129.63399999999999</v>
      </c>
      <c r="H645">
        <v>39.624999999999986</v>
      </c>
      <c r="I645">
        <v>3.608389536833255E-3</v>
      </c>
    </row>
    <row r="646" spans="2:9" x14ac:dyDescent="0.2">
      <c r="B646">
        <v>201</v>
      </c>
      <c r="C646">
        <v>-1.9089525E-3</v>
      </c>
      <c r="D646">
        <v>3.8179048E-4</v>
      </c>
      <c r="E646" s="4">
        <v>4.5814860000000001E-4</v>
      </c>
      <c r="F646">
        <f t="shared" si="20"/>
        <v>1.9999409385171455E-3</v>
      </c>
      <c r="G646">
        <f t="shared" si="21"/>
        <v>129.83499999999998</v>
      </c>
      <c r="H646">
        <v>39.825999999999979</v>
      </c>
      <c r="I646">
        <v>1.6435474361639994E-2</v>
      </c>
    </row>
    <row r="647" spans="2:9" x14ac:dyDescent="0.2">
      <c r="B647">
        <v>200</v>
      </c>
      <c r="C647">
        <v>1.1453715E-3</v>
      </c>
      <c r="D647">
        <v>1.60352E-3</v>
      </c>
      <c r="E647" s="4">
        <v>-7.6358095999999999E-4</v>
      </c>
      <c r="F647">
        <f t="shared" si="20"/>
        <v>2.1133405182049512E-3</v>
      </c>
      <c r="G647">
        <f t="shared" si="21"/>
        <v>130.035</v>
      </c>
      <c r="H647">
        <v>40.025999999999996</v>
      </c>
      <c r="I647">
        <v>7.3671319510526436E-3</v>
      </c>
    </row>
    <row r="648" spans="2:9" x14ac:dyDescent="0.2">
      <c r="B648">
        <v>201</v>
      </c>
      <c r="C648">
        <v>-7.6358099999999997E-5</v>
      </c>
      <c r="D648">
        <v>3.8179048E-4</v>
      </c>
      <c r="E648" s="4">
        <v>4.5814860000000001E-4</v>
      </c>
      <c r="F648">
        <f t="shared" si="20"/>
        <v>6.0124426794456879E-4</v>
      </c>
      <c r="G648">
        <f t="shared" si="21"/>
        <v>130.23599999999999</v>
      </c>
      <c r="H648">
        <v>40.22699999999999</v>
      </c>
      <c r="I648">
        <v>-1.5467212113045066E-2</v>
      </c>
    </row>
    <row r="649" spans="2:9" x14ac:dyDescent="0.2">
      <c r="B649">
        <v>200</v>
      </c>
      <c r="C649">
        <v>-6.8722287000000002E-4</v>
      </c>
      <c r="D649">
        <v>3.8179048E-4</v>
      </c>
      <c r="E649" s="4">
        <v>4.5814860000000001E-4</v>
      </c>
      <c r="F649">
        <f t="shared" si="20"/>
        <v>9.0991174481464259E-4</v>
      </c>
      <c r="G649">
        <f t="shared" si="21"/>
        <v>130.43599999999998</v>
      </c>
      <c r="H649">
        <v>40.426999999999978</v>
      </c>
      <c r="I649">
        <v>-1.7052671758427385E-2</v>
      </c>
    </row>
    <row r="650" spans="2:9" x14ac:dyDescent="0.2">
      <c r="B650">
        <v>200</v>
      </c>
      <c r="C650">
        <v>-6.8722287000000002E-4</v>
      </c>
      <c r="D650">
        <v>3.8179048E-4</v>
      </c>
      <c r="E650" s="4">
        <v>-1.3744457E-3</v>
      </c>
      <c r="F650">
        <f t="shared" si="20"/>
        <v>1.5833951578548412E-3</v>
      </c>
      <c r="G650">
        <f t="shared" si="21"/>
        <v>130.636</v>
      </c>
      <c r="H650">
        <v>40.626999999999995</v>
      </c>
      <c r="I650">
        <v>-9.9141280113193759E-4</v>
      </c>
    </row>
    <row r="651" spans="2:9" x14ac:dyDescent="0.2">
      <c r="B651">
        <v>201</v>
      </c>
      <c r="C651">
        <v>5.3450670000000004E-4</v>
      </c>
      <c r="D651">
        <v>3.8179048E-4</v>
      </c>
      <c r="E651" s="4">
        <v>-1.5271619999999999E-4</v>
      </c>
      <c r="F651">
        <f t="shared" si="20"/>
        <v>6.7437646808437819E-4</v>
      </c>
      <c r="G651">
        <f t="shared" si="21"/>
        <v>130.83699999999999</v>
      </c>
      <c r="H651">
        <v>40.827999999999989</v>
      </c>
      <c r="I651">
        <v>1.4579290104670454E-3</v>
      </c>
    </row>
    <row r="652" spans="2:9" x14ac:dyDescent="0.2">
      <c r="B652">
        <v>201</v>
      </c>
      <c r="C652">
        <v>-7.6358099999999997E-5</v>
      </c>
      <c r="D652">
        <v>-8.3993904999999996E-4</v>
      </c>
      <c r="E652" s="4">
        <v>4.5814860000000001E-4</v>
      </c>
      <c r="F652">
        <f t="shared" si="20"/>
        <v>9.5980639028528684E-4</v>
      </c>
      <c r="G652">
        <f t="shared" si="21"/>
        <v>131.03799999999998</v>
      </c>
      <c r="H652">
        <v>41.028999999999982</v>
      </c>
      <c r="I652">
        <v>-2.6293003811816939E-2</v>
      </c>
    </row>
    <row r="653" spans="2:9" x14ac:dyDescent="0.2">
      <c r="B653">
        <v>200</v>
      </c>
      <c r="C653">
        <v>-1.2980876000000001E-3</v>
      </c>
      <c r="D653">
        <v>-2.290743E-4</v>
      </c>
      <c r="E653" s="4">
        <v>-1.5271619999999999E-4</v>
      </c>
      <c r="F653">
        <f t="shared" si="20"/>
        <v>1.3269622036579227E-3</v>
      </c>
      <c r="G653">
        <f t="shared" si="21"/>
        <v>131.238</v>
      </c>
      <c r="H653">
        <v>41.228999999999999</v>
      </c>
      <c r="I653">
        <v>-1.5267071067153937E-3</v>
      </c>
    </row>
    <row r="654" spans="2:9" x14ac:dyDescent="0.2">
      <c r="B654">
        <v>200</v>
      </c>
      <c r="C654">
        <v>5.3450670000000004E-4</v>
      </c>
      <c r="D654">
        <v>9.9265529999999994E-4</v>
      </c>
      <c r="E654" s="4">
        <v>-7.6358095999999999E-4</v>
      </c>
      <c r="F654">
        <f t="shared" si="20"/>
        <v>1.3616599573452624E-3</v>
      </c>
      <c r="G654">
        <f t="shared" si="21"/>
        <v>131.43799999999999</v>
      </c>
      <c r="H654">
        <v>41.428999999999988</v>
      </c>
      <c r="I654">
        <v>2.4528223905009881E-2</v>
      </c>
    </row>
    <row r="655" spans="2:9" x14ac:dyDescent="0.2">
      <c r="B655">
        <v>200</v>
      </c>
      <c r="C655">
        <v>1.1453715E-3</v>
      </c>
      <c r="D655">
        <v>3.8179048E-4</v>
      </c>
      <c r="E655" s="4">
        <v>-1.5271619999999999E-4</v>
      </c>
      <c r="F655">
        <f t="shared" ref="F655:F718" si="22">SQRT(SUMSQ(C655:E655))</f>
        <v>1.2169478548291707E-3</v>
      </c>
      <c r="G655">
        <f t="shared" ref="G655:G718" si="23">(G654*1000+B655)/1000</f>
        <v>131.63800000000001</v>
      </c>
      <c r="H655">
        <v>41.629000000000005</v>
      </c>
      <c r="I655">
        <v>8.0140030570777648E-3</v>
      </c>
    </row>
    <row r="656" spans="2:9" x14ac:dyDescent="0.2">
      <c r="B656">
        <v>201</v>
      </c>
      <c r="C656">
        <v>2.9779658999999998E-3</v>
      </c>
      <c r="D656">
        <v>-8.3993904999999996E-4</v>
      </c>
      <c r="E656" s="4">
        <v>-7.6358095999999999E-4</v>
      </c>
      <c r="F656">
        <f t="shared" si="22"/>
        <v>3.1869788815980932E-3</v>
      </c>
      <c r="G656">
        <f t="shared" si="23"/>
        <v>131.839</v>
      </c>
      <c r="H656">
        <v>41.83</v>
      </c>
      <c r="I656">
        <v>-1.2119738221531354E-2</v>
      </c>
    </row>
    <row r="657" spans="2:9" x14ac:dyDescent="0.2">
      <c r="B657">
        <v>202</v>
      </c>
      <c r="C657">
        <v>1.1453715E-3</v>
      </c>
      <c r="D657">
        <v>-1.4508037999999999E-3</v>
      </c>
      <c r="E657" s="4">
        <v>1.0690134000000001E-3</v>
      </c>
      <c r="F657">
        <f t="shared" si="22"/>
        <v>2.1352979156282269E-3</v>
      </c>
      <c r="G657">
        <f t="shared" si="23"/>
        <v>132.041</v>
      </c>
      <c r="H657">
        <v>42.031999999999996</v>
      </c>
      <c r="I657">
        <v>4.3225707426323588E-3</v>
      </c>
    </row>
    <row r="658" spans="2:9" x14ac:dyDescent="0.2">
      <c r="B658">
        <v>200</v>
      </c>
      <c r="C658">
        <v>5.3450670000000004E-4</v>
      </c>
      <c r="D658">
        <v>-8.3993904999999996E-4</v>
      </c>
      <c r="E658" s="4">
        <v>-7.6358095999999999E-4</v>
      </c>
      <c r="F658">
        <f t="shared" si="22"/>
        <v>1.2546915567318983E-3</v>
      </c>
      <c r="G658">
        <f t="shared" si="23"/>
        <v>132.24100000000001</v>
      </c>
      <c r="H658">
        <v>42.232000000000014</v>
      </c>
      <c r="I658">
        <v>1.4766216202304921E-2</v>
      </c>
    </row>
    <row r="659" spans="2:9" x14ac:dyDescent="0.2">
      <c r="B659">
        <v>201</v>
      </c>
      <c r="C659">
        <v>1.7562362000000001E-3</v>
      </c>
      <c r="D659">
        <v>-8.3993904999999996E-4</v>
      </c>
      <c r="E659" s="4">
        <v>4.5814860000000001E-4</v>
      </c>
      <c r="F659">
        <f t="shared" si="22"/>
        <v>1.9999408335216575E-3</v>
      </c>
      <c r="G659">
        <f t="shared" si="23"/>
        <v>132.44200000000001</v>
      </c>
      <c r="H659">
        <v>42.433000000000007</v>
      </c>
      <c r="I659">
        <v>-6.0003559516460142E-5</v>
      </c>
    </row>
    <row r="660" spans="2:9" x14ac:dyDescent="0.2">
      <c r="B660">
        <v>200</v>
      </c>
      <c r="C660">
        <v>-6.8722287000000002E-4</v>
      </c>
      <c r="D660">
        <v>-2.290743E-4</v>
      </c>
      <c r="E660">
        <v>1.0690134000000001E-3</v>
      </c>
      <c r="F660">
        <f t="shared" si="22"/>
        <v>1.2913326284699413E-3</v>
      </c>
      <c r="G660">
        <f t="shared" si="23"/>
        <v>132.642</v>
      </c>
      <c r="H660">
        <v>42.632999999999996</v>
      </c>
      <c r="I660">
        <v>1.0789414775179931E-2</v>
      </c>
    </row>
    <row r="661" spans="2:9" x14ac:dyDescent="0.2">
      <c r="B661">
        <v>202</v>
      </c>
      <c r="C661">
        <v>-6.8722287000000002E-4</v>
      </c>
      <c r="D661">
        <v>3.8179048E-4</v>
      </c>
      <c r="E661" s="4">
        <v>4.5814860000000001E-4</v>
      </c>
      <c r="F661">
        <f t="shared" si="22"/>
        <v>9.0991174481464259E-4</v>
      </c>
      <c r="G661">
        <f t="shared" si="23"/>
        <v>132.84399999999999</v>
      </c>
      <c r="H661">
        <v>42.834999999999994</v>
      </c>
      <c r="I661">
        <v>2.6748274376435267E-2</v>
      </c>
    </row>
    <row r="662" spans="2:9" x14ac:dyDescent="0.2">
      <c r="B662">
        <v>201</v>
      </c>
      <c r="C662">
        <v>-7.6358099999999997E-5</v>
      </c>
      <c r="D662">
        <v>-2.290743E-4</v>
      </c>
      <c r="E662" s="4">
        <v>1.6798780999999999E-3</v>
      </c>
      <c r="F662">
        <f t="shared" si="22"/>
        <v>1.6971434898722351E-3</v>
      </c>
      <c r="G662">
        <f t="shared" si="23"/>
        <v>133.04499999999999</v>
      </c>
      <c r="H662">
        <v>43.035999999999987</v>
      </c>
      <c r="I662">
        <v>1.392029610681237E-2</v>
      </c>
    </row>
    <row r="663" spans="2:9" x14ac:dyDescent="0.2">
      <c r="B663">
        <v>202</v>
      </c>
      <c r="C663">
        <v>-7.6358099999999997E-5</v>
      </c>
      <c r="D663">
        <v>-1.4508037999999999E-3</v>
      </c>
      <c r="E663" s="4">
        <v>-1.3744457E-3</v>
      </c>
      <c r="F663">
        <f t="shared" si="22"/>
        <v>1.9999408010685066E-3</v>
      </c>
      <c r="G663">
        <f t="shared" si="23"/>
        <v>133.24700000000001</v>
      </c>
      <c r="H663">
        <v>43.238000000000014</v>
      </c>
      <c r="I663">
        <v>9.6212551329923329E-3</v>
      </c>
    </row>
    <row r="664" spans="2:9" x14ac:dyDescent="0.2">
      <c r="B664">
        <v>199</v>
      </c>
      <c r="C664">
        <v>5.3450670000000004E-4</v>
      </c>
      <c r="D664">
        <v>-8.3993904999999996E-4</v>
      </c>
      <c r="E664" s="4">
        <v>-1.5271619999999999E-4</v>
      </c>
      <c r="F664">
        <f t="shared" si="22"/>
        <v>1.0072324745570075E-3</v>
      </c>
      <c r="G664">
        <f t="shared" si="23"/>
        <v>133.446</v>
      </c>
      <c r="H664">
        <v>43.436999999999998</v>
      </c>
      <c r="I664">
        <v>9.698992124800649E-3</v>
      </c>
    </row>
    <row r="665" spans="2:9" x14ac:dyDescent="0.2">
      <c r="B665">
        <v>200</v>
      </c>
      <c r="C665">
        <v>-1.2980876000000001E-3</v>
      </c>
      <c r="D665">
        <v>-2.290743E-4</v>
      </c>
      <c r="E665" s="4">
        <v>-1.5271619999999999E-4</v>
      </c>
      <c r="F665">
        <f t="shared" si="22"/>
        <v>1.3269622036579227E-3</v>
      </c>
      <c r="G665">
        <f t="shared" si="23"/>
        <v>133.64599999999999</v>
      </c>
      <c r="H665">
        <v>43.636999999999986</v>
      </c>
      <c r="I665">
        <v>1.0977407753315628E-2</v>
      </c>
    </row>
    <row r="666" spans="2:9" x14ac:dyDescent="0.2">
      <c r="B666">
        <v>201</v>
      </c>
      <c r="C666">
        <v>5.3450670000000004E-4</v>
      </c>
      <c r="D666">
        <v>1.60352E-3</v>
      </c>
      <c r="E666">
        <v>1.6798780999999999E-3</v>
      </c>
      <c r="F666">
        <f t="shared" si="22"/>
        <v>2.3830577486927376E-3</v>
      </c>
      <c r="G666">
        <f t="shared" si="23"/>
        <v>133.84700000000001</v>
      </c>
      <c r="H666">
        <v>43.838000000000008</v>
      </c>
      <c r="I666">
        <v>-1.0998451569642484E-3</v>
      </c>
    </row>
    <row r="667" spans="2:9" x14ac:dyDescent="0.2">
      <c r="B667">
        <v>201</v>
      </c>
      <c r="C667">
        <v>-7.6358099999999997E-5</v>
      </c>
      <c r="D667">
        <v>-1.4508037999999999E-3</v>
      </c>
      <c r="E667" s="4">
        <v>-1.5271619999999999E-4</v>
      </c>
      <c r="F667">
        <f t="shared" si="22"/>
        <v>1.4608163687720951E-3</v>
      </c>
      <c r="G667">
        <f t="shared" si="23"/>
        <v>134.048</v>
      </c>
      <c r="H667">
        <v>44.039000000000001</v>
      </c>
      <c r="I667">
        <v>-1.4071836960731218E-2</v>
      </c>
    </row>
    <row r="668" spans="2:9" x14ac:dyDescent="0.2">
      <c r="B668">
        <v>200</v>
      </c>
      <c r="C668">
        <v>-6.8722287000000002E-4</v>
      </c>
      <c r="D668">
        <v>3.8179048E-4</v>
      </c>
      <c r="E668" s="4">
        <v>-7.6358095999999999E-4</v>
      </c>
      <c r="F668">
        <f t="shared" si="22"/>
        <v>1.0959448554303218E-3</v>
      </c>
      <c r="G668">
        <f t="shared" si="23"/>
        <v>134.24799999999999</v>
      </c>
      <c r="H668">
        <v>44.23899999999999</v>
      </c>
      <c r="I668">
        <v>-2.9440869344070602E-3</v>
      </c>
    </row>
    <row r="669" spans="2:9" x14ac:dyDescent="0.2">
      <c r="B669">
        <v>200</v>
      </c>
      <c r="C669">
        <v>5.3450670000000004E-4</v>
      </c>
      <c r="D669">
        <v>-8.3993904999999996E-4</v>
      </c>
      <c r="E669" s="4">
        <v>4.5814860000000001E-4</v>
      </c>
      <c r="F669">
        <f t="shared" si="22"/>
        <v>1.0959448707584486E-3</v>
      </c>
      <c r="G669">
        <f t="shared" si="23"/>
        <v>134.44800000000001</v>
      </c>
      <c r="H669">
        <v>44.439000000000007</v>
      </c>
      <c r="I669">
        <v>-1.5085046073691769E-2</v>
      </c>
    </row>
    <row r="670" spans="2:9" x14ac:dyDescent="0.2">
      <c r="B670">
        <v>201</v>
      </c>
      <c r="C670">
        <v>-2.5198172999999998E-3</v>
      </c>
      <c r="D670">
        <v>-2.290743E-4</v>
      </c>
      <c r="E670" s="4">
        <v>-1.5271619999999999E-4</v>
      </c>
      <c r="F670">
        <f t="shared" si="22"/>
        <v>2.5348129118422562E-3</v>
      </c>
      <c r="G670">
        <f t="shared" si="23"/>
        <v>134.649</v>
      </c>
      <c r="H670">
        <v>44.64</v>
      </c>
      <c r="I670">
        <v>-1.2647488686059583E-2</v>
      </c>
    </row>
    <row r="671" spans="2:9" x14ac:dyDescent="0.2">
      <c r="B671">
        <v>203</v>
      </c>
      <c r="C671">
        <v>-7.6358099999999997E-5</v>
      </c>
      <c r="D671">
        <v>9.9265529999999994E-4</v>
      </c>
      <c r="E671" s="4">
        <v>1.0690134000000001E-3</v>
      </c>
      <c r="F671">
        <f t="shared" si="22"/>
        <v>1.4608164680866861E-3</v>
      </c>
      <c r="G671">
        <f t="shared" si="23"/>
        <v>134.852</v>
      </c>
      <c r="H671">
        <v>44.843000000000004</v>
      </c>
      <c r="I671">
        <v>2.2084687276946607E-2</v>
      </c>
    </row>
    <row r="672" spans="2:9" x14ac:dyDescent="0.2">
      <c r="B672">
        <v>202</v>
      </c>
      <c r="C672">
        <v>5.3450670000000004E-4</v>
      </c>
      <c r="D672">
        <v>-8.3993904999999996E-4</v>
      </c>
      <c r="E672" s="4">
        <v>4.5814860000000001E-4</v>
      </c>
      <c r="F672">
        <f t="shared" si="22"/>
        <v>1.0959448707584486E-3</v>
      </c>
      <c r="G672">
        <f t="shared" si="23"/>
        <v>135.054</v>
      </c>
      <c r="H672">
        <v>45.045000000000002</v>
      </c>
      <c r="I672">
        <v>1.1082839367346758E-2</v>
      </c>
    </row>
    <row r="673" spans="2:9" x14ac:dyDescent="0.2">
      <c r="B673">
        <v>201</v>
      </c>
      <c r="C673">
        <v>1.1453715E-3</v>
      </c>
      <c r="D673">
        <v>-2.290743E-4</v>
      </c>
      <c r="E673" s="4">
        <v>1.0690134000000001E-3</v>
      </c>
      <c r="F673">
        <f t="shared" si="22"/>
        <v>1.5833952625015336E-3</v>
      </c>
      <c r="G673">
        <f t="shared" si="23"/>
        <v>135.255</v>
      </c>
      <c r="H673">
        <v>45.245999999999995</v>
      </c>
      <c r="I673">
        <v>-2.3689272479359438E-2</v>
      </c>
    </row>
    <row r="674" spans="2:9" x14ac:dyDescent="0.2">
      <c r="B674">
        <v>200</v>
      </c>
      <c r="C674">
        <v>5.3450670000000004E-4</v>
      </c>
      <c r="D674">
        <v>-1.4508037999999999E-3</v>
      </c>
      <c r="E674" s="4">
        <v>-1.5271619999999999E-4</v>
      </c>
      <c r="F674">
        <f t="shared" si="22"/>
        <v>1.5536573998735275E-3</v>
      </c>
      <c r="G674">
        <f t="shared" si="23"/>
        <v>135.45500000000001</v>
      </c>
      <c r="H674">
        <v>45.446000000000012</v>
      </c>
      <c r="I674">
        <v>-1.099406165028805E-2</v>
      </c>
    </row>
    <row r="675" spans="2:9" x14ac:dyDescent="0.2">
      <c r="B675">
        <v>200</v>
      </c>
      <c r="C675">
        <v>-2.5198172999999998E-3</v>
      </c>
      <c r="D675">
        <v>3.8179048E-4</v>
      </c>
      <c r="E675" s="4">
        <v>-7.6358095999999999E-4</v>
      </c>
      <c r="F675">
        <f t="shared" si="22"/>
        <v>2.6605072972033812E-3</v>
      </c>
      <c r="G675">
        <f t="shared" si="23"/>
        <v>135.655</v>
      </c>
      <c r="H675">
        <v>45.646000000000001</v>
      </c>
      <c r="I675">
        <v>-1.3105619861128428E-2</v>
      </c>
    </row>
    <row r="676" spans="2:9" x14ac:dyDescent="0.2">
      <c r="B676">
        <v>203</v>
      </c>
      <c r="C676">
        <v>-1.2980876000000001E-3</v>
      </c>
      <c r="D676">
        <v>-2.290743E-4</v>
      </c>
      <c r="E676" s="4">
        <v>4.5814860000000001E-4</v>
      </c>
      <c r="F676">
        <f t="shared" si="22"/>
        <v>1.3954951063605383E-3</v>
      </c>
      <c r="G676">
        <f t="shared" si="23"/>
        <v>135.858</v>
      </c>
      <c r="H676">
        <v>45.849000000000004</v>
      </c>
      <c r="I676">
        <v>-7.6460634694716497E-3</v>
      </c>
    </row>
    <row r="677" spans="2:9" x14ac:dyDescent="0.2">
      <c r="B677">
        <v>200</v>
      </c>
      <c r="C677">
        <v>1.1453715E-3</v>
      </c>
      <c r="D677">
        <v>-2.290743E-4</v>
      </c>
      <c r="E677" s="4">
        <v>1.0690134000000001E-3</v>
      </c>
      <c r="F677">
        <f t="shared" si="22"/>
        <v>1.5833952625015336E-3</v>
      </c>
      <c r="G677">
        <f t="shared" si="23"/>
        <v>136.05799999999999</v>
      </c>
      <c r="H677">
        <v>46.048999999999992</v>
      </c>
      <c r="I677">
        <v>2.884395194497839E-2</v>
      </c>
    </row>
    <row r="678" spans="2:9" x14ac:dyDescent="0.2">
      <c r="B678">
        <v>203</v>
      </c>
      <c r="C678">
        <v>-1.9089525E-3</v>
      </c>
      <c r="D678">
        <v>-8.3993904999999996E-4</v>
      </c>
      <c r="E678" s="4">
        <v>4.5814860000000001E-4</v>
      </c>
      <c r="F678">
        <f t="shared" si="22"/>
        <v>2.1352979639041275E-3</v>
      </c>
      <c r="G678">
        <f t="shared" si="23"/>
        <v>136.261</v>
      </c>
      <c r="H678">
        <v>46.251999999999995</v>
      </c>
      <c r="I678">
        <v>1.111033810556184E-2</v>
      </c>
    </row>
    <row r="679" spans="2:9" x14ac:dyDescent="0.2">
      <c r="B679">
        <v>202</v>
      </c>
      <c r="C679">
        <v>5.3450670000000004E-4</v>
      </c>
      <c r="D679">
        <v>-1.4508037999999999E-3</v>
      </c>
      <c r="E679" s="4">
        <v>-1.3744457E-3</v>
      </c>
      <c r="F679">
        <f t="shared" si="22"/>
        <v>2.0687266761676903E-3</v>
      </c>
      <c r="G679">
        <f t="shared" si="23"/>
        <v>136.46299999999999</v>
      </c>
      <c r="H679">
        <v>46.453999999999994</v>
      </c>
      <c r="I679">
        <v>-1.1538481136460277E-2</v>
      </c>
    </row>
    <row r="680" spans="2:9" x14ac:dyDescent="0.2">
      <c r="B680">
        <v>200</v>
      </c>
      <c r="C680">
        <v>1.7562362000000001E-3</v>
      </c>
      <c r="D680">
        <v>-1.4508037999999999E-3</v>
      </c>
      <c r="E680" s="4">
        <v>-7.6358095999999999E-4</v>
      </c>
      <c r="F680">
        <f t="shared" si="22"/>
        <v>2.4025513810862404E-3</v>
      </c>
      <c r="G680">
        <f t="shared" si="23"/>
        <v>136.66300000000001</v>
      </c>
      <c r="H680">
        <v>46.654000000000011</v>
      </c>
      <c r="I680">
        <v>-6.4313166831405522E-3</v>
      </c>
    </row>
    <row r="681" spans="2:9" x14ac:dyDescent="0.2">
      <c r="B681">
        <v>202</v>
      </c>
      <c r="C681">
        <v>-1.2980876000000001E-3</v>
      </c>
      <c r="D681">
        <v>-2.290743E-4</v>
      </c>
      <c r="E681" s="4">
        <v>1.6798780999999999E-3</v>
      </c>
      <c r="F681">
        <f t="shared" si="22"/>
        <v>2.1352978441083717E-3</v>
      </c>
      <c r="G681">
        <f t="shared" si="23"/>
        <v>136.86500000000001</v>
      </c>
      <c r="H681">
        <v>46.856000000000009</v>
      </c>
      <c r="I681">
        <v>-5.2928380259407697E-3</v>
      </c>
    </row>
    <row r="682" spans="2:9" x14ac:dyDescent="0.2">
      <c r="B682">
        <v>202</v>
      </c>
      <c r="C682">
        <v>5.3450670000000004E-4</v>
      </c>
      <c r="D682">
        <v>-1.4508037999999999E-3</v>
      </c>
      <c r="E682" s="4">
        <v>-1.5271619999999999E-4</v>
      </c>
      <c r="F682">
        <f t="shared" si="22"/>
        <v>1.5536573998735275E-3</v>
      </c>
      <c r="G682">
        <f t="shared" si="23"/>
        <v>137.06700000000001</v>
      </c>
      <c r="H682">
        <v>47.058000000000007</v>
      </c>
      <c r="I682">
        <v>-1.2879814174551992E-2</v>
      </c>
    </row>
    <row r="683" spans="2:9" x14ac:dyDescent="0.2">
      <c r="B683">
        <v>201</v>
      </c>
      <c r="C683">
        <v>1.1453715E-3</v>
      </c>
      <c r="D683">
        <v>3.8179048E-4</v>
      </c>
      <c r="E683" s="4">
        <v>4.5814860000000001E-4</v>
      </c>
      <c r="F683">
        <f t="shared" si="22"/>
        <v>1.2913326385222519E-3</v>
      </c>
      <c r="G683">
        <f t="shared" si="23"/>
        <v>137.268</v>
      </c>
      <c r="H683">
        <v>47.259</v>
      </c>
      <c r="I683">
        <v>-1.5422799237056018E-2</v>
      </c>
    </row>
    <row r="684" spans="2:9" x14ac:dyDescent="0.2">
      <c r="B684">
        <v>200</v>
      </c>
      <c r="C684">
        <v>-7.6358099999999997E-5</v>
      </c>
      <c r="D684">
        <v>3.8179048E-4</v>
      </c>
      <c r="E684" s="4">
        <v>-1.5271619999999999E-4</v>
      </c>
      <c r="F684">
        <f t="shared" si="22"/>
        <v>4.1823051992493374E-4</v>
      </c>
      <c r="G684">
        <f t="shared" si="23"/>
        <v>137.46799999999999</v>
      </c>
      <c r="H684">
        <v>47.458999999999989</v>
      </c>
      <c r="I684">
        <v>-1.3046940406370167E-3</v>
      </c>
    </row>
    <row r="685" spans="2:9" x14ac:dyDescent="0.2">
      <c r="B685">
        <v>202</v>
      </c>
      <c r="C685">
        <v>-6.8722287000000002E-4</v>
      </c>
      <c r="D685">
        <v>-8.3993904999999996E-4</v>
      </c>
      <c r="E685" s="4">
        <v>-1.3744457E-3</v>
      </c>
      <c r="F685">
        <f t="shared" si="22"/>
        <v>1.751249229268761E-3</v>
      </c>
      <c r="G685">
        <f t="shared" si="23"/>
        <v>137.66999999999999</v>
      </c>
      <c r="H685">
        <v>47.660999999999987</v>
      </c>
      <c r="I685">
        <v>-2.1846419234067754E-2</v>
      </c>
    </row>
    <row r="686" spans="2:9" x14ac:dyDescent="0.2">
      <c r="B686">
        <v>201</v>
      </c>
      <c r="C686">
        <v>1.1453715E-3</v>
      </c>
      <c r="D686">
        <v>-1.4508037999999999E-3</v>
      </c>
      <c r="E686" s="4">
        <v>1.0690134000000001E-3</v>
      </c>
      <c r="F686">
        <f t="shared" si="22"/>
        <v>2.1352979156282269E-3</v>
      </c>
      <c r="G686">
        <f t="shared" si="23"/>
        <v>137.87100000000001</v>
      </c>
      <c r="H686">
        <v>47.862000000000009</v>
      </c>
      <c r="I686">
        <v>7.9331971711410418E-3</v>
      </c>
    </row>
    <row r="687" spans="2:9" x14ac:dyDescent="0.2">
      <c r="B687">
        <v>200</v>
      </c>
      <c r="C687">
        <v>-6.8722287000000002E-4</v>
      </c>
      <c r="D687">
        <v>-8.3993904999999996E-4</v>
      </c>
      <c r="E687" s="4">
        <v>4.5814860000000001E-4</v>
      </c>
      <c r="F687">
        <f t="shared" si="22"/>
        <v>1.1779953397394658E-3</v>
      </c>
      <c r="G687">
        <f t="shared" si="23"/>
        <v>138.071</v>
      </c>
      <c r="H687">
        <v>48.061999999999998</v>
      </c>
      <c r="I687">
        <v>1.9464740560722928E-2</v>
      </c>
    </row>
    <row r="688" spans="2:9" x14ac:dyDescent="0.2">
      <c r="B688">
        <v>201</v>
      </c>
      <c r="C688">
        <v>-6.8722287000000002E-4</v>
      </c>
      <c r="D688">
        <v>1.60352E-3</v>
      </c>
      <c r="E688" s="4">
        <v>4.5814860000000001E-4</v>
      </c>
      <c r="F688">
        <f t="shared" si="22"/>
        <v>1.8037327416036437E-3</v>
      </c>
      <c r="G688">
        <f t="shared" si="23"/>
        <v>138.27199999999999</v>
      </c>
      <c r="H688">
        <v>48.262999999999991</v>
      </c>
      <c r="I688">
        <v>-7.8959490360870684E-3</v>
      </c>
    </row>
    <row r="689" spans="2:9" x14ac:dyDescent="0.2">
      <c r="B689">
        <v>202</v>
      </c>
      <c r="C689">
        <v>1.1453715E-3</v>
      </c>
      <c r="D689">
        <v>9.9265529999999994E-4</v>
      </c>
      <c r="E689" s="4">
        <v>-7.6358095999999999E-4</v>
      </c>
      <c r="F689">
        <f t="shared" si="22"/>
        <v>1.6971435708580643E-3</v>
      </c>
      <c r="G689">
        <f t="shared" si="23"/>
        <v>138.47399999999999</v>
      </c>
      <c r="H689">
        <v>48.464999999999989</v>
      </c>
      <c r="I689">
        <v>-2.2383588072447287E-2</v>
      </c>
    </row>
    <row r="690" spans="2:9" x14ac:dyDescent="0.2">
      <c r="B690">
        <v>200</v>
      </c>
      <c r="C690">
        <v>-1.2980876000000001E-3</v>
      </c>
      <c r="D690">
        <v>-2.290743E-4</v>
      </c>
      <c r="E690" s="4">
        <v>4.5814860000000001E-4</v>
      </c>
      <c r="F690">
        <f t="shared" si="22"/>
        <v>1.3954951063605383E-3</v>
      </c>
      <c r="G690">
        <f t="shared" si="23"/>
        <v>138.67400000000001</v>
      </c>
      <c r="H690">
        <v>48.665000000000006</v>
      </c>
      <c r="I690">
        <v>-1.704790256163452E-2</v>
      </c>
    </row>
    <row r="691" spans="2:9" x14ac:dyDescent="0.2">
      <c r="B691">
        <v>201</v>
      </c>
      <c r="C691">
        <v>-1.2980876000000001E-3</v>
      </c>
      <c r="D691">
        <v>3.8179048E-4</v>
      </c>
      <c r="E691" s="4">
        <v>-1.5271619999999999E-4</v>
      </c>
      <c r="F691">
        <f t="shared" si="22"/>
        <v>1.3616598788371605E-3</v>
      </c>
      <c r="G691">
        <f t="shared" si="23"/>
        <v>138.875</v>
      </c>
      <c r="H691">
        <v>48.866</v>
      </c>
      <c r="I691">
        <v>-1.4831272434937359E-3</v>
      </c>
    </row>
    <row r="692" spans="2:9" x14ac:dyDescent="0.2">
      <c r="B692">
        <v>201</v>
      </c>
      <c r="C692">
        <v>-6.8722287000000002E-4</v>
      </c>
      <c r="D692">
        <v>1.60352E-3</v>
      </c>
      <c r="E692">
        <v>-1.3744457E-3</v>
      </c>
      <c r="F692">
        <f t="shared" si="22"/>
        <v>2.2209575965559374E-3</v>
      </c>
      <c r="G692">
        <f t="shared" si="23"/>
        <v>139.07599999999999</v>
      </c>
      <c r="H692">
        <v>49.066999999999993</v>
      </c>
      <c r="I692">
        <v>-8.37273998221706E-3</v>
      </c>
    </row>
    <row r="693" spans="2:9" x14ac:dyDescent="0.2">
      <c r="B693">
        <v>202</v>
      </c>
      <c r="C693">
        <v>-6.8722287000000002E-4</v>
      </c>
      <c r="D693">
        <v>3.8179048E-4</v>
      </c>
      <c r="E693" s="4">
        <v>-1.5271619999999999E-4</v>
      </c>
      <c r="F693">
        <f t="shared" si="22"/>
        <v>8.0085047381649676E-4</v>
      </c>
      <c r="G693">
        <f t="shared" si="23"/>
        <v>139.27799999999999</v>
      </c>
      <c r="H693">
        <v>49.268999999999991</v>
      </c>
      <c r="I693">
        <v>-1.0942793224518608E-2</v>
      </c>
    </row>
    <row r="694" spans="2:9" x14ac:dyDescent="0.2">
      <c r="B694">
        <v>202</v>
      </c>
      <c r="C694">
        <v>-1.2980876000000001E-3</v>
      </c>
      <c r="D694">
        <v>-2.0616686000000002E-3</v>
      </c>
      <c r="E694">
        <v>1.0690134000000001E-3</v>
      </c>
      <c r="F694">
        <f t="shared" si="22"/>
        <v>2.6605071852711243E-3</v>
      </c>
      <c r="G694">
        <f t="shared" si="23"/>
        <v>139.47999999999999</v>
      </c>
      <c r="H694">
        <v>49.470999999999989</v>
      </c>
      <c r="I694">
        <v>1.3861610213484492E-2</v>
      </c>
    </row>
    <row r="695" spans="2:9" x14ac:dyDescent="0.2">
      <c r="B695">
        <v>200</v>
      </c>
      <c r="C695">
        <v>-6.8722287000000002E-4</v>
      </c>
      <c r="D695">
        <v>3.8179048E-4</v>
      </c>
      <c r="E695" s="4">
        <v>-7.6358095999999999E-4</v>
      </c>
      <c r="F695">
        <f t="shared" si="22"/>
        <v>1.0959448554303218E-3</v>
      </c>
      <c r="G695">
        <f t="shared" si="23"/>
        <v>139.68</v>
      </c>
      <c r="H695">
        <v>49.671000000000006</v>
      </c>
      <c r="I695">
        <v>1.3937649664598619E-2</v>
      </c>
    </row>
    <row r="696" spans="2:9" x14ac:dyDescent="0.2">
      <c r="B696">
        <v>203</v>
      </c>
      <c r="C696">
        <v>5.3450670000000004E-4</v>
      </c>
      <c r="D696">
        <v>3.8179048E-4</v>
      </c>
      <c r="E696" s="4">
        <v>1.0690134000000001E-3</v>
      </c>
      <c r="F696">
        <f t="shared" si="22"/>
        <v>1.2546916084612508E-3</v>
      </c>
      <c r="G696">
        <f t="shared" si="23"/>
        <v>139.88300000000001</v>
      </c>
      <c r="H696">
        <v>49.874000000000009</v>
      </c>
      <c r="I696">
        <v>-1.738925676819179E-2</v>
      </c>
    </row>
    <row r="697" spans="2:9" x14ac:dyDescent="0.2">
      <c r="B697">
        <v>200</v>
      </c>
      <c r="C697">
        <v>-6.8722287000000002E-4</v>
      </c>
      <c r="D697">
        <v>-2.290743E-4</v>
      </c>
      <c r="E697" s="4">
        <v>1.6798780999999999E-3</v>
      </c>
      <c r="F697">
        <f t="shared" si="22"/>
        <v>1.8294099428042738E-3</v>
      </c>
      <c r="G697">
        <f t="shared" si="23"/>
        <v>140.083</v>
      </c>
      <c r="H697">
        <v>50.073999999999998</v>
      </c>
      <c r="I697">
        <v>-5.2773021328460954E-3</v>
      </c>
    </row>
    <row r="698" spans="2:9" x14ac:dyDescent="0.2">
      <c r="B698">
        <v>200</v>
      </c>
      <c r="C698">
        <v>-1.9089525E-3</v>
      </c>
      <c r="D698">
        <v>-1.4508037999999999E-3</v>
      </c>
      <c r="E698" s="4">
        <v>2.290743E-3</v>
      </c>
      <c r="F698">
        <f t="shared" si="22"/>
        <v>3.3160872734896E-3</v>
      </c>
      <c r="G698">
        <f t="shared" si="23"/>
        <v>140.28299999999999</v>
      </c>
      <c r="H698">
        <v>50.273999999999987</v>
      </c>
      <c r="I698">
        <v>1.7555949167061997E-2</v>
      </c>
    </row>
    <row r="699" spans="2:9" x14ac:dyDescent="0.2">
      <c r="B699">
        <v>201</v>
      </c>
      <c r="C699">
        <v>-7.6358099999999997E-5</v>
      </c>
      <c r="D699">
        <v>-2.290743E-4</v>
      </c>
      <c r="E699" s="4">
        <v>4.5814860000000001E-4</v>
      </c>
      <c r="F699">
        <f t="shared" si="22"/>
        <v>5.1788583108447754E-4</v>
      </c>
      <c r="G699">
        <f t="shared" si="23"/>
        <v>140.48400000000001</v>
      </c>
      <c r="H699">
        <v>50.475000000000009</v>
      </c>
      <c r="I699">
        <v>1.5241829846448214E-2</v>
      </c>
    </row>
    <row r="700" spans="2:9" x14ac:dyDescent="0.2">
      <c r="B700">
        <v>203</v>
      </c>
      <c r="C700">
        <v>1.7562362000000001E-3</v>
      </c>
      <c r="D700">
        <v>-2.290743E-4</v>
      </c>
      <c r="E700" s="4">
        <v>4.5814860000000001E-4</v>
      </c>
      <c r="F700">
        <f t="shared" si="22"/>
        <v>1.8294099498999371E-3</v>
      </c>
      <c r="G700">
        <f t="shared" si="23"/>
        <v>140.68700000000001</v>
      </c>
      <c r="H700">
        <v>50.678000000000011</v>
      </c>
      <c r="I700">
        <v>-2.0059675378711768E-3</v>
      </c>
    </row>
    <row r="701" spans="2:9" x14ac:dyDescent="0.2">
      <c r="B701">
        <v>200</v>
      </c>
      <c r="C701">
        <v>5.3450670000000004E-4</v>
      </c>
      <c r="D701">
        <v>3.8179048E-4</v>
      </c>
      <c r="E701" s="4">
        <v>1.0690134000000001E-3</v>
      </c>
      <c r="F701">
        <f t="shared" si="22"/>
        <v>1.2546916084612508E-3</v>
      </c>
      <c r="G701">
        <f t="shared" si="23"/>
        <v>140.887</v>
      </c>
      <c r="H701">
        <v>50.878</v>
      </c>
      <c r="I701">
        <v>-9.4805634875546867E-3</v>
      </c>
    </row>
    <row r="702" spans="2:9" x14ac:dyDescent="0.2">
      <c r="B702">
        <v>200</v>
      </c>
      <c r="C702">
        <v>-6.8722287000000002E-4</v>
      </c>
      <c r="D702">
        <v>3.8179048E-4</v>
      </c>
      <c r="E702" s="4">
        <v>4.5814860000000001E-4</v>
      </c>
      <c r="F702">
        <f t="shared" si="22"/>
        <v>9.0991174481464259E-4</v>
      </c>
      <c r="G702">
        <f t="shared" si="23"/>
        <v>141.08699999999999</v>
      </c>
      <c r="H702">
        <v>51.077999999999989</v>
      </c>
      <c r="I702">
        <v>-1.9894169439824364E-2</v>
      </c>
    </row>
    <row r="703" spans="2:9" x14ac:dyDescent="0.2">
      <c r="B703">
        <v>201</v>
      </c>
      <c r="C703">
        <v>2.3671009999999999E-3</v>
      </c>
      <c r="D703">
        <v>-2.290743E-4</v>
      </c>
      <c r="E703" s="4">
        <v>4.5814860000000001E-4</v>
      </c>
      <c r="F703">
        <f t="shared" si="22"/>
        <v>2.4218881722332781E-3</v>
      </c>
      <c r="G703">
        <f t="shared" si="23"/>
        <v>141.28800000000001</v>
      </c>
      <c r="H703">
        <v>51.279000000000011</v>
      </c>
      <c r="I703">
        <v>-1.0919015593322898E-2</v>
      </c>
    </row>
    <row r="704" spans="2:9" x14ac:dyDescent="0.2">
      <c r="B704">
        <v>200</v>
      </c>
      <c r="C704">
        <v>2.9779658999999998E-3</v>
      </c>
      <c r="D704">
        <v>9.9265529999999994E-4</v>
      </c>
      <c r="E704" s="4">
        <v>2.290743E-3</v>
      </c>
      <c r="F704">
        <f t="shared" si="22"/>
        <v>3.8860196780548988E-3</v>
      </c>
      <c r="G704">
        <f t="shared" si="23"/>
        <v>141.488</v>
      </c>
      <c r="H704">
        <v>51.478999999999999</v>
      </c>
      <c r="I704">
        <v>-9.1057050015233652E-3</v>
      </c>
    </row>
    <row r="705" spans="2:9" x14ac:dyDescent="0.2">
      <c r="B705">
        <v>201</v>
      </c>
      <c r="C705">
        <v>3.5888306000000001E-3</v>
      </c>
      <c r="D705">
        <v>3.8179048E-4</v>
      </c>
      <c r="E705" s="4">
        <v>1.0690134000000001E-3</v>
      </c>
      <c r="F705">
        <f t="shared" si="22"/>
        <v>3.7640747462682712E-3</v>
      </c>
      <c r="G705">
        <f t="shared" si="23"/>
        <v>141.68899999999999</v>
      </c>
      <c r="H705">
        <v>51.679999999999993</v>
      </c>
      <c r="I705">
        <v>-2.0572692500129417E-2</v>
      </c>
    </row>
    <row r="706" spans="2:9" x14ac:dyDescent="0.2">
      <c r="B706">
        <v>203</v>
      </c>
      <c r="C706">
        <v>1.7562362000000001E-3</v>
      </c>
      <c r="D706">
        <v>9.9265529999999994E-4</v>
      </c>
      <c r="E706" s="4">
        <v>-1.5271619999999999E-4</v>
      </c>
      <c r="F706">
        <f t="shared" si="22"/>
        <v>2.0231293514135396E-3</v>
      </c>
      <c r="G706">
        <f t="shared" si="23"/>
        <v>141.892</v>
      </c>
      <c r="H706">
        <v>51.882999999999996</v>
      </c>
      <c r="I706">
        <v>-2.2590665709427516E-2</v>
      </c>
    </row>
    <row r="707" spans="2:9" x14ac:dyDescent="0.2">
      <c r="B707">
        <v>201</v>
      </c>
      <c r="C707">
        <v>-7.6358099999999997E-5</v>
      </c>
      <c r="D707">
        <v>-8.3993904999999996E-4</v>
      </c>
      <c r="E707" s="4">
        <v>-7.6358095999999999E-4</v>
      </c>
      <c r="F707">
        <f t="shared" si="22"/>
        <v>1.1377100024281381E-3</v>
      </c>
      <c r="G707">
        <f t="shared" si="23"/>
        <v>142.09299999999999</v>
      </c>
      <c r="H707">
        <v>52.083999999999989</v>
      </c>
      <c r="I707">
        <v>-9.1532769665266973E-3</v>
      </c>
    </row>
    <row r="708" spans="2:9" x14ac:dyDescent="0.2">
      <c r="B708">
        <v>200</v>
      </c>
      <c r="C708">
        <v>5.3450670000000004E-4</v>
      </c>
      <c r="D708">
        <v>3.8179048E-4</v>
      </c>
      <c r="E708" s="4">
        <v>4.5814860000000001E-4</v>
      </c>
      <c r="F708">
        <f t="shared" si="22"/>
        <v>8.0085049955998689E-4</v>
      </c>
      <c r="G708">
        <f t="shared" si="23"/>
        <v>142.29300000000001</v>
      </c>
      <c r="H708">
        <v>52.284000000000006</v>
      </c>
      <c r="I708">
        <v>-9.8016458482630894E-3</v>
      </c>
    </row>
    <row r="709" spans="2:9" x14ac:dyDescent="0.2">
      <c r="B709">
        <v>201</v>
      </c>
      <c r="C709">
        <v>-6.8722287000000002E-4</v>
      </c>
      <c r="D709">
        <v>-2.290743E-4</v>
      </c>
      <c r="E709" s="4">
        <v>1.0690134000000001E-3</v>
      </c>
      <c r="F709">
        <f t="shared" si="22"/>
        <v>1.2913326284699413E-3</v>
      </c>
      <c r="G709">
        <f t="shared" si="23"/>
        <v>142.494</v>
      </c>
      <c r="H709">
        <v>52.484999999999999</v>
      </c>
      <c r="I709">
        <v>2.7988414812980143E-3</v>
      </c>
    </row>
    <row r="710" spans="2:9" x14ac:dyDescent="0.2">
      <c r="B710">
        <v>200</v>
      </c>
      <c r="C710">
        <v>-7.6358099999999997E-5</v>
      </c>
      <c r="D710">
        <v>3.8179048E-4</v>
      </c>
      <c r="E710" s="4">
        <v>-1.5271619999999999E-4</v>
      </c>
      <c r="F710">
        <f t="shared" si="22"/>
        <v>4.1823051992493374E-4</v>
      </c>
      <c r="G710">
        <f t="shared" si="23"/>
        <v>142.69399999999999</v>
      </c>
      <c r="H710">
        <v>52.684999999999988</v>
      </c>
      <c r="I710">
        <v>1.7046453573429505E-2</v>
      </c>
    </row>
    <row r="711" spans="2:9" x14ac:dyDescent="0.2">
      <c r="B711">
        <v>200</v>
      </c>
      <c r="C711">
        <v>-3.1306820000000001E-3</v>
      </c>
      <c r="D711">
        <v>9.9265529999999994E-4</v>
      </c>
      <c r="E711" s="4">
        <v>4.5814860000000001E-4</v>
      </c>
      <c r="F711">
        <f t="shared" si="22"/>
        <v>3.316087222831156E-3</v>
      </c>
      <c r="G711">
        <f t="shared" si="23"/>
        <v>142.89400000000001</v>
      </c>
      <c r="H711">
        <v>52.885000000000005</v>
      </c>
      <c r="I711">
        <v>1.8829776582092315E-2</v>
      </c>
    </row>
    <row r="712" spans="2:9" x14ac:dyDescent="0.2">
      <c r="B712">
        <v>203</v>
      </c>
      <c r="C712">
        <v>-7.6358099999999997E-5</v>
      </c>
      <c r="D712">
        <v>3.8179048E-4</v>
      </c>
      <c r="E712" s="4">
        <v>-1.5271619999999999E-4</v>
      </c>
      <c r="F712">
        <f t="shared" si="22"/>
        <v>4.1823051992493374E-4</v>
      </c>
      <c r="G712">
        <f t="shared" si="23"/>
        <v>143.09700000000001</v>
      </c>
      <c r="H712">
        <v>53.088000000000008</v>
      </c>
      <c r="I712">
        <v>3.2502002272919113E-2</v>
      </c>
    </row>
    <row r="713" spans="2:9" x14ac:dyDescent="0.2">
      <c r="B713">
        <v>201</v>
      </c>
      <c r="C713">
        <v>-3.1306820000000001E-3</v>
      </c>
      <c r="D713">
        <v>1.60352E-3</v>
      </c>
      <c r="E713" s="4">
        <v>4.5814860000000001E-4</v>
      </c>
      <c r="F713">
        <f t="shared" si="22"/>
        <v>3.5471603170995755E-3</v>
      </c>
      <c r="G713">
        <f t="shared" si="23"/>
        <v>143.298</v>
      </c>
      <c r="H713">
        <v>53.289000000000001</v>
      </c>
      <c r="I713">
        <v>1.9549532288074312E-2</v>
      </c>
    </row>
    <row r="714" spans="2:9" x14ac:dyDescent="0.2">
      <c r="B714">
        <v>202</v>
      </c>
      <c r="C714">
        <v>-5.5741410000000003E-3</v>
      </c>
      <c r="D714">
        <v>2.8252497E-3</v>
      </c>
      <c r="E714" s="4">
        <v>1.6798780999999999E-3</v>
      </c>
      <c r="F714">
        <f t="shared" si="22"/>
        <v>6.4710952848873052E-3</v>
      </c>
      <c r="G714">
        <f t="shared" si="23"/>
        <v>143.5</v>
      </c>
      <c r="H714">
        <v>53.491</v>
      </c>
      <c r="I714">
        <v>2.2872607016330582E-2</v>
      </c>
    </row>
    <row r="715" spans="2:9" x14ac:dyDescent="0.2">
      <c r="B715">
        <v>202</v>
      </c>
      <c r="C715">
        <v>1.7562362000000001E-3</v>
      </c>
      <c r="D715">
        <v>-2.290743E-4</v>
      </c>
      <c r="E715" s="4">
        <v>4.5814860000000001E-4</v>
      </c>
      <c r="F715">
        <f t="shared" si="22"/>
        <v>1.8294099498999371E-3</v>
      </c>
      <c r="G715">
        <f t="shared" si="23"/>
        <v>143.702</v>
      </c>
      <c r="H715">
        <v>53.692999999999998</v>
      </c>
      <c r="I715">
        <v>2.3043541598615474E-2</v>
      </c>
    </row>
    <row r="716" spans="2:9" x14ac:dyDescent="0.2">
      <c r="B716">
        <v>200</v>
      </c>
      <c r="C716">
        <v>1.1453715E-3</v>
      </c>
      <c r="D716">
        <v>-1.4508037999999999E-3</v>
      </c>
      <c r="E716" s="4">
        <v>-1.5271619999999999E-4</v>
      </c>
      <c r="F716">
        <f t="shared" si="22"/>
        <v>1.854731726382317E-3</v>
      </c>
      <c r="G716">
        <f t="shared" si="23"/>
        <v>143.90199999999999</v>
      </c>
      <c r="H716">
        <v>53.892999999999986</v>
      </c>
      <c r="I716">
        <v>1.4578345896810287E-3</v>
      </c>
    </row>
    <row r="717" spans="2:9" x14ac:dyDescent="0.2">
      <c r="B717">
        <v>200</v>
      </c>
      <c r="C717">
        <v>-6.8722287000000002E-4</v>
      </c>
      <c r="D717">
        <v>-2.0616686000000002E-3</v>
      </c>
      <c r="E717" s="4">
        <v>4.5814860000000001E-4</v>
      </c>
      <c r="F717">
        <f t="shared" si="22"/>
        <v>2.2209576378127878E-3</v>
      </c>
      <c r="G717">
        <f t="shared" si="23"/>
        <v>144.102</v>
      </c>
      <c r="H717">
        <v>54.093000000000004</v>
      </c>
      <c r="I717">
        <v>-8.8719863152339536E-3</v>
      </c>
    </row>
    <row r="718" spans="2:9" x14ac:dyDescent="0.2">
      <c r="B718">
        <v>200</v>
      </c>
      <c r="C718">
        <v>1.7562362000000001E-3</v>
      </c>
      <c r="D718">
        <v>3.8179048E-4</v>
      </c>
      <c r="E718" s="4">
        <v>4.5814860000000001E-4</v>
      </c>
      <c r="F718">
        <f t="shared" si="22"/>
        <v>1.8547317057976418E-3</v>
      </c>
      <c r="G718">
        <f t="shared" si="23"/>
        <v>144.30199999999999</v>
      </c>
      <c r="H718">
        <v>54.292999999999992</v>
      </c>
      <c r="I718">
        <v>-9.3945042013143295E-3</v>
      </c>
    </row>
    <row r="719" spans="2:9" x14ac:dyDescent="0.2">
      <c r="B719">
        <v>201</v>
      </c>
      <c r="C719">
        <v>-7.6358099999999997E-5</v>
      </c>
      <c r="D719">
        <v>-2.290743E-4</v>
      </c>
      <c r="E719" s="4">
        <v>4.5814860000000001E-4</v>
      </c>
      <c r="F719">
        <f t="shared" ref="F719:F782" si="24">SQRT(SUMSQ(C719:E719))</f>
        <v>5.1788583108447754E-4</v>
      </c>
      <c r="G719">
        <f t="shared" ref="G719:G782" si="25">(G718*1000+B719)/1000</f>
        <v>144.50299999999999</v>
      </c>
      <c r="H719">
        <v>54.493999999999986</v>
      </c>
      <c r="I719">
        <v>1.3673206110816026E-3</v>
      </c>
    </row>
    <row r="720" spans="2:9" x14ac:dyDescent="0.2">
      <c r="B720">
        <v>202</v>
      </c>
      <c r="C720">
        <v>-1.2980876000000001E-3</v>
      </c>
      <c r="D720">
        <v>3.8179048E-4</v>
      </c>
      <c r="E720" s="4">
        <v>-1.5271619999999999E-4</v>
      </c>
      <c r="F720">
        <f t="shared" si="24"/>
        <v>1.3616598788371605E-3</v>
      </c>
      <c r="G720">
        <f t="shared" si="25"/>
        <v>144.70500000000001</v>
      </c>
      <c r="H720">
        <v>54.696000000000012</v>
      </c>
      <c r="I720">
        <v>1.2962897327137344E-2</v>
      </c>
    </row>
    <row r="721" spans="2:9" x14ac:dyDescent="0.2">
      <c r="B721">
        <v>202</v>
      </c>
      <c r="C721">
        <v>1.1453715E-3</v>
      </c>
      <c r="D721">
        <v>9.9265529999999994E-4</v>
      </c>
      <c r="E721" s="4">
        <v>1.0690134000000001E-3</v>
      </c>
      <c r="F721">
        <f t="shared" si="24"/>
        <v>1.8547318046040781E-3</v>
      </c>
      <c r="G721">
        <f t="shared" si="25"/>
        <v>144.90700000000001</v>
      </c>
      <c r="H721">
        <v>54.89800000000001</v>
      </c>
      <c r="I721">
        <v>-1.4996795012045068E-3</v>
      </c>
    </row>
    <row r="722" spans="2:9" x14ac:dyDescent="0.2">
      <c r="B722">
        <v>200</v>
      </c>
      <c r="C722">
        <v>-3.7415467999999999E-3</v>
      </c>
      <c r="D722">
        <v>-8.3993904999999996E-4</v>
      </c>
      <c r="E722">
        <v>2.290743E-3</v>
      </c>
      <c r="F722">
        <f t="shared" si="24"/>
        <v>4.4667855955210284E-3</v>
      </c>
      <c r="G722">
        <f t="shared" si="25"/>
        <v>145.107</v>
      </c>
      <c r="H722">
        <v>55.097999999999999</v>
      </c>
      <c r="I722">
        <v>-1.4420881988409512E-2</v>
      </c>
    </row>
    <row r="723" spans="2:9" x14ac:dyDescent="0.2">
      <c r="B723">
        <v>200</v>
      </c>
      <c r="C723">
        <v>-1.0461059E-2</v>
      </c>
      <c r="D723">
        <v>2.2143847E-3</v>
      </c>
      <c r="E723" s="4">
        <v>2.290743E-3</v>
      </c>
      <c r="F723">
        <f t="shared" si="24"/>
        <v>1.0935481630596985E-2</v>
      </c>
      <c r="G723">
        <f t="shared" si="25"/>
        <v>145.30699999999999</v>
      </c>
      <c r="H723">
        <v>55.297999999999988</v>
      </c>
      <c r="I723">
        <v>-1.8407701726313509E-3</v>
      </c>
    </row>
    <row r="724" spans="2:9" x14ac:dyDescent="0.2">
      <c r="B724">
        <v>200</v>
      </c>
      <c r="C724">
        <v>-3.1306820000000001E-3</v>
      </c>
      <c r="D724">
        <v>9.9265529999999994E-4</v>
      </c>
      <c r="E724" s="4">
        <v>1.6798780999999999E-3</v>
      </c>
      <c r="F724">
        <f t="shared" si="24"/>
        <v>3.68897340199163E-3</v>
      </c>
      <c r="G724">
        <f t="shared" si="25"/>
        <v>145.50700000000001</v>
      </c>
      <c r="H724">
        <v>55.498000000000005</v>
      </c>
      <c r="I724">
        <v>2.729987803754879E-2</v>
      </c>
    </row>
    <row r="725" spans="2:9" x14ac:dyDescent="0.2">
      <c r="B725">
        <v>201</v>
      </c>
      <c r="C725">
        <v>5.3450670000000004E-4</v>
      </c>
      <c r="D725">
        <v>1.60352E-3</v>
      </c>
      <c r="E725" s="4">
        <v>4.5814860000000001E-4</v>
      </c>
      <c r="F725">
        <f t="shared" si="24"/>
        <v>1.7512492519418388E-3</v>
      </c>
      <c r="G725">
        <f t="shared" si="25"/>
        <v>145.708</v>
      </c>
      <c r="H725">
        <v>55.698999999999998</v>
      </c>
      <c r="I725">
        <v>2.7282229810355302E-2</v>
      </c>
    </row>
    <row r="726" spans="2:9" x14ac:dyDescent="0.2">
      <c r="B726">
        <v>200</v>
      </c>
      <c r="C726">
        <v>-6.8722287000000002E-4</v>
      </c>
      <c r="D726">
        <v>-8.3993904999999996E-4</v>
      </c>
      <c r="E726">
        <v>-1.3744457E-3</v>
      </c>
      <c r="F726">
        <f t="shared" si="24"/>
        <v>1.751249229268761E-3</v>
      </c>
      <c r="G726">
        <f t="shared" si="25"/>
        <v>145.90799999999999</v>
      </c>
      <c r="H726">
        <v>55.898999999999987</v>
      </c>
      <c r="I726">
        <v>-9.8152548331642778E-3</v>
      </c>
    </row>
    <row r="727" spans="2:9" x14ac:dyDescent="0.2">
      <c r="B727">
        <v>201</v>
      </c>
      <c r="C727">
        <v>5.3450670000000004E-4</v>
      </c>
      <c r="D727">
        <v>-2.290743E-4</v>
      </c>
      <c r="E727" s="4">
        <v>4.5814860000000001E-4</v>
      </c>
      <c r="F727">
        <f t="shared" si="24"/>
        <v>7.4031924664116357E-4</v>
      </c>
      <c r="G727">
        <f t="shared" si="25"/>
        <v>146.10900000000001</v>
      </c>
      <c r="H727">
        <v>56.100000000000009</v>
      </c>
      <c r="I727">
        <v>-2.0984899552044543E-2</v>
      </c>
    </row>
    <row r="728" spans="2:9" x14ac:dyDescent="0.2">
      <c r="B728">
        <v>200</v>
      </c>
      <c r="C728">
        <v>-3.7415467999999999E-3</v>
      </c>
      <c r="D728">
        <v>1.60352E-3</v>
      </c>
      <c r="E728" s="4">
        <v>-1.5271619999999999E-4</v>
      </c>
      <c r="F728">
        <f t="shared" si="24"/>
        <v>4.0735452722085565E-3</v>
      </c>
      <c r="G728">
        <f t="shared" si="25"/>
        <v>146.309</v>
      </c>
      <c r="H728">
        <v>56.3</v>
      </c>
      <c r="I728">
        <v>-9.4205919312922541E-3</v>
      </c>
    </row>
    <row r="729" spans="2:9" x14ac:dyDescent="0.2">
      <c r="B729">
        <v>200</v>
      </c>
      <c r="C729">
        <v>-6.8722287000000002E-4</v>
      </c>
      <c r="D729">
        <v>-2.290743E-4</v>
      </c>
      <c r="E729" s="4">
        <v>-1.5271619999999999E-4</v>
      </c>
      <c r="F729">
        <f t="shared" si="24"/>
        <v>7.4031921879279001E-4</v>
      </c>
      <c r="G729">
        <f t="shared" si="25"/>
        <v>146.50899999999999</v>
      </c>
      <c r="H729">
        <v>56.499999999999986</v>
      </c>
      <c r="I729">
        <v>-9.7634605764304171E-3</v>
      </c>
    </row>
    <row r="730" spans="2:9" x14ac:dyDescent="0.2">
      <c r="B730">
        <v>200</v>
      </c>
      <c r="C730">
        <v>1.7562362000000001E-3</v>
      </c>
      <c r="D730">
        <v>3.8179048E-4</v>
      </c>
      <c r="E730" s="4">
        <v>4.5814860000000001E-4</v>
      </c>
      <c r="F730">
        <f t="shared" si="24"/>
        <v>1.8547317057976418E-3</v>
      </c>
      <c r="G730">
        <f t="shared" si="25"/>
        <v>146.709</v>
      </c>
      <c r="H730">
        <v>56.7</v>
      </c>
      <c r="I730">
        <v>-1.273952799697425E-2</v>
      </c>
    </row>
    <row r="731" spans="2:9" x14ac:dyDescent="0.2">
      <c r="B731">
        <v>202</v>
      </c>
      <c r="C731">
        <v>-6.8722287000000002E-4</v>
      </c>
      <c r="D731">
        <v>1.60352E-3</v>
      </c>
      <c r="E731" s="4">
        <v>4.5814860000000001E-4</v>
      </c>
      <c r="F731">
        <f t="shared" si="24"/>
        <v>1.8037327416036437E-3</v>
      </c>
      <c r="G731">
        <f t="shared" si="25"/>
        <v>146.911</v>
      </c>
      <c r="H731">
        <v>56.902000000000001</v>
      </c>
      <c r="I731">
        <v>-2.2912030890779307E-3</v>
      </c>
    </row>
    <row r="732" spans="2:9" x14ac:dyDescent="0.2">
      <c r="B732">
        <v>200</v>
      </c>
      <c r="C732">
        <v>-3.1306820000000001E-3</v>
      </c>
      <c r="D732">
        <v>2.8252497E-3</v>
      </c>
      <c r="E732" s="4">
        <v>1.0690134000000001E-3</v>
      </c>
      <c r="F732">
        <f t="shared" si="24"/>
        <v>4.3504017402825742E-3</v>
      </c>
      <c r="G732">
        <f t="shared" si="25"/>
        <v>147.11099999999999</v>
      </c>
      <c r="H732">
        <v>57.10199999999999</v>
      </c>
      <c r="I732">
        <v>-1.0940619416915003E-2</v>
      </c>
    </row>
    <row r="733" spans="2:9" x14ac:dyDescent="0.2">
      <c r="B733">
        <v>200</v>
      </c>
      <c r="C733">
        <v>4.1996953000000004E-3</v>
      </c>
      <c r="D733">
        <v>-1.4508037999999999E-3</v>
      </c>
      <c r="E733" s="4">
        <v>1.0690134000000001E-3</v>
      </c>
      <c r="F733">
        <f t="shared" si="24"/>
        <v>4.5700177164116219E-3</v>
      </c>
      <c r="G733">
        <f t="shared" si="25"/>
        <v>147.31100000000001</v>
      </c>
      <c r="H733">
        <v>57.302000000000007</v>
      </c>
      <c r="I733">
        <v>-1.0089198117292107E-2</v>
      </c>
    </row>
    <row r="734" spans="2:9" x14ac:dyDescent="0.2">
      <c r="B734">
        <v>203</v>
      </c>
      <c r="C734">
        <v>-6.8722287000000002E-4</v>
      </c>
      <c r="D734">
        <v>9.9265529999999994E-4</v>
      </c>
      <c r="E734" s="4">
        <v>-1.5271619999999999E-4</v>
      </c>
      <c r="F734">
        <f t="shared" si="24"/>
        <v>1.2169478441624222E-3</v>
      </c>
      <c r="G734">
        <f t="shared" si="25"/>
        <v>147.51400000000001</v>
      </c>
      <c r="H734">
        <v>57.50500000000001</v>
      </c>
      <c r="I734">
        <v>1.3024277776358006E-2</v>
      </c>
    </row>
    <row r="735" spans="2:9" x14ac:dyDescent="0.2">
      <c r="B735">
        <v>200</v>
      </c>
      <c r="C735">
        <v>3.5888306000000001E-3</v>
      </c>
      <c r="D735">
        <v>-2.290743E-4</v>
      </c>
      <c r="E735" s="4">
        <v>-1.5271619999999999E-4</v>
      </c>
      <c r="F735">
        <f t="shared" si="24"/>
        <v>3.5993752719269616E-3</v>
      </c>
      <c r="G735">
        <f t="shared" si="25"/>
        <v>147.714</v>
      </c>
      <c r="H735">
        <v>57.704999999999998</v>
      </c>
      <c r="I735">
        <v>4.2428711897507633E-3</v>
      </c>
    </row>
    <row r="736" spans="2:9" x14ac:dyDescent="0.2">
      <c r="B736">
        <v>203</v>
      </c>
      <c r="C736">
        <v>-1.2980876000000001E-3</v>
      </c>
      <c r="D736">
        <v>-2.0616686000000002E-3</v>
      </c>
      <c r="E736" s="4">
        <v>-7.6358095999999999E-4</v>
      </c>
      <c r="F736">
        <f t="shared" si="24"/>
        <v>2.553148001188776E-3</v>
      </c>
      <c r="G736">
        <f t="shared" si="25"/>
        <v>147.917</v>
      </c>
      <c r="H736">
        <v>57.908000000000001</v>
      </c>
      <c r="I736">
        <v>-1.2055669721402739E-2</v>
      </c>
    </row>
    <row r="737" spans="2:9" x14ac:dyDescent="0.2">
      <c r="B737">
        <v>200</v>
      </c>
      <c r="C737">
        <v>-1.2980876000000001E-3</v>
      </c>
      <c r="D737">
        <v>-8.3993904999999996E-4</v>
      </c>
      <c r="E737" s="4">
        <v>1.0690134000000001E-3</v>
      </c>
      <c r="F737">
        <f t="shared" si="24"/>
        <v>1.8797123913961472E-3</v>
      </c>
      <c r="G737">
        <f t="shared" si="25"/>
        <v>148.11699999999999</v>
      </c>
      <c r="H737">
        <v>58.10799999999999</v>
      </c>
      <c r="I737">
        <v>-1.3696077865407967E-2</v>
      </c>
    </row>
    <row r="738" spans="2:9" x14ac:dyDescent="0.2">
      <c r="B738">
        <v>201</v>
      </c>
      <c r="C738">
        <v>-2.5198172999999998E-3</v>
      </c>
      <c r="D738">
        <v>3.8179048E-4</v>
      </c>
      <c r="E738" s="4">
        <v>-1.5271619999999999E-4</v>
      </c>
      <c r="F738">
        <f t="shared" si="24"/>
        <v>2.5531481417536976E-3</v>
      </c>
      <c r="G738">
        <f t="shared" si="25"/>
        <v>148.31800000000001</v>
      </c>
      <c r="H738">
        <v>58.309000000000012</v>
      </c>
      <c r="I738">
        <v>1.5728824086490131E-3</v>
      </c>
    </row>
    <row r="739" spans="2:9" x14ac:dyDescent="0.2">
      <c r="B739">
        <v>201</v>
      </c>
      <c r="C739">
        <v>-7.6358099999999997E-5</v>
      </c>
      <c r="D739">
        <v>-2.290743E-4</v>
      </c>
      <c r="E739" s="4">
        <v>4.5814860000000001E-4</v>
      </c>
      <c r="F739">
        <f t="shared" si="24"/>
        <v>5.1788583108447754E-4</v>
      </c>
      <c r="G739">
        <f t="shared" si="25"/>
        <v>148.51900000000001</v>
      </c>
      <c r="H739">
        <v>58.510000000000005</v>
      </c>
      <c r="I739">
        <v>2.2799816070590988E-2</v>
      </c>
    </row>
    <row r="740" spans="2:9" x14ac:dyDescent="0.2">
      <c r="B740">
        <v>201</v>
      </c>
      <c r="C740">
        <v>5.3450670000000004E-4</v>
      </c>
      <c r="D740">
        <v>3.8179048E-4</v>
      </c>
      <c r="E740" s="4">
        <v>4.5814860000000001E-4</v>
      </c>
      <c r="F740">
        <f t="shared" si="24"/>
        <v>8.0085049955998689E-4</v>
      </c>
      <c r="G740">
        <f t="shared" si="25"/>
        <v>148.72</v>
      </c>
      <c r="H740">
        <v>58.710999999999999</v>
      </c>
      <c r="I740">
        <v>8.3942569177896421E-3</v>
      </c>
    </row>
    <row r="741" spans="2:9" x14ac:dyDescent="0.2">
      <c r="B741">
        <v>200</v>
      </c>
      <c r="C741">
        <v>-1.2980876000000001E-3</v>
      </c>
      <c r="D741">
        <v>9.9265529999999994E-4</v>
      </c>
      <c r="E741" s="4">
        <v>-7.6358095999999999E-4</v>
      </c>
      <c r="F741">
        <f t="shared" si="24"/>
        <v>1.803732753033656E-3</v>
      </c>
      <c r="G741">
        <f t="shared" si="25"/>
        <v>148.91999999999999</v>
      </c>
      <c r="H741">
        <v>58.910999999999987</v>
      </c>
      <c r="I741">
        <v>-2.7726455370326672E-4</v>
      </c>
    </row>
    <row r="742" spans="2:9" x14ac:dyDescent="0.2">
      <c r="B742">
        <v>202</v>
      </c>
      <c r="C742">
        <v>5.3450670000000004E-4</v>
      </c>
      <c r="D742">
        <v>3.8179048E-4</v>
      </c>
      <c r="E742" s="4">
        <v>2.9016076999999999E-3</v>
      </c>
      <c r="F742">
        <f t="shared" si="24"/>
        <v>2.9750275003204269E-3</v>
      </c>
      <c r="G742">
        <f t="shared" si="25"/>
        <v>149.12200000000001</v>
      </c>
      <c r="H742">
        <v>59.113000000000014</v>
      </c>
      <c r="I742">
        <v>2.584896384094404E-3</v>
      </c>
    </row>
    <row r="743" spans="2:9" x14ac:dyDescent="0.2">
      <c r="B743">
        <v>200</v>
      </c>
      <c r="C743">
        <v>-7.6358099999999997E-5</v>
      </c>
      <c r="D743">
        <v>3.8179048E-4</v>
      </c>
      <c r="E743" s="4">
        <v>4.5814860000000001E-4</v>
      </c>
      <c r="F743">
        <f t="shared" si="24"/>
        <v>6.0124426794456879E-4</v>
      </c>
      <c r="G743">
        <f t="shared" si="25"/>
        <v>149.322</v>
      </c>
      <c r="H743">
        <v>59.313000000000002</v>
      </c>
      <c r="I743">
        <v>5.4446872050320288E-4</v>
      </c>
    </row>
    <row r="744" spans="2:9" x14ac:dyDescent="0.2">
      <c r="B744">
        <v>202</v>
      </c>
      <c r="C744">
        <v>-7.6358099999999997E-5</v>
      </c>
      <c r="D744">
        <v>-2.290743E-4</v>
      </c>
      <c r="E744" s="4">
        <v>-1.5271619999999999E-4</v>
      </c>
      <c r="F744">
        <f t="shared" si="24"/>
        <v>2.8570584890502329E-4</v>
      </c>
      <c r="G744">
        <f t="shared" si="25"/>
        <v>149.524</v>
      </c>
      <c r="H744">
        <v>59.515000000000001</v>
      </c>
      <c r="I744">
        <v>-1.4794078986852545E-2</v>
      </c>
    </row>
    <row r="745" spans="2:9" x14ac:dyDescent="0.2">
      <c r="B745">
        <v>203</v>
      </c>
      <c r="C745">
        <v>1.1453715E-3</v>
      </c>
      <c r="D745">
        <v>-8.3993904999999996E-4</v>
      </c>
      <c r="E745" s="4">
        <v>-1.5271619999999999E-4</v>
      </c>
      <c r="F745">
        <f t="shared" si="24"/>
        <v>1.4285292151263805E-3</v>
      </c>
      <c r="G745">
        <f t="shared" si="25"/>
        <v>149.727</v>
      </c>
      <c r="H745">
        <v>59.718000000000004</v>
      </c>
      <c r="I745">
        <v>-1.3401400645951312E-3</v>
      </c>
    </row>
    <row r="746" spans="2:9" x14ac:dyDescent="0.2">
      <c r="B746">
        <v>200</v>
      </c>
      <c r="C746">
        <v>1.7562362000000001E-3</v>
      </c>
      <c r="D746">
        <v>3.8179048E-4</v>
      </c>
      <c r="E746" s="4">
        <v>4.5814860000000001E-4</v>
      </c>
      <c r="F746">
        <f t="shared" si="24"/>
        <v>1.8547317057976418E-3</v>
      </c>
      <c r="G746">
        <f t="shared" si="25"/>
        <v>149.92699999999999</v>
      </c>
      <c r="H746">
        <v>59.917999999999992</v>
      </c>
      <c r="I746">
        <v>1.2764575618246577E-3</v>
      </c>
    </row>
    <row r="747" spans="2:9" x14ac:dyDescent="0.2">
      <c r="B747">
        <v>200</v>
      </c>
      <c r="C747">
        <v>1.1453715E-3</v>
      </c>
      <c r="D747">
        <v>-2.290743E-4</v>
      </c>
      <c r="E747" s="4">
        <v>-2.5961753000000001E-3</v>
      </c>
      <c r="F747">
        <f t="shared" si="24"/>
        <v>2.8468363311337083E-3</v>
      </c>
      <c r="G747">
        <f t="shared" si="25"/>
        <v>150.12700000000001</v>
      </c>
      <c r="H747">
        <v>60.118000000000009</v>
      </c>
      <c r="I747">
        <v>-2.1764388051377391E-2</v>
      </c>
    </row>
    <row r="748" spans="2:9" x14ac:dyDescent="0.2">
      <c r="B748">
        <v>201</v>
      </c>
      <c r="C748">
        <v>-7.6358099999999997E-5</v>
      </c>
      <c r="D748">
        <v>9.9265529999999994E-4</v>
      </c>
      <c r="E748" s="4">
        <v>-7.6358095999999999E-4</v>
      </c>
      <c r="F748">
        <f t="shared" si="24"/>
        <v>1.2546915902038323E-3</v>
      </c>
      <c r="G748">
        <f t="shared" si="25"/>
        <v>150.328</v>
      </c>
      <c r="H748">
        <v>60.319000000000003</v>
      </c>
      <c r="I748">
        <v>-2.0561521657963912E-2</v>
      </c>
    </row>
    <row r="749" spans="2:9" x14ac:dyDescent="0.2">
      <c r="B749">
        <v>200</v>
      </c>
      <c r="C749">
        <v>1.7562362000000001E-3</v>
      </c>
      <c r="D749">
        <v>9.9265529999999994E-4</v>
      </c>
      <c r="E749" s="4">
        <v>4.5814860000000001E-4</v>
      </c>
      <c r="F749">
        <f t="shared" si="24"/>
        <v>2.0687267278426337E-3</v>
      </c>
      <c r="G749">
        <f t="shared" si="25"/>
        <v>150.52799999999999</v>
      </c>
      <c r="H749">
        <v>60.518999999999991</v>
      </c>
      <c r="I749">
        <v>1.7205390347289279E-3</v>
      </c>
    </row>
    <row r="750" spans="2:9" x14ac:dyDescent="0.2">
      <c r="B750">
        <v>201</v>
      </c>
      <c r="C750">
        <v>5.3450670000000004E-4</v>
      </c>
      <c r="D750">
        <v>-2.290743E-4</v>
      </c>
      <c r="E750" s="4">
        <v>-7.6358095999999999E-4</v>
      </c>
      <c r="F750">
        <f t="shared" si="24"/>
        <v>9.598064022186462E-4</v>
      </c>
      <c r="G750">
        <f t="shared" si="25"/>
        <v>150.72900000000001</v>
      </c>
      <c r="H750">
        <v>60.720000000000013</v>
      </c>
      <c r="I750">
        <v>3.7688214867893652E-3</v>
      </c>
    </row>
    <row r="751" spans="2:9" x14ac:dyDescent="0.2">
      <c r="B751">
        <v>203</v>
      </c>
      <c r="C751">
        <v>-7.6358099999999997E-5</v>
      </c>
      <c r="D751">
        <v>-2.290743E-4</v>
      </c>
      <c r="E751" s="4">
        <v>4.5814860000000001E-4</v>
      </c>
      <c r="F751">
        <f t="shared" si="24"/>
        <v>5.1788583108447754E-4</v>
      </c>
      <c r="G751">
        <f t="shared" si="25"/>
        <v>150.93199999999999</v>
      </c>
      <c r="H751">
        <v>60.922999999999988</v>
      </c>
      <c r="I751">
        <v>2.565866554854052E-3</v>
      </c>
    </row>
    <row r="752" spans="2:9" x14ac:dyDescent="0.2">
      <c r="B752">
        <v>200</v>
      </c>
      <c r="C752">
        <v>-1.2980876000000001E-3</v>
      </c>
      <c r="D752">
        <v>1.60352E-3</v>
      </c>
      <c r="E752" s="4">
        <v>-7.6358095999999999E-4</v>
      </c>
      <c r="F752">
        <f t="shared" si="24"/>
        <v>2.1998553793711718E-3</v>
      </c>
      <c r="G752">
        <f t="shared" si="25"/>
        <v>151.13200000000001</v>
      </c>
      <c r="H752">
        <v>61.123000000000005</v>
      </c>
      <c r="I752">
        <v>3.4807931042685369E-2</v>
      </c>
    </row>
    <row r="753" spans="2:9" x14ac:dyDescent="0.2">
      <c r="B753">
        <v>200</v>
      </c>
      <c r="C753">
        <v>-1.9089525E-3</v>
      </c>
      <c r="D753">
        <v>3.8179048E-4</v>
      </c>
      <c r="E753" s="4">
        <v>-1.5271619999999999E-4</v>
      </c>
      <c r="F753">
        <f t="shared" si="24"/>
        <v>1.9527380407052351E-3</v>
      </c>
      <c r="G753">
        <f t="shared" si="25"/>
        <v>151.33199999999999</v>
      </c>
      <c r="H753">
        <v>61.322999999999993</v>
      </c>
      <c r="I753">
        <v>1.4624583983378453E-2</v>
      </c>
    </row>
    <row r="754" spans="2:9" x14ac:dyDescent="0.2">
      <c r="B754">
        <v>202</v>
      </c>
      <c r="C754">
        <v>-6.8722287000000002E-4</v>
      </c>
      <c r="D754">
        <v>9.9265529999999994E-4</v>
      </c>
      <c r="E754" s="4">
        <v>-1.9853105999999999E-3</v>
      </c>
      <c r="F754">
        <f t="shared" si="24"/>
        <v>2.3235959192900745E-3</v>
      </c>
      <c r="G754">
        <f t="shared" si="25"/>
        <v>151.53399999999999</v>
      </c>
      <c r="H754">
        <v>61.524999999999991</v>
      </c>
      <c r="I754">
        <v>4.7979593898148151E-3</v>
      </c>
    </row>
    <row r="755" spans="2:9" x14ac:dyDescent="0.2">
      <c r="B755">
        <v>202</v>
      </c>
      <c r="C755">
        <v>-1.9089525E-3</v>
      </c>
      <c r="D755">
        <v>-2.290743E-4</v>
      </c>
      <c r="E755" s="4">
        <v>1.0690134000000001E-3</v>
      </c>
      <c r="F755">
        <f t="shared" si="24"/>
        <v>2.1998555251553E-3</v>
      </c>
      <c r="G755">
        <f t="shared" si="25"/>
        <v>151.73599999999999</v>
      </c>
      <c r="H755">
        <v>61.72699999999999</v>
      </c>
      <c r="I755">
        <v>2.1148553497737623E-4</v>
      </c>
    </row>
    <row r="756" spans="2:9" x14ac:dyDescent="0.2">
      <c r="B756">
        <v>201</v>
      </c>
      <c r="C756">
        <v>-6.8722287000000002E-4</v>
      </c>
      <c r="D756">
        <v>9.9265529999999994E-4</v>
      </c>
      <c r="E756" s="4">
        <v>4.5814860000000001E-4</v>
      </c>
      <c r="F756">
        <f t="shared" si="24"/>
        <v>1.2913326284699411E-3</v>
      </c>
      <c r="G756">
        <f t="shared" si="25"/>
        <v>151.93700000000001</v>
      </c>
      <c r="H756">
        <v>61.928000000000011</v>
      </c>
      <c r="I756">
        <v>-2.560787397049219E-2</v>
      </c>
    </row>
    <row r="757" spans="2:9" x14ac:dyDescent="0.2">
      <c r="B757">
        <v>200</v>
      </c>
      <c r="C757">
        <v>-7.6358099999999997E-5</v>
      </c>
      <c r="D757">
        <v>9.9265529999999994E-4</v>
      </c>
      <c r="E757" s="4">
        <v>4.5814860000000001E-4</v>
      </c>
      <c r="F757">
        <f t="shared" si="24"/>
        <v>1.0959449090787638E-3</v>
      </c>
      <c r="G757">
        <f t="shared" si="25"/>
        <v>152.137</v>
      </c>
      <c r="H757">
        <v>62.128</v>
      </c>
      <c r="I757">
        <v>-2.1769952475454862E-2</v>
      </c>
    </row>
    <row r="758" spans="2:9" x14ac:dyDescent="0.2">
      <c r="B758">
        <v>201</v>
      </c>
      <c r="C758">
        <v>-7.6358099999999997E-5</v>
      </c>
      <c r="D758">
        <v>9.9265529999999994E-4</v>
      </c>
      <c r="E758" s="4">
        <v>-1.5271619999999999E-4</v>
      </c>
      <c r="F758">
        <f t="shared" si="24"/>
        <v>1.0072325162523994E-3</v>
      </c>
      <c r="G758">
        <f t="shared" si="25"/>
        <v>152.33799999999999</v>
      </c>
      <c r="H758">
        <v>62.328999999999994</v>
      </c>
      <c r="I758">
        <v>-9.2028426183691902E-3</v>
      </c>
    </row>
    <row r="759" spans="2:9" x14ac:dyDescent="0.2">
      <c r="B759">
        <v>202</v>
      </c>
      <c r="C759">
        <v>-7.6358099999999997E-5</v>
      </c>
      <c r="D759">
        <v>9.9265529999999994E-4</v>
      </c>
      <c r="E759" s="4">
        <v>1.0690134000000001E-3</v>
      </c>
      <c r="F759">
        <f t="shared" si="24"/>
        <v>1.4608164680866861E-3</v>
      </c>
      <c r="G759">
        <f t="shared" si="25"/>
        <v>152.54</v>
      </c>
      <c r="H759">
        <v>62.530999999999992</v>
      </c>
      <c r="I759">
        <v>8.2836122263079251E-2</v>
      </c>
    </row>
    <row r="760" spans="2:9" x14ac:dyDescent="0.2">
      <c r="B760">
        <v>202</v>
      </c>
      <c r="C760">
        <v>-6.8722287000000002E-4</v>
      </c>
      <c r="D760">
        <v>-2.290743E-4</v>
      </c>
      <c r="E760" s="4">
        <v>1.0690134000000001E-3</v>
      </c>
      <c r="F760">
        <f t="shared" si="24"/>
        <v>1.2913326284699413E-3</v>
      </c>
      <c r="G760">
        <f t="shared" si="25"/>
        <v>152.74199999999999</v>
      </c>
      <c r="H760">
        <v>62.73299999999999</v>
      </c>
      <c r="I760">
        <v>7.661432595978003E-2</v>
      </c>
    </row>
    <row r="761" spans="2:9" x14ac:dyDescent="0.2">
      <c r="B761">
        <v>200</v>
      </c>
      <c r="C761">
        <v>-6.8722287000000002E-4</v>
      </c>
      <c r="D761">
        <v>-2.290743E-4</v>
      </c>
      <c r="E761" s="4">
        <v>-1.5271619999999999E-4</v>
      </c>
      <c r="F761">
        <f t="shared" si="24"/>
        <v>7.4031921879279001E-4</v>
      </c>
      <c r="G761">
        <f t="shared" si="25"/>
        <v>152.94200000000001</v>
      </c>
      <c r="H761">
        <v>62.933000000000007</v>
      </c>
      <c r="I761">
        <v>-1.7898496558693994E-2</v>
      </c>
    </row>
    <row r="762" spans="2:9" x14ac:dyDescent="0.2">
      <c r="B762">
        <v>200</v>
      </c>
      <c r="C762">
        <v>-7.6358099999999997E-5</v>
      </c>
      <c r="D762">
        <v>3.8179048E-4</v>
      </c>
      <c r="E762" s="4">
        <v>-1.5271619999999999E-4</v>
      </c>
      <c r="F762">
        <f t="shared" si="24"/>
        <v>4.1823051992493374E-4</v>
      </c>
      <c r="G762">
        <f t="shared" si="25"/>
        <v>153.142</v>
      </c>
      <c r="H762">
        <v>63.132999999999996</v>
      </c>
      <c r="I762">
        <v>-1.3299738893603105E-2</v>
      </c>
    </row>
    <row r="763" spans="2:9" x14ac:dyDescent="0.2">
      <c r="B763">
        <v>200</v>
      </c>
      <c r="C763">
        <v>1.7562362000000001E-3</v>
      </c>
      <c r="D763">
        <v>-2.290743E-4</v>
      </c>
      <c r="E763" s="4">
        <v>-1.5271619999999999E-4</v>
      </c>
      <c r="F763">
        <f t="shared" si="24"/>
        <v>1.7776846916293593E-3</v>
      </c>
      <c r="G763">
        <f t="shared" si="25"/>
        <v>153.34200000000001</v>
      </c>
      <c r="H763">
        <v>63.333000000000013</v>
      </c>
      <c r="I763">
        <v>-1.4274672055966326E-2</v>
      </c>
    </row>
    <row r="764" spans="2:9" x14ac:dyDescent="0.2">
      <c r="B764">
        <v>201</v>
      </c>
      <c r="C764">
        <v>-6.8722287000000002E-4</v>
      </c>
      <c r="D764">
        <v>-2.290743E-4</v>
      </c>
      <c r="E764" s="4">
        <v>-7.6358095999999999E-4</v>
      </c>
      <c r="F764">
        <f t="shared" si="24"/>
        <v>1.0525237244100717E-3</v>
      </c>
      <c r="G764">
        <f t="shared" si="25"/>
        <v>153.54300000000001</v>
      </c>
      <c r="H764">
        <v>63.534000000000006</v>
      </c>
      <c r="I764">
        <v>-1.3765981239168293E-2</v>
      </c>
    </row>
    <row r="765" spans="2:9" x14ac:dyDescent="0.2">
      <c r="B765">
        <v>201</v>
      </c>
      <c r="C765">
        <v>-6.8722287000000002E-4</v>
      </c>
      <c r="D765">
        <v>-8.3993904999999996E-4</v>
      </c>
      <c r="E765" s="4">
        <v>1.0690134000000001E-3</v>
      </c>
      <c r="F765">
        <f t="shared" si="24"/>
        <v>1.5233392695474964E-3</v>
      </c>
      <c r="G765">
        <f t="shared" si="25"/>
        <v>153.744</v>
      </c>
      <c r="H765">
        <v>63.734999999999999</v>
      </c>
      <c r="I765">
        <v>2.3631593352594446E-2</v>
      </c>
    </row>
    <row r="766" spans="2:9" x14ac:dyDescent="0.2">
      <c r="B766">
        <v>200</v>
      </c>
      <c r="C766">
        <v>-1.9089525E-3</v>
      </c>
      <c r="D766">
        <v>-2.290743E-4</v>
      </c>
      <c r="E766" s="4">
        <v>1.0690134000000001E-3</v>
      </c>
      <c r="F766">
        <f t="shared" si="24"/>
        <v>2.1998555251553E-3</v>
      </c>
      <c r="G766">
        <f t="shared" si="25"/>
        <v>153.94399999999999</v>
      </c>
      <c r="H766">
        <v>63.934999999999988</v>
      </c>
      <c r="I766">
        <v>1.8429705325063772E-2</v>
      </c>
    </row>
    <row r="767" spans="2:9" x14ac:dyDescent="0.2">
      <c r="B767">
        <v>201</v>
      </c>
      <c r="C767">
        <v>-7.6358099999999997E-5</v>
      </c>
      <c r="D767">
        <v>2.2143847E-3</v>
      </c>
      <c r="E767" s="4">
        <v>-7.6358095999999999E-4</v>
      </c>
      <c r="F767">
        <f t="shared" si="24"/>
        <v>2.3435840163101092E-3</v>
      </c>
      <c r="G767">
        <f t="shared" si="25"/>
        <v>154.14500000000001</v>
      </c>
      <c r="H767">
        <v>64.13600000000001</v>
      </c>
      <c r="I767">
        <v>-6.1283967274128621E-3</v>
      </c>
    </row>
    <row r="768" spans="2:9" x14ac:dyDescent="0.2">
      <c r="B768">
        <v>202</v>
      </c>
      <c r="C768">
        <v>-1.2980876000000001E-3</v>
      </c>
      <c r="D768">
        <v>3.8179048E-4</v>
      </c>
      <c r="E768" s="4">
        <v>1.0690134000000001E-3</v>
      </c>
      <c r="F768">
        <f t="shared" si="24"/>
        <v>1.7244086050794199E-3</v>
      </c>
      <c r="G768">
        <f t="shared" si="25"/>
        <v>154.34700000000001</v>
      </c>
      <c r="H768">
        <v>64.338000000000008</v>
      </c>
      <c r="I768">
        <v>-9.5914186632122065E-3</v>
      </c>
    </row>
    <row r="769" spans="2:9" x14ac:dyDescent="0.2">
      <c r="B769">
        <v>201</v>
      </c>
      <c r="C769">
        <v>1.7562362000000001E-3</v>
      </c>
      <c r="D769">
        <v>9.9265529999999994E-4</v>
      </c>
      <c r="E769" s="4">
        <v>1.0690134000000001E-3</v>
      </c>
      <c r="F769">
        <f t="shared" si="24"/>
        <v>2.2830943441277431E-3</v>
      </c>
      <c r="G769">
        <f t="shared" si="25"/>
        <v>154.548</v>
      </c>
      <c r="H769">
        <v>64.539000000000001</v>
      </c>
      <c r="I769">
        <v>-8.4987537780737005E-3</v>
      </c>
    </row>
    <row r="770" spans="2:9" x14ac:dyDescent="0.2">
      <c r="B770">
        <v>202</v>
      </c>
      <c r="C770">
        <v>-1.2980876000000001E-3</v>
      </c>
      <c r="D770">
        <v>9.9265529999999994E-4</v>
      </c>
      <c r="E770">
        <v>-1.3744457E-3</v>
      </c>
      <c r="F770">
        <f t="shared" si="24"/>
        <v>2.1352978584123434E-3</v>
      </c>
      <c r="G770">
        <f t="shared" si="25"/>
        <v>154.75</v>
      </c>
      <c r="H770">
        <v>64.741</v>
      </c>
      <c r="I770">
        <v>-1.2258596812300579E-2</v>
      </c>
    </row>
    <row r="771" spans="2:9" x14ac:dyDescent="0.2">
      <c r="B771">
        <v>200</v>
      </c>
      <c r="C771">
        <v>1.1453715E-3</v>
      </c>
      <c r="D771">
        <v>9.9265529999999994E-4</v>
      </c>
      <c r="E771" s="4">
        <v>-1.5271619999999999E-4</v>
      </c>
      <c r="F771">
        <f t="shared" si="24"/>
        <v>1.5233393106503816E-3</v>
      </c>
      <c r="G771">
        <f t="shared" si="25"/>
        <v>154.94999999999999</v>
      </c>
      <c r="H771">
        <v>64.940999999999988</v>
      </c>
      <c r="I771">
        <v>-1.1751886625166755E-2</v>
      </c>
    </row>
    <row r="772" spans="2:9" x14ac:dyDescent="0.2">
      <c r="B772">
        <v>201</v>
      </c>
      <c r="C772">
        <v>2.9779658999999998E-3</v>
      </c>
      <c r="D772">
        <v>-1.4508037999999999E-3</v>
      </c>
      <c r="E772" s="4">
        <v>4.5814860000000001E-4</v>
      </c>
      <c r="F772">
        <f t="shared" si="24"/>
        <v>3.344101180786731E-3</v>
      </c>
      <c r="G772">
        <f t="shared" si="25"/>
        <v>155.15100000000001</v>
      </c>
      <c r="H772">
        <v>65.14200000000001</v>
      </c>
      <c r="I772">
        <v>3.8463533541553906E-3</v>
      </c>
    </row>
    <row r="773" spans="2:9" x14ac:dyDescent="0.2">
      <c r="B773">
        <v>200</v>
      </c>
      <c r="C773">
        <v>4.8105600000000002E-3</v>
      </c>
      <c r="D773">
        <v>-2.0616686000000002E-3</v>
      </c>
      <c r="E773" s="4">
        <v>1.0690134000000001E-3</v>
      </c>
      <c r="F773">
        <f t="shared" si="24"/>
        <v>5.3417931988430185E-3</v>
      </c>
      <c r="G773">
        <f t="shared" si="25"/>
        <v>155.351</v>
      </c>
      <c r="H773">
        <v>65.341999999999999</v>
      </c>
      <c r="I773">
        <v>1.3503136879110157E-2</v>
      </c>
    </row>
    <row r="774" spans="2:9" x14ac:dyDescent="0.2">
      <c r="B774">
        <v>200</v>
      </c>
      <c r="C774">
        <v>2.3671009999999999E-3</v>
      </c>
      <c r="D774">
        <v>-8.3993904999999996E-4</v>
      </c>
      <c r="E774" s="4">
        <v>-7.6358095999999999E-4</v>
      </c>
      <c r="F774">
        <f t="shared" si="24"/>
        <v>2.6252086839697953E-3</v>
      </c>
      <c r="G774">
        <f t="shared" si="25"/>
        <v>155.55099999999999</v>
      </c>
      <c r="H774">
        <v>65.541999999999987</v>
      </c>
      <c r="I774">
        <v>1.5106009170331807E-3</v>
      </c>
    </row>
    <row r="775" spans="2:9" x14ac:dyDescent="0.2">
      <c r="B775">
        <v>201</v>
      </c>
      <c r="C775">
        <v>5.3450670000000004E-4</v>
      </c>
      <c r="D775">
        <v>3.8179048E-4</v>
      </c>
      <c r="E775" s="4">
        <v>-1.5271619999999999E-4</v>
      </c>
      <c r="F775">
        <f t="shared" si="24"/>
        <v>6.7437646808437819E-4</v>
      </c>
      <c r="G775">
        <f t="shared" si="25"/>
        <v>155.75200000000001</v>
      </c>
      <c r="H775">
        <v>65.743000000000009</v>
      </c>
      <c r="I775">
        <v>3.1870019914127063E-3</v>
      </c>
    </row>
    <row r="776" spans="2:9" x14ac:dyDescent="0.2">
      <c r="B776">
        <v>200</v>
      </c>
      <c r="C776">
        <v>2.3671009999999999E-3</v>
      </c>
      <c r="D776">
        <v>-2.0616686000000002E-3</v>
      </c>
      <c r="E776" s="4">
        <v>-1.5271619999999999E-4</v>
      </c>
      <c r="F776">
        <f t="shared" si="24"/>
        <v>3.1427641970356922E-3</v>
      </c>
      <c r="G776">
        <f t="shared" si="25"/>
        <v>155.952</v>
      </c>
      <c r="H776">
        <v>65.942999999999998</v>
      </c>
      <c r="I776">
        <v>4.3944844930328061E-3</v>
      </c>
    </row>
    <row r="777" spans="2:9" x14ac:dyDescent="0.2">
      <c r="B777">
        <v>200</v>
      </c>
      <c r="C777">
        <v>1.1453715E-3</v>
      </c>
      <c r="D777">
        <v>-8.3993904999999996E-4</v>
      </c>
      <c r="E777" s="4">
        <v>4.5814860000000001E-4</v>
      </c>
      <c r="F777">
        <f t="shared" si="24"/>
        <v>1.4924053137164556E-3</v>
      </c>
      <c r="G777">
        <f t="shared" si="25"/>
        <v>156.15199999999999</v>
      </c>
      <c r="H777">
        <v>66.142999999999986</v>
      </c>
      <c r="I777">
        <v>-1.7516921362167585E-2</v>
      </c>
    </row>
    <row r="778" spans="2:9" x14ac:dyDescent="0.2">
      <c r="B778">
        <v>202</v>
      </c>
      <c r="C778">
        <v>5.3450670000000004E-4</v>
      </c>
      <c r="D778">
        <v>-8.3993904999999996E-4</v>
      </c>
      <c r="E778" s="4">
        <v>4.5814860000000001E-4</v>
      </c>
      <c r="F778">
        <f t="shared" si="24"/>
        <v>1.0959448707584486E-3</v>
      </c>
      <c r="G778">
        <f t="shared" si="25"/>
        <v>156.35400000000001</v>
      </c>
      <c r="H778">
        <v>66.345000000000013</v>
      </c>
      <c r="I778">
        <v>-1.5278922680806684E-2</v>
      </c>
    </row>
    <row r="779" spans="2:9" x14ac:dyDescent="0.2">
      <c r="B779">
        <v>202</v>
      </c>
      <c r="C779">
        <v>5.3450670000000004E-4</v>
      </c>
      <c r="D779">
        <v>9.9265529999999994E-4</v>
      </c>
      <c r="E779" s="4">
        <v>1.0690134000000001E-3</v>
      </c>
      <c r="F779">
        <f t="shared" si="24"/>
        <v>1.5536574932534326E-3</v>
      </c>
      <c r="G779">
        <f t="shared" si="25"/>
        <v>156.55600000000001</v>
      </c>
      <c r="H779">
        <v>66.547000000000011</v>
      </c>
      <c r="I779">
        <v>-4.4523578765325996E-3</v>
      </c>
    </row>
    <row r="780" spans="2:9" x14ac:dyDescent="0.2">
      <c r="B780">
        <v>201</v>
      </c>
      <c r="C780">
        <v>5.3450670000000004E-4</v>
      </c>
      <c r="D780">
        <v>9.9265529999999994E-4</v>
      </c>
      <c r="E780" s="4">
        <v>-1.5271619999999999E-4</v>
      </c>
      <c r="F780">
        <f t="shared" si="24"/>
        <v>1.1377100661879634E-3</v>
      </c>
      <c r="G780">
        <f t="shared" si="25"/>
        <v>156.75700000000001</v>
      </c>
      <c r="H780">
        <v>66.748000000000005</v>
      </c>
      <c r="I780">
        <v>-1.0140386773482994E-2</v>
      </c>
    </row>
    <row r="781" spans="2:9" x14ac:dyDescent="0.2">
      <c r="B781">
        <v>202</v>
      </c>
      <c r="C781">
        <v>-7.6358099999999997E-5</v>
      </c>
      <c r="D781">
        <v>-2.290743E-4</v>
      </c>
      <c r="E781" s="4">
        <v>-1.5271619999999999E-4</v>
      </c>
      <c r="F781">
        <f t="shared" si="24"/>
        <v>2.8570584890502329E-4</v>
      </c>
      <c r="G781">
        <f t="shared" si="25"/>
        <v>156.959</v>
      </c>
      <c r="H781">
        <v>66.95</v>
      </c>
      <c r="I781">
        <v>-1.3217786699378755E-2</v>
      </c>
    </row>
    <row r="782" spans="2:9" x14ac:dyDescent="0.2">
      <c r="B782">
        <v>200</v>
      </c>
      <c r="C782">
        <v>-8.0176004999999995E-3</v>
      </c>
      <c r="D782">
        <v>-2.290743E-4</v>
      </c>
      <c r="E782" s="4">
        <v>-7.6358095999999999E-4</v>
      </c>
      <c r="F782">
        <f t="shared" si="24"/>
        <v>8.0571365071590573E-3</v>
      </c>
      <c r="G782">
        <f t="shared" si="25"/>
        <v>157.15899999999999</v>
      </c>
      <c r="H782">
        <v>67.149999999999991</v>
      </c>
      <c r="I782">
        <v>1.2580887274733226E-2</v>
      </c>
    </row>
    <row r="783" spans="2:9" x14ac:dyDescent="0.2">
      <c r="B783">
        <v>201</v>
      </c>
      <c r="C783">
        <v>-1.9089525E-3</v>
      </c>
      <c r="D783">
        <v>-2.0616686000000002E-3</v>
      </c>
      <c r="E783" s="4">
        <v>1.6798780999999999E-3</v>
      </c>
      <c r="F783">
        <f t="shared" ref="F783:F846" si="26">SQRT(SUMSQ(C783:E783))</f>
        <v>3.273616882645527E-3</v>
      </c>
      <c r="G783">
        <f t="shared" ref="G783:G846" si="27">(G782*1000+B783)/1000</f>
        <v>157.36000000000001</v>
      </c>
      <c r="H783">
        <v>67.351000000000013</v>
      </c>
      <c r="I783">
        <v>2.7075783747709158E-2</v>
      </c>
    </row>
    <row r="784" spans="2:9" x14ac:dyDescent="0.2">
      <c r="B784">
        <v>202</v>
      </c>
      <c r="C784">
        <v>-1.9089525E-3</v>
      </c>
      <c r="D784">
        <v>9.9265529999999994E-4</v>
      </c>
      <c r="E784" s="4">
        <v>4.5814860000000001E-4</v>
      </c>
      <c r="F784">
        <f t="shared" si="26"/>
        <v>2.1998555251553E-3</v>
      </c>
      <c r="G784">
        <f t="shared" si="27"/>
        <v>157.56200000000001</v>
      </c>
      <c r="H784">
        <v>67.553000000000011</v>
      </c>
      <c r="I784">
        <v>8.7949577468413205E-3</v>
      </c>
    </row>
    <row r="785" spans="2:9" x14ac:dyDescent="0.2">
      <c r="B785">
        <v>200</v>
      </c>
      <c r="C785">
        <v>-6.8722287000000002E-4</v>
      </c>
      <c r="D785">
        <v>-8.3993904999999996E-4</v>
      </c>
      <c r="E785" s="4">
        <v>1.0690134000000001E-3</v>
      </c>
      <c r="F785">
        <f t="shared" si="26"/>
        <v>1.5233392695474964E-3</v>
      </c>
      <c r="G785">
        <f t="shared" si="27"/>
        <v>157.762</v>
      </c>
      <c r="H785">
        <v>67.753</v>
      </c>
      <c r="I785">
        <v>-1.1475146495958242E-2</v>
      </c>
    </row>
    <row r="786" spans="2:9" x14ac:dyDescent="0.2">
      <c r="B786">
        <v>200</v>
      </c>
      <c r="C786">
        <v>-7.6358099999999997E-5</v>
      </c>
      <c r="D786">
        <v>3.8179048E-4</v>
      </c>
      <c r="E786" s="4">
        <v>4.5814860000000001E-4</v>
      </c>
      <c r="F786">
        <f t="shared" si="26"/>
        <v>6.0124426794456879E-4</v>
      </c>
      <c r="G786">
        <f t="shared" si="27"/>
        <v>157.96199999999999</v>
      </c>
      <c r="H786">
        <v>67.952999999999989</v>
      </c>
      <c r="I786">
        <v>-5.612007584629557E-3</v>
      </c>
    </row>
    <row r="787" spans="2:9" x14ac:dyDescent="0.2">
      <c r="B787">
        <v>200</v>
      </c>
      <c r="C787">
        <v>1.1453715E-3</v>
      </c>
      <c r="D787">
        <v>1.60352E-3</v>
      </c>
      <c r="E787" s="4">
        <v>-1.5271619999999999E-4</v>
      </c>
      <c r="F787">
        <f t="shared" si="26"/>
        <v>1.9764803315881212E-3</v>
      </c>
      <c r="G787">
        <f t="shared" si="27"/>
        <v>158.16200000000001</v>
      </c>
      <c r="H787">
        <v>68.153000000000006</v>
      </c>
      <c r="I787">
        <v>-1.0620657590204296E-2</v>
      </c>
    </row>
    <row r="788" spans="2:9" x14ac:dyDescent="0.2">
      <c r="B788">
        <v>200</v>
      </c>
      <c r="C788">
        <v>1.1453715E-3</v>
      </c>
      <c r="D788">
        <v>3.8179048E-4</v>
      </c>
      <c r="E788" s="4">
        <v>-1.3744457E-3</v>
      </c>
      <c r="F788">
        <f t="shared" si="26"/>
        <v>1.8294099665956153E-3</v>
      </c>
      <c r="G788">
        <f t="shared" si="27"/>
        <v>158.36199999999999</v>
      </c>
      <c r="H788">
        <v>68.352999999999994</v>
      </c>
      <c r="I788">
        <v>-2.4568837720012074E-2</v>
      </c>
    </row>
    <row r="789" spans="2:9" x14ac:dyDescent="0.2">
      <c r="B789">
        <v>200</v>
      </c>
      <c r="C789">
        <v>2.3671009999999999E-3</v>
      </c>
      <c r="D789">
        <v>-8.3993904999999996E-4</v>
      </c>
      <c r="E789" s="4">
        <v>4.5814860000000001E-4</v>
      </c>
      <c r="F789">
        <f t="shared" si="26"/>
        <v>2.5531480355823204E-3</v>
      </c>
      <c r="G789">
        <f t="shared" si="27"/>
        <v>158.56200000000001</v>
      </c>
      <c r="H789">
        <v>68.553000000000011</v>
      </c>
      <c r="I789">
        <v>-7.5369580849165446E-4</v>
      </c>
    </row>
    <row r="790" spans="2:9" x14ac:dyDescent="0.2">
      <c r="B790">
        <v>200</v>
      </c>
      <c r="C790">
        <v>5.3450670000000004E-4</v>
      </c>
      <c r="D790">
        <v>-2.0616686000000002E-3</v>
      </c>
      <c r="E790" s="4">
        <v>-1.5271619999999999E-4</v>
      </c>
      <c r="F790">
        <f t="shared" si="26"/>
        <v>2.1352978870202845E-3</v>
      </c>
      <c r="G790">
        <f t="shared" si="27"/>
        <v>158.762</v>
      </c>
      <c r="H790">
        <v>68.753</v>
      </c>
      <c r="I790">
        <v>1.3696996503144997E-2</v>
      </c>
    </row>
    <row r="791" spans="2:9" x14ac:dyDescent="0.2">
      <c r="B791">
        <v>200</v>
      </c>
      <c r="C791">
        <v>1.1453715E-3</v>
      </c>
      <c r="D791">
        <v>-1.4508037999999999E-3</v>
      </c>
      <c r="E791" s="4">
        <v>1.0690134000000001E-3</v>
      </c>
      <c r="F791">
        <f t="shared" si="26"/>
        <v>2.1352979156282269E-3</v>
      </c>
      <c r="G791">
        <f t="shared" si="27"/>
        <v>158.96199999999999</v>
      </c>
      <c r="H791">
        <v>68.952999999999989</v>
      </c>
      <c r="I791">
        <v>-5.3328296034025309E-3</v>
      </c>
    </row>
    <row r="792" spans="2:9" x14ac:dyDescent="0.2">
      <c r="B792">
        <v>201</v>
      </c>
      <c r="C792">
        <v>-7.6358099999999997E-5</v>
      </c>
      <c r="D792">
        <v>-2.0616686000000002E-3</v>
      </c>
      <c r="E792" s="4">
        <v>1.0690134000000001E-3</v>
      </c>
      <c r="F792">
        <f t="shared" si="26"/>
        <v>2.3235958394353202E-3</v>
      </c>
      <c r="G792">
        <f t="shared" si="27"/>
        <v>159.16300000000001</v>
      </c>
      <c r="H792">
        <v>69.154000000000011</v>
      </c>
      <c r="I792">
        <v>-2.2923636106638907E-2</v>
      </c>
    </row>
    <row r="793" spans="2:9" x14ac:dyDescent="0.2">
      <c r="B793">
        <v>200</v>
      </c>
      <c r="C793">
        <v>-6.8722287000000002E-4</v>
      </c>
      <c r="D793">
        <v>-8.3993904999999996E-4</v>
      </c>
      <c r="E793" s="4">
        <v>1.0690134000000001E-3</v>
      </c>
      <c r="F793">
        <f t="shared" si="26"/>
        <v>1.5233392695474964E-3</v>
      </c>
      <c r="G793">
        <f t="shared" si="27"/>
        <v>159.363</v>
      </c>
      <c r="H793">
        <v>69.353999999999999</v>
      </c>
      <c r="I793">
        <v>-1.332004302077615E-2</v>
      </c>
    </row>
    <row r="794" spans="2:9" x14ac:dyDescent="0.2">
      <c r="B794">
        <v>201</v>
      </c>
      <c r="C794">
        <v>-1.9089525E-3</v>
      </c>
      <c r="D794">
        <v>-8.3993904999999996E-4</v>
      </c>
      <c r="E794" s="4">
        <v>1.6798780999999999E-3</v>
      </c>
      <c r="F794">
        <f t="shared" si="26"/>
        <v>2.6779820174584372E-3</v>
      </c>
      <c r="G794">
        <f t="shared" si="27"/>
        <v>159.56399999999999</v>
      </c>
      <c r="H794">
        <v>69.554999999999993</v>
      </c>
      <c r="I794">
        <v>1.2929105116813687E-2</v>
      </c>
    </row>
    <row r="795" spans="2:9" x14ac:dyDescent="0.2">
      <c r="B795">
        <v>200</v>
      </c>
      <c r="C795">
        <v>-6.8722287000000002E-4</v>
      </c>
      <c r="D795">
        <v>2.2143847E-3</v>
      </c>
      <c r="E795" s="4">
        <v>-1.5271619999999999E-4</v>
      </c>
      <c r="F795">
        <f t="shared" si="26"/>
        <v>2.3235957286902487E-3</v>
      </c>
      <c r="G795">
        <f t="shared" si="27"/>
        <v>159.76400000000001</v>
      </c>
      <c r="H795">
        <v>69.75500000000001</v>
      </c>
      <c r="I795">
        <v>1.0939698033059561E-2</v>
      </c>
    </row>
    <row r="796" spans="2:9" x14ac:dyDescent="0.2">
      <c r="B796">
        <v>203</v>
      </c>
      <c r="C796">
        <v>-7.6358099999999997E-5</v>
      </c>
      <c r="D796">
        <v>-1.4508037999999999E-3</v>
      </c>
      <c r="E796" s="4">
        <v>-1.5271619999999999E-4</v>
      </c>
      <c r="F796">
        <f t="shared" si="26"/>
        <v>1.4608163687720951E-3</v>
      </c>
      <c r="G796">
        <f t="shared" si="27"/>
        <v>159.96700000000001</v>
      </c>
      <c r="H796">
        <v>69.958000000000013</v>
      </c>
      <c r="I796">
        <v>1.7427899083648425E-2</v>
      </c>
    </row>
    <row r="797" spans="2:9" x14ac:dyDescent="0.2">
      <c r="B797">
        <v>200</v>
      </c>
      <c r="C797">
        <v>-6.8722287000000002E-4</v>
      </c>
      <c r="D797">
        <v>-8.3993904999999996E-4</v>
      </c>
      <c r="E797" s="4">
        <v>-7.6358095999999999E-4</v>
      </c>
      <c r="F797">
        <f t="shared" si="26"/>
        <v>1.3269622312788185E-3</v>
      </c>
      <c r="G797">
        <f t="shared" si="27"/>
        <v>160.167</v>
      </c>
      <c r="H797">
        <v>70.158000000000001</v>
      </c>
      <c r="I797">
        <v>2.0684761589352833E-2</v>
      </c>
    </row>
    <row r="798" spans="2:9" x14ac:dyDescent="0.2">
      <c r="B798">
        <v>201</v>
      </c>
      <c r="C798">
        <v>1.7562362000000001E-3</v>
      </c>
      <c r="D798">
        <v>-2.290743E-4</v>
      </c>
      <c r="E798" s="4">
        <v>4.5814860000000001E-4</v>
      </c>
      <c r="F798">
        <f t="shared" si="26"/>
        <v>1.8294099498999371E-3</v>
      </c>
      <c r="G798">
        <f t="shared" si="27"/>
        <v>160.36799999999999</v>
      </c>
      <c r="H798">
        <v>70.358999999999995</v>
      </c>
      <c r="I798">
        <v>-3.3646371334768756E-3</v>
      </c>
    </row>
    <row r="799" spans="2:9" x14ac:dyDescent="0.2">
      <c r="B799">
        <v>200</v>
      </c>
      <c r="C799">
        <v>-7.6358099999999997E-5</v>
      </c>
      <c r="D799">
        <v>3.8179048E-4</v>
      </c>
      <c r="E799" s="4">
        <v>4.5814860000000001E-4</v>
      </c>
      <c r="F799">
        <f t="shared" si="26"/>
        <v>6.0124426794456879E-4</v>
      </c>
      <c r="G799">
        <f t="shared" si="27"/>
        <v>160.56800000000001</v>
      </c>
      <c r="H799">
        <v>70.559000000000012</v>
      </c>
      <c r="I799">
        <v>8.5733967122933775E-3</v>
      </c>
    </row>
    <row r="800" spans="2:9" x14ac:dyDescent="0.2">
      <c r="B800">
        <v>200</v>
      </c>
      <c r="C800">
        <v>-1.9089525E-3</v>
      </c>
      <c r="D800">
        <v>9.9265529999999994E-4</v>
      </c>
      <c r="E800" s="4">
        <v>4.5814860000000001E-4</v>
      </c>
      <c r="F800">
        <f t="shared" si="26"/>
        <v>2.1998555251553E-3</v>
      </c>
      <c r="G800">
        <f t="shared" si="27"/>
        <v>160.768</v>
      </c>
      <c r="H800">
        <v>70.759</v>
      </c>
      <c r="I800">
        <v>-1.9772469265417533E-3</v>
      </c>
    </row>
    <row r="801" spans="2:9" x14ac:dyDescent="0.2">
      <c r="B801">
        <v>201</v>
      </c>
      <c r="C801">
        <v>-7.6358099999999997E-5</v>
      </c>
      <c r="D801">
        <v>-2.0616686000000002E-3</v>
      </c>
      <c r="E801" s="4">
        <v>4.5814860000000001E-4</v>
      </c>
      <c r="F801">
        <f t="shared" si="26"/>
        <v>2.113340510978657E-3</v>
      </c>
      <c r="G801">
        <f t="shared" si="27"/>
        <v>160.96899999999999</v>
      </c>
      <c r="H801">
        <v>70.959999999999994</v>
      </c>
      <c r="I801">
        <v>-3.2389355165624092E-3</v>
      </c>
    </row>
    <row r="802" spans="2:9" x14ac:dyDescent="0.2">
      <c r="B802">
        <v>203</v>
      </c>
      <c r="C802">
        <v>1.1453715E-3</v>
      </c>
      <c r="D802">
        <v>9.9265529999999994E-4</v>
      </c>
      <c r="E802" s="4">
        <v>-1.5271619999999999E-4</v>
      </c>
      <c r="F802">
        <f t="shared" si="26"/>
        <v>1.5233393106503816E-3</v>
      </c>
      <c r="G802">
        <f t="shared" si="27"/>
        <v>161.172</v>
      </c>
      <c r="H802">
        <v>71.162999999999997</v>
      </c>
      <c r="I802">
        <v>2.2042935619689563E-2</v>
      </c>
    </row>
    <row r="803" spans="2:9" x14ac:dyDescent="0.2">
      <c r="B803">
        <v>201</v>
      </c>
      <c r="C803">
        <v>5.3450670000000004E-4</v>
      </c>
      <c r="D803">
        <v>-2.290743E-4</v>
      </c>
      <c r="E803" s="4">
        <v>4.5814860000000001E-4</v>
      </c>
      <c r="F803">
        <f t="shared" si="26"/>
        <v>7.4031924664116357E-4</v>
      </c>
      <c r="G803">
        <f t="shared" si="27"/>
        <v>161.37299999999999</v>
      </c>
      <c r="H803">
        <v>71.36399999999999</v>
      </c>
      <c r="I803">
        <v>9.0224523163357252E-3</v>
      </c>
    </row>
    <row r="804" spans="2:9" x14ac:dyDescent="0.2">
      <c r="B804">
        <v>200</v>
      </c>
      <c r="C804">
        <v>-7.6358099999999997E-5</v>
      </c>
      <c r="D804">
        <v>9.9265529999999994E-4</v>
      </c>
      <c r="E804" s="4">
        <v>-7.6358095999999999E-4</v>
      </c>
      <c r="F804">
        <f t="shared" si="26"/>
        <v>1.2546915902038323E-3</v>
      </c>
      <c r="G804">
        <f t="shared" si="27"/>
        <v>161.57300000000001</v>
      </c>
      <c r="H804">
        <v>71.564000000000007</v>
      </c>
      <c r="I804">
        <v>-1.5112226106324237E-2</v>
      </c>
    </row>
    <row r="805" spans="2:9" x14ac:dyDescent="0.2">
      <c r="B805">
        <v>201</v>
      </c>
      <c r="C805">
        <v>1.7562362000000001E-3</v>
      </c>
      <c r="D805">
        <v>-2.290743E-4</v>
      </c>
      <c r="E805" s="4">
        <v>-7.6358095999999999E-4</v>
      </c>
      <c r="F805">
        <f t="shared" si="26"/>
        <v>1.9287033228533236E-3</v>
      </c>
      <c r="G805">
        <f t="shared" si="27"/>
        <v>161.774</v>
      </c>
      <c r="H805">
        <v>71.765000000000001</v>
      </c>
      <c r="I805">
        <v>-1.3942620767644796E-2</v>
      </c>
    </row>
    <row r="806" spans="2:9" x14ac:dyDescent="0.2">
      <c r="B806">
        <v>200</v>
      </c>
      <c r="C806">
        <v>1.7562362000000001E-3</v>
      </c>
      <c r="D806">
        <v>3.8179048E-4</v>
      </c>
      <c r="E806" s="4">
        <v>-1.5271619999999999E-4</v>
      </c>
      <c r="F806">
        <f t="shared" si="26"/>
        <v>1.8037327403336422E-3</v>
      </c>
      <c r="G806">
        <f t="shared" si="27"/>
        <v>161.97399999999999</v>
      </c>
      <c r="H806">
        <v>71.964999999999989</v>
      </c>
      <c r="I806">
        <v>-1.8040138297357629E-3</v>
      </c>
    </row>
    <row r="807" spans="2:9" x14ac:dyDescent="0.2">
      <c r="B807">
        <v>200</v>
      </c>
      <c r="C807">
        <v>-7.6358099999999997E-5</v>
      </c>
      <c r="D807">
        <v>-2.290743E-4</v>
      </c>
      <c r="E807" s="4">
        <v>-1.5271619999999999E-4</v>
      </c>
      <c r="F807">
        <f t="shared" si="26"/>
        <v>2.8570584890502329E-4</v>
      </c>
      <c r="G807">
        <f t="shared" si="27"/>
        <v>162.17400000000001</v>
      </c>
      <c r="H807">
        <v>72.165000000000006</v>
      </c>
      <c r="I807">
        <v>-1.1306167920473337E-2</v>
      </c>
    </row>
    <row r="808" spans="2:9" x14ac:dyDescent="0.2">
      <c r="B808">
        <v>203</v>
      </c>
      <c r="C808">
        <v>1.7562362000000001E-3</v>
      </c>
      <c r="D808">
        <v>-2.290743E-4</v>
      </c>
      <c r="E808" s="4">
        <v>-1.9853105999999999E-3</v>
      </c>
      <c r="F808">
        <f t="shared" si="26"/>
        <v>2.6605072455423403E-3</v>
      </c>
      <c r="G808">
        <f t="shared" si="27"/>
        <v>162.37700000000001</v>
      </c>
      <c r="H808">
        <v>72.368000000000009</v>
      </c>
      <c r="I808">
        <v>-3.3844994577449617E-3</v>
      </c>
    </row>
    <row r="809" spans="2:9" x14ac:dyDescent="0.2">
      <c r="B809">
        <v>201</v>
      </c>
      <c r="C809">
        <v>5.3450670000000004E-4</v>
      </c>
      <c r="D809">
        <v>-2.290743E-4</v>
      </c>
      <c r="E809" s="4">
        <v>-1.3744457E-3</v>
      </c>
      <c r="F809">
        <f t="shared" si="26"/>
        <v>1.4924052497608919E-3</v>
      </c>
      <c r="G809">
        <f t="shared" si="27"/>
        <v>162.578</v>
      </c>
      <c r="H809">
        <v>72.569000000000003</v>
      </c>
      <c r="I809">
        <v>7.5229548426534705E-3</v>
      </c>
    </row>
    <row r="810" spans="2:9" x14ac:dyDescent="0.2">
      <c r="B810">
        <v>202</v>
      </c>
      <c r="C810">
        <v>5.3450670000000004E-4</v>
      </c>
      <c r="D810">
        <v>-2.290743E-4</v>
      </c>
      <c r="E810" s="4">
        <v>-1.5271619999999999E-4</v>
      </c>
      <c r="F810">
        <f t="shared" si="26"/>
        <v>6.0124428064458127E-4</v>
      </c>
      <c r="G810">
        <f t="shared" si="27"/>
        <v>162.78</v>
      </c>
      <c r="H810">
        <v>72.771000000000001</v>
      </c>
      <c r="I810">
        <v>-1.3151030483736521E-2</v>
      </c>
    </row>
    <row r="811" spans="2:9" x14ac:dyDescent="0.2">
      <c r="B811">
        <v>200</v>
      </c>
      <c r="C811">
        <v>1.7562362000000001E-3</v>
      </c>
      <c r="D811">
        <v>-2.290743E-4</v>
      </c>
      <c r="E811" s="4">
        <v>-1.3744457E-3</v>
      </c>
      <c r="F811">
        <f t="shared" si="26"/>
        <v>2.2418611927056101E-3</v>
      </c>
      <c r="G811">
        <f t="shared" si="27"/>
        <v>162.97999999999999</v>
      </c>
      <c r="H811">
        <v>72.970999999999989</v>
      </c>
      <c r="I811">
        <v>-1.3907995309464091E-2</v>
      </c>
    </row>
    <row r="812" spans="2:9" x14ac:dyDescent="0.2">
      <c r="B812">
        <v>200</v>
      </c>
      <c r="C812">
        <v>5.3450670000000004E-4</v>
      </c>
      <c r="D812">
        <v>-2.290743E-4</v>
      </c>
      <c r="E812" s="4">
        <v>1.0690134000000001E-3</v>
      </c>
      <c r="F812">
        <f t="shared" si="26"/>
        <v>1.2169478611037288E-3</v>
      </c>
      <c r="G812">
        <f t="shared" si="27"/>
        <v>163.18</v>
      </c>
      <c r="H812">
        <v>73.171000000000006</v>
      </c>
      <c r="I812">
        <v>-1.9355219561357686E-3</v>
      </c>
    </row>
    <row r="813" spans="2:9" x14ac:dyDescent="0.2">
      <c r="B813">
        <v>202</v>
      </c>
      <c r="C813">
        <v>5.3450670000000004E-4</v>
      </c>
      <c r="D813">
        <v>-2.290743E-4</v>
      </c>
      <c r="E813" s="4">
        <v>4.5814860000000001E-4</v>
      </c>
      <c r="F813">
        <f t="shared" si="26"/>
        <v>7.4031924664116357E-4</v>
      </c>
      <c r="G813">
        <f t="shared" si="27"/>
        <v>163.38200000000001</v>
      </c>
      <c r="H813">
        <v>73.373000000000005</v>
      </c>
      <c r="I813">
        <v>-2.7523894237138761E-3</v>
      </c>
    </row>
    <row r="814" spans="2:9" x14ac:dyDescent="0.2">
      <c r="B814">
        <v>200</v>
      </c>
      <c r="C814">
        <v>-7.6358099999999997E-5</v>
      </c>
      <c r="D814">
        <v>-2.290743E-4</v>
      </c>
      <c r="E814" s="4">
        <v>1.0690134000000001E-3</v>
      </c>
      <c r="F814">
        <f t="shared" si="26"/>
        <v>1.095944909078764E-3</v>
      </c>
      <c r="G814">
        <f t="shared" si="27"/>
        <v>163.58199999999999</v>
      </c>
      <c r="H814">
        <v>73.572999999999993</v>
      </c>
      <c r="I814">
        <v>-2.47218045377063E-2</v>
      </c>
    </row>
    <row r="815" spans="2:9" x14ac:dyDescent="0.2">
      <c r="B815">
        <v>200</v>
      </c>
      <c r="C815">
        <v>-1.2980876000000001E-3</v>
      </c>
      <c r="D815">
        <v>-8.3993904999999996E-4</v>
      </c>
      <c r="E815" s="4">
        <v>4.5814860000000001E-4</v>
      </c>
      <c r="F815">
        <f t="shared" si="26"/>
        <v>1.6125846224836148E-3</v>
      </c>
      <c r="G815">
        <f t="shared" si="27"/>
        <v>163.78200000000001</v>
      </c>
      <c r="H815">
        <v>73.77300000000001</v>
      </c>
      <c r="I815">
        <v>-2.5132909538508469E-2</v>
      </c>
    </row>
    <row r="816" spans="2:9" x14ac:dyDescent="0.2">
      <c r="B816">
        <v>203</v>
      </c>
      <c r="C816">
        <v>-7.6358099999999997E-5</v>
      </c>
      <c r="D816">
        <v>3.8179048E-4</v>
      </c>
      <c r="E816" s="4">
        <v>1.6798780999999999E-3</v>
      </c>
      <c r="F816">
        <f t="shared" si="26"/>
        <v>1.7244085829390464E-3</v>
      </c>
      <c r="G816">
        <f t="shared" si="27"/>
        <v>163.98500000000001</v>
      </c>
      <c r="H816">
        <v>73.976000000000013</v>
      </c>
      <c r="I816">
        <v>-2.3733353060208387E-3</v>
      </c>
    </row>
    <row r="817" spans="2:9" x14ac:dyDescent="0.2">
      <c r="B817">
        <v>202</v>
      </c>
      <c r="C817">
        <v>-6.8722287000000002E-4</v>
      </c>
      <c r="D817">
        <v>3.8179048E-4</v>
      </c>
      <c r="E817" s="4">
        <v>-7.6358095999999999E-4</v>
      </c>
      <c r="F817">
        <f t="shared" si="26"/>
        <v>1.0959448554303218E-3</v>
      </c>
      <c r="G817">
        <f t="shared" si="27"/>
        <v>164.18700000000001</v>
      </c>
      <c r="H817">
        <v>74.178000000000011</v>
      </c>
      <c r="I817">
        <v>-3.0282273245859402E-3</v>
      </c>
    </row>
    <row r="818" spans="2:9" x14ac:dyDescent="0.2">
      <c r="B818">
        <v>201</v>
      </c>
      <c r="C818">
        <v>5.3450670000000004E-4</v>
      </c>
      <c r="D818">
        <v>3.8179048E-4</v>
      </c>
      <c r="E818" s="4">
        <v>-1.5271619999999999E-4</v>
      </c>
      <c r="F818">
        <f t="shared" si="26"/>
        <v>6.7437646808437819E-4</v>
      </c>
      <c r="G818">
        <f t="shared" si="27"/>
        <v>164.38800000000001</v>
      </c>
      <c r="H818">
        <v>74.379000000000005</v>
      </c>
      <c r="I818">
        <v>-1.4610725010138423E-2</v>
      </c>
    </row>
    <row r="819" spans="2:9" x14ac:dyDescent="0.2">
      <c r="B819">
        <v>202</v>
      </c>
      <c r="C819">
        <v>1.1453715E-3</v>
      </c>
      <c r="D819">
        <v>9.9265529999999994E-4</v>
      </c>
      <c r="E819" s="4">
        <v>-1.3744457E-3</v>
      </c>
      <c r="F819">
        <f t="shared" si="26"/>
        <v>2.0460550823178806E-3</v>
      </c>
      <c r="G819">
        <f t="shared" si="27"/>
        <v>164.59</v>
      </c>
      <c r="H819">
        <v>74.581000000000003</v>
      </c>
      <c r="I819">
        <v>-2.477024786830849E-2</v>
      </c>
    </row>
    <row r="820" spans="2:9" x14ac:dyDescent="0.2">
      <c r="B820">
        <v>200</v>
      </c>
      <c r="C820">
        <v>1.7562362000000001E-3</v>
      </c>
      <c r="D820">
        <v>-1.4508037999999999E-3</v>
      </c>
      <c r="E820" s="4">
        <v>4.5814860000000001E-4</v>
      </c>
      <c r="F820">
        <f t="shared" si="26"/>
        <v>2.3235957901422614E-3</v>
      </c>
      <c r="G820">
        <f t="shared" si="27"/>
        <v>164.79</v>
      </c>
      <c r="H820">
        <v>74.780999999999992</v>
      </c>
      <c r="I820">
        <v>-2.0012830534647183E-3</v>
      </c>
    </row>
    <row r="821" spans="2:9" x14ac:dyDescent="0.2">
      <c r="B821">
        <v>200</v>
      </c>
      <c r="C821">
        <v>1.1453715E-3</v>
      </c>
      <c r="D821">
        <v>3.8179048E-4</v>
      </c>
      <c r="E821" s="4">
        <v>-1.5271619999999999E-4</v>
      </c>
      <c r="F821">
        <f t="shared" si="26"/>
        <v>1.2169478548291707E-3</v>
      </c>
      <c r="G821">
        <f t="shared" si="27"/>
        <v>164.99</v>
      </c>
      <c r="H821">
        <v>74.981000000000009</v>
      </c>
      <c r="I821">
        <v>2.0381265741697338E-2</v>
      </c>
    </row>
    <row r="822" spans="2:9" x14ac:dyDescent="0.2">
      <c r="B822">
        <v>200</v>
      </c>
      <c r="C822">
        <v>-6.8722287000000002E-4</v>
      </c>
      <c r="D822">
        <v>-1.4508037999999999E-3</v>
      </c>
      <c r="E822" s="4">
        <v>1.0690134000000001E-3</v>
      </c>
      <c r="F822">
        <f t="shared" si="26"/>
        <v>1.9287033438362253E-3</v>
      </c>
      <c r="G822">
        <f t="shared" si="27"/>
        <v>165.19</v>
      </c>
      <c r="H822">
        <v>75.180999999999997</v>
      </c>
      <c r="I822">
        <v>-1.2655933047735098E-2</v>
      </c>
    </row>
    <row r="823" spans="2:9" x14ac:dyDescent="0.2">
      <c r="B823">
        <v>200</v>
      </c>
      <c r="C823">
        <v>-6.8722287000000002E-4</v>
      </c>
      <c r="D823">
        <v>-8.3993904999999996E-4</v>
      </c>
      <c r="E823" s="4">
        <v>4.5814860000000001E-4</v>
      </c>
      <c r="F823">
        <f t="shared" si="26"/>
        <v>1.1779953397394658E-3</v>
      </c>
      <c r="G823">
        <f t="shared" si="27"/>
        <v>165.39</v>
      </c>
      <c r="H823">
        <v>75.380999999999986</v>
      </c>
      <c r="I823">
        <v>-1.3594777285259037E-2</v>
      </c>
    </row>
    <row r="824" spans="2:9" x14ac:dyDescent="0.2">
      <c r="B824">
        <v>201</v>
      </c>
      <c r="C824">
        <v>-1.2980876000000001E-3</v>
      </c>
      <c r="D824">
        <v>-2.290743E-4</v>
      </c>
      <c r="E824" s="4">
        <v>1.0690134000000001E-3</v>
      </c>
      <c r="F824">
        <f t="shared" si="26"/>
        <v>1.6971435123683E-3</v>
      </c>
      <c r="G824">
        <f t="shared" si="27"/>
        <v>165.59100000000001</v>
      </c>
      <c r="H824">
        <v>75.582000000000008</v>
      </c>
      <c r="I824">
        <v>-2.7097560339399435E-3</v>
      </c>
    </row>
    <row r="825" spans="2:9" x14ac:dyDescent="0.2">
      <c r="B825">
        <v>201</v>
      </c>
      <c r="C825">
        <v>-1.2980876000000001E-3</v>
      </c>
      <c r="D825">
        <v>9.9265529999999994E-4</v>
      </c>
      <c r="E825" s="4">
        <v>-1.5271619999999999E-4</v>
      </c>
      <c r="F825">
        <f t="shared" si="26"/>
        <v>1.6412550684260781E-3</v>
      </c>
      <c r="G825">
        <f t="shared" si="27"/>
        <v>165.792</v>
      </c>
      <c r="H825">
        <v>75.783000000000001</v>
      </c>
      <c r="I825">
        <v>1.0021769828252274E-2</v>
      </c>
    </row>
    <row r="826" spans="2:9" x14ac:dyDescent="0.2">
      <c r="B826">
        <v>200</v>
      </c>
      <c r="C826">
        <v>5.3450670000000004E-4</v>
      </c>
      <c r="D826">
        <v>9.9265529999999994E-4</v>
      </c>
      <c r="E826" s="4">
        <v>-1.5271619999999999E-4</v>
      </c>
      <c r="F826">
        <f t="shared" si="26"/>
        <v>1.1377100661879634E-3</v>
      </c>
      <c r="G826">
        <f t="shared" si="27"/>
        <v>165.99199999999999</v>
      </c>
      <c r="H826">
        <v>75.98299999999999</v>
      </c>
      <c r="I826">
        <v>9.428678018093134E-3</v>
      </c>
    </row>
    <row r="827" spans="2:9" x14ac:dyDescent="0.2">
      <c r="B827">
        <v>200</v>
      </c>
      <c r="C827">
        <v>-1.2980876000000001E-3</v>
      </c>
      <c r="D827">
        <v>3.8179048E-4</v>
      </c>
      <c r="E827" s="4">
        <v>-1.5271619999999999E-4</v>
      </c>
      <c r="F827">
        <f t="shared" si="26"/>
        <v>1.3616598788371605E-3</v>
      </c>
      <c r="G827">
        <f t="shared" si="27"/>
        <v>166.19200000000001</v>
      </c>
      <c r="H827">
        <v>76.183000000000007</v>
      </c>
      <c r="I827">
        <v>8.0690812102292755E-3</v>
      </c>
    </row>
    <row r="828" spans="2:9" x14ac:dyDescent="0.2">
      <c r="B828">
        <v>201</v>
      </c>
      <c r="C828">
        <v>-1.2980876000000001E-3</v>
      </c>
      <c r="D828">
        <v>1.60352E-3</v>
      </c>
      <c r="E828" s="4">
        <v>1.0690134000000001E-3</v>
      </c>
      <c r="F828">
        <f t="shared" si="26"/>
        <v>2.3235958032870778E-3</v>
      </c>
      <c r="G828">
        <f t="shared" si="27"/>
        <v>166.393</v>
      </c>
      <c r="H828">
        <v>76.384</v>
      </c>
      <c r="I828">
        <v>8.5358564085804469E-3</v>
      </c>
    </row>
    <row r="829" spans="2:9" x14ac:dyDescent="0.2">
      <c r="B829">
        <v>201</v>
      </c>
      <c r="C829">
        <v>-1.2980876000000001E-3</v>
      </c>
      <c r="D829">
        <v>9.9265529999999994E-4</v>
      </c>
      <c r="E829" s="4">
        <v>4.5814860000000001E-4</v>
      </c>
      <c r="F829">
        <f t="shared" si="26"/>
        <v>1.6971435123683E-3</v>
      </c>
      <c r="G829">
        <f t="shared" si="27"/>
        <v>166.59399999999999</v>
      </c>
      <c r="H829">
        <v>76.584999999999994</v>
      </c>
      <c r="I829">
        <v>-2.6539842904000029E-2</v>
      </c>
    </row>
    <row r="830" spans="2:9" x14ac:dyDescent="0.2">
      <c r="B830">
        <v>200</v>
      </c>
      <c r="C830">
        <v>-1.2980876000000001E-3</v>
      </c>
      <c r="D830">
        <v>-2.290743E-4</v>
      </c>
      <c r="E830" s="4">
        <v>1.0690134000000001E-3</v>
      </c>
      <c r="F830">
        <f t="shared" si="26"/>
        <v>1.6971435123683E-3</v>
      </c>
      <c r="G830">
        <f t="shared" si="27"/>
        <v>166.79400000000001</v>
      </c>
      <c r="H830">
        <v>76.785000000000011</v>
      </c>
      <c r="I830">
        <v>-2.5959614896726127E-3</v>
      </c>
    </row>
    <row r="831" spans="2:9" x14ac:dyDescent="0.2">
      <c r="B831">
        <v>200</v>
      </c>
      <c r="C831">
        <v>5.3450670000000004E-4</v>
      </c>
      <c r="D831">
        <v>1.60352E-3</v>
      </c>
      <c r="E831" s="4">
        <v>1.0690134000000001E-3</v>
      </c>
      <c r="F831">
        <f t="shared" si="26"/>
        <v>1.9999408621567917E-3</v>
      </c>
      <c r="G831">
        <f t="shared" si="27"/>
        <v>166.994</v>
      </c>
      <c r="H831">
        <v>76.984999999999999</v>
      </c>
      <c r="I831">
        <v>9.266216545957941E-3</v>
      </c>
    </row>
    <row r="832" spans="2:9" x14ac:dyDescent="0.2">
      <c r="B832">
        <v>200</v>
      </c>
      <c r="C832">
        <v>-6.8722287000000002E-4</v>
      </c>
      <c r="D832">
        <v>-8.3993904999999996E-4</v>
      </c>
      <c r="E832" s="4">
        <v>-7.6358095999999999E-4</v>
      </c>
      <c r="F832">
        <f t="shared" si="26"/>
        <v>1.3269622312788185E-3</v>
      </c>
      <c r="G832">
        <f t="shared" si="27"/>
        <v>167.19399999999999</v>
      </c>
      <c r="H832">
        <v>77.184999999999988</v>
      </c>
      <c r="I832">
        <v>2.1253754019428139E-2</v>
      </c>
    </row>
    <row r="833" spans="2:9" x14ac:dyDescent="0.2">
      <c r="B833">
        <v>200</v>
      </c>
      <c r="C833">
        <v>-1.2980876000000001E-3</v>
      </c>
      <c r="D833">
        <v>3.8179048E-4</v>
      </c>
      <c r="E833" s="4">
        <v>4.5814860000000001E-4</v>
      </c>
      <c r="F833">
        <f t="shared" si="26"/>
        <v>1.4285291483110698E-3</v>
      </c>
      <c r="G833">
        <f t="shared" si="27"/>
        <v>167.39400000000001</v>
      </c>
      <c r="H833">
        <v>77.385000000000005</v>
      </c>
      <c r="I833">
        <v>1.0650323794768535E-2</v>
      </c>
    </row>
    <row r="834" spans="2:9" x14ac:dyDescent="0.2">
      <c r="B834">
        <v>200</v>
      </c>
      <c r="C834">
        <v>1.7562362000000001E-3</v>
      </c>
      <c r="D834">
        <v>9.9265529999999994E-4</v>
      </c>
      <c r="E834" s="4">
        <v>4.5814860000000001E-4</v>
      </c>
      <c r="F834">
        <f t="shared" si="26"/>
        <v>2.0687267278426337E-3</v>
      </c>
      <c r="G834">
        <f t="shared" si="27"/>
        <v>167.59399999999999</v>
      </c>
      <c r="H834">
        <v>77.584999999999994</v>
      </c>
      <c r="I834">
        <v>-2.4552684973469172E-2</v>
      </c>
    </row>
    <row r="835" spans="2:9" x14ac:dyDescent="0.2">
      <c r="B835">
        <v>201</v>
      </c>
      <c r="C835">
        <v>1.7562362000000001E-3</v>
      </c>
      <c r="D835">
        <v>-2.290743E-4</v>
      </c>
      <c r="E835" s="4">
        <v>4.5814860000000001E-4</v>
      </c>
      <c r="F835">
        <f t="shared" si="26"/>
        <v>1.8294099498999371E-3</v>
      </c>
      <c r="G835">
        <f t="shared" si="27"/>
        <v>167.79499999999999</v>
      </c>
      <c r="H835">
        <v>77.785999999999987</v>
      </c>
      <c r="I835">
        <v>-1.600994542027105E-3</v>
      </c>
    </row>
    <row r="836" spans="2:9" x14ac:dyDescent="0.2">
      <c r="B836">
        <v>201</v>
      </c>
      <c r="C836">
        <v>4.5814860000000001E-4</v>
      </c>
      <c r="D836">
        <v>-2.290743E-4</v>
      </c>
      <c r="E836" s="4">
        <v>-9.1629720000000001E-4</v>
      </c>
      <c r="F836">
        <f t="shared" si="26"/>
        <v>1.0497503195190227E-3</v>
      </c>
      <c r="G836">
        <f t="shared" si="27"/>
        <v>167.99600000000001</v>
      </c>
      <c r="H836">
        <v>77.987000000000009</v>
      </c>
      <c r="I836">
        <v>8.7137139159873169E-3</v>
      </c>
    </row>
    <row r="837" spans="2:9" x14ac:dyDescent="0.2">
      <c r="B837">
        <v>201</v>
      </c>
      <c r="C837">
        <v>-1.3744457E-3</v>
      </c>
      <c r="D837">
        <v>3.8179048E-4</v>
      </c>
      <c r="E837" s="4">
        <v>-3.0543239999999999E-4</v>
      </c>
      <c r="F837">
        <f t="shared" si="26"/>
        <v>1.4588193527085116E-3</v>
      </c>
      <c r="G837">
        <f t="shared" si="27"/>
        <v>168.197</v>
      </c>
      <c r="H837">
        <v>78.188000000000002</v>
      </c>
      <c r="I837">
        <v>-3.2033779303208619E-3</v>
      </c>
    </row>
    <row r="838" spans="2:9" x14ac:dyDescent="0.2">
      <c r="B838">
        <v>202</v>
      </c>
      <c r="C838">
        <v>-5.6504993999999999E-3</v>
      </c>
      <c r="D838">
        <v>1.60352E-3</v>
      </c>
      <c r="E838" s="4">
        <v>-3.0543239999999999E-4</v>
      </c>
      <c r="F838">
        <f t="shared" si="26"/>
        <v>5.8815566656090388E-3</v>
      </c>
      <c r="G838">
        <f t="shared" si="27"/>
        <v>168.399</v>
      </c>
      <c r="H838">
        <v>78.39</v>
      </c>
      <c r="I838">
        <v>2.1391616594234976E-2</v>
      </c>
    </row>
    <row r="839" spans="2:9" x14ac:dyDescent="0.2">
      <c r="B839">
        <v>202</v>
      </c>
      <c r="C839">
        <v>4.5814860000000001E-4</v>
      </c>
      <c r="D839">
        <v>1.60352E-3</v>
      </c>
      <c r="E839" s="4">
        <v>3.0543239999999999E-4</v>
      </c>
      <c r="F839">
        <f t="shared" si="26"/>
        <v>1.6954248674157519E-3</v>
      </c>
      <c r="G839">
        <f t="shared" si="27"/>
        <v>168.601</v>
      </c>
      <c r="H839">
        <v>78.591999999999999</v>
      </c>
      <c r="I839">
        <v>7.8224455977535644E-3</v>
      </c>
    </row>
    <row r="840" spans="2:9" x14ac:dyDescent="0.2">
      <c r="B840">
        <v>200</v>
      </c>
      <c r="C840">
        <v>-1.5271619999999999E-4</v>
      </c>
      <c r="D840">
        <v>9.9265529999999994E-4</v>
      </c>
      <c r="E840" s="4">
        <v>-9.1629720000000001E-4</v>
      </c>
      <c r="F840">
        <f t="shared" si="26"/>
        <v>1.3595173191571963E-3</v>
      </c>
      <c r="G840">
        <f t="shared" si="27"/>
        <v>168.80099999999999</v>
      </c>
      <c r="H840">
        <v>78.791999999999987</v>
      </c>
      <c r="I840">
        <v>-1.5183183811274351E-2</v>
      </c>
    </row>
    <row r="841" spans="2:9" x14ac:dyDescent="0.2">
      <c r="B841">
        <v>201</v>
      </c>
      <c r="C841">
        <v>-1.5271619999999999E-4</v>
      </c>
      <c r="D841">
        <v>3.8179048E-4</v>
      </c>
      <c r="E841" s="4">
        <v>3.0543239999999999E-4</v>
      </c>
      <c r="F841">
        <f t="shared" si="26"/>
        <v>5.1222569179106036E-4</v>
      </c>
      <c r="G841">
        <f t="shared" si="27"/>
        <v>169.00200000000001</v>
      </c>
      <c r="H841">
        <v>78.993000000000009</v>
      </c>
      <c r="I841">
        <v>-1.2284049795507264E-2</v>
      </c>
    </row>
    <row r="842" spans="2:9" x14ac:dyDescent="0.2">
      <c r="B842">
        <v>200</v>
      </c>
      <c r="C842">
        <v>-7.6358095999999999E-4</v>
      </c>
      <c r="D842">
        <v>3.8179048E-4</v>
      </c>
      <c r="E842">
        <v>-1.5271619000000001E-3</v>
      </c>
      <c r="F842">
        <f t="shared" si="26"/>
        <v>1.7495837567560926E-3</v>
      </c>
      <c r="G842">
        <f t="shared" si="27"/>
        <v>169.202</v>
      </c>
      <c r="H842">
        <v>79.192999999999998</v>
      </c>
      <c r="I842">
        <v>-1.2556795313073138E-2</v>
      </c>
    </row>
    <row r="843" spans="2:9" x14ac:dyDescent="0.2">
      <c r="B843">
        <v>201</v>
      </c>
      <c r="C843">
        <v>-1.5271619999999999E-4</v>
      </c>
      <c r="D843">
        <v>3.8179048E-4</v>
      </c>
      <c r="E843" s="4">
        <v>3.0543239999999999E-4</v>
      </c>
      <c r="F843">
        <f t="shared" si="26"/>
        <v>5.1222569179106036E-4</v>
      </c>
      <c r="G843">
        <f t="shared" si="27"/>
        <v>169.40299999999999</v>
      </c>
      <c r="H843">
        <v>79.393999999999991</v>
      </c>
      <c r="I843">
        <v>-1.4674381239001106E-2</v>
      </c>
    </row>
    <row r="844" spans="2:9" x14ac:dyDescent="0.2">
      <c r="B844">
        <v>200</v>
      </c>
      <c r="C844">
        <v>1.6798780999999999E-3</v>
      </c>
      <c r="D844">
        <v>-8.3993904999999996E-4</v>
      </c>
      <c r="E844" s="4">
        <v>-3.0543239999999999E-4</v>
      </c>
      <c r="F844">
        <f t="shared" si="26"/>
        <v>1.9028339364075553E-3</v>
      </c>
      <c r="G844">
        <f t="shared" si="27"/>
        <v>169.60300000000001</v>
      </c>
      <c r="H844">
        <v>79.594000000000008</v>
      </c>
      <c r="I844">
        <v>-5.4108866138838979E-3</v>
      </c>
    </row>
    <row r="845" spans="2:9" x14ac:dyDescent="0.2">
      <c r="B845">
        <v>202</v>
      </c>
      <c r="C845">
        <v>-7.6358095999999999E-4</v>
      </c>
      <c r="D845">
        <v>-2.290743E-4</v>
      </c>
      <c r="E845" s="4">
        <v>-9.1629720000000001E-4</v>
      </c>
      <c r="F845">
        <f t="shared" si="26"/>
        <v>1.2145499068061598E-3</v>
      </c>
      <c r="G845">
        <f t="shared" si="27"/>
        <v>169.80500000000001</v>
      </c>
      <c r="H845">
        <v>79.796000000000006</v>
      </c>
      <c r="I845">
        <v>7.1728868361105617E-3</v>
      </c>
    </row>
    <row r="846" spans="2:9" x14ac:dyDescent="0.2">
      <c r="B846">
        <v>201</v>
      </c>
      <c r="C846">
        <v>-3.20704E-3</v>
      </c>
      <c r="D846">
        <v>-2.290743E-4</v>
      </c>
      <c r="E846" s="4">
        <v>-9.1629720000000001E-4</v>
      </c>
      <c r="F846">
        <f t="shared" si="26"/>
        <v>3.3432291508731986E-3</v>
      </c>
      <c r="G846">
        <f t="shared" si="27"/>
        <v>170.006</v>
      </c>
      <c r="H846">
        <v>79.997</v>
      </c>
      <c r="I846">
        <v>8.8640845052237651E-3</v>
      </c>
    </row>
    <row r="847" spans="2:9" x14ac:dyDescent="0.2">
      <c r="B847">
        <v>201</v>
      </c>
      <c r="C847">
        <v>-1.3744457E-3</v>
      </c>
      <c r="D847">
        <v>-8.3993904999999996E-4</v>
      </c>
      <c r="E847" s="4">
        <v>3.0543239999999999E-4</v>
      </c>
      <c r="F847">
        <f t="shared" ref="F847:F895" si="28">SQRT(SUMSQ(C847:E847))</f>
        <v>1.6394778256912023E-3</v>
      </c>
      <c r="G847">
        <f t="shared" ref="G847:G895" si="29">(G846*1000+B847)/1000</f>
        <v>170.20699999999999</v>
      </c>
      <c r="H847">
        <v>80.197999999999993</v>
      </c>
      <c r="I847">
        <v>2.1627941374715135E-2</v>
      </c>
    </row>
    <row r="848" spans="2:9" x14ac:dyDescent="0.2">
      <c r="B848">
        <v>200</v>
      </c>
      <c r="C848">
        <v>4.5814860000000001E-4</v>
      </c>
      <c r="D848">
        <v>-2.290743E-4</v>
      </c>
      <c r="E848">
        <v>-1.5271619000000001E-3</v>
      </c>
      <c r="F848">
        <f t="shared" si="28"/>
        <v>1.6107757893059048E-3</v>
      </c>
      <c r="G848">
        <f t="shared" si="29"/>
        <v>170.40700000000001</v>
      </c>
      <c r="H848">
        <v>80.39800000000001</v>
      </c>
      <c r="I848">
        <v>2.053741444315697E-2</v>
      </c>
    </row>
    <row r="849" spans="2:9" x14ac:dyDescent="0.2">
      <c r="B849">
        <v>201</v>
      </c>
      <c r="C849">
        <v>1.0690134000000001E-3</v>
      </c>
      <c r="D849">
        <v>2.2143847E-3</v>
      </c>
      <c r="E849" s="4">
        <v>3.0543239999999999E-4</v>
      </c>
      <c r="F849">
        <f t="shared" si="28"/>
        <v>2.4778172248863333E-3</v>
      </c>
      <c r="G849">
        <f t="shared" si="29"/>
        <v>170.608</v>
      </c>
      <c r="H849">
        <v>80.599000000000004</v>
      </c>
      <c r="I849">
        <v>1.952829367986645E-2</v>
      </c>
    </row>
    <row r="850" spans="2:9" x14ac:dyDescent="0.2">
      <c r="B850">
        <v>200</v>
      </c>
      <c r="C850">
        <v>2.290743E-3</v>
      </c>
      <c r="D850">
        <v>-8.3993904999999996E-4</v>
      </c>
      <c r="E850" s="4">
        <v>-3.0543239999999999E-4</v>
      </c>
      <c r="F850">
        <f t="shared" si="28"/>
        <v>2.4589205051675955E-3</v>
      </c>
      <c r="G850">
        <f t="shared" si="29"/>
        <v>170.80799999999999</v>
      </c>
      <c r="H850">
        <v>80.798999999999992</v>
      </c>
      <c r="I850">
        <v>-3.8704254547736877E-3</v>
      </c>
    </row>
    <row r="851" spans="2:9" x14ac:dyDescent="0.2">
      <c r="B851">
        <v>201</v>
      </c>
      <c r="C851">
        <v>1.6798780999999999E-3</v>
      </c>
      <c r="D851">
        <v>1.60352E-3</v>
      </c>
      <c r="E851" s="4">
        <v>9.1629720000000001E-4</v>
      </c>
      <c r="F851">
        <f t="shared" si="28"/>
        <v>2.4965711245601334E-3</v>
      </c>
      <c r="G851">
        <f t="shared" si="29"/>
        <v>171.00899999999999</v>
      </c>
      <c r="H851">
        <v>80.999999999999986</v>
      </c>
      <c r="I851">
        <v>8.5495435676124047E-3</v>
      </c>
    </row>
    <row r="852" spans="2:9" x14ac:dyDescent="0.2">
      <c r="B852">
        <v>200</v>
      </c>
      <c r="C852">
        <v>-1.5271619999999999E-4</v>
      </c>
      <c r="D852">
        <v>-1.4508037999999999E-3</v>
      </c>
      <c r="E852" s="4">
        <v>-3.0543239999999999E-4</v>
      </c>
      <c r="F852">
        <f t="shared" si="28"/>
        <v>1.4904505542978068E-3</v>
      </c>
      <c r="G852">
        <f t="shared" si="29"/>
        <v>171.209</v>
      </c>
      <c r="H852">
        <v>81.2</v>
      </c>
      <c r="I852">
        <v>2.0526782860693583E-2</v>
      </c>
    </row>
    <row r="853" spans="2:9" x14ac:dyDescent="0.2">
      <c r="B853">
        <v>203</v>
      </c>
      <c r="C853">
        <v>-1.5271619999999999E-4</v>
      </c>
      <c r="D853">
        <v>-2.290743E-4</v>
      </c>
      <c r="E853" s="4">
        <v>-3.0543239999999999E-4</v>
      </c>
      <c r="F853">
        <f t="shared" si="28"/>
        <v>4.1120095285965714E-4</v>
      </c>
      <c r="G853">
        <f t="shared" si="29"/>
        <v>171.41200000000001</v>
      </c>
      <c r="H853">
        <v>81.403000000000006</v>
      </c>
      <c r="I853">
        <v>-1.5027376103651997E-2</v>
      </c>
    </row>
    <row r="854" spans="2:9" x14ac:dyDescent="0.2">
      <c r="B854">
        <v>202</v>
      </c>
      <c r="C854">
        <v>1.6798780999999999E-3</v>
      </c>
      <c r="D854">
        <v>-2.290743E-4</v>
      </c>
      <c r="E854" s="4">
        <v>-9.1629720000000001E-4</v>
      </c>
      <c r="F854">
        <f t="shared" si="28"/>
        <v>1.9271912267618747E-3</v>
      </c>
      <c r="G854">
        <f t="shared" si="29"/>
        <v>171.614</v>
      </c>
      <c r="H854">
        <v>81.605000000000004</v>
      </c>
      <c r="I854">
        <v>-2.6257999715449093E-2</v>
      </c>
    </row>
    <row r="855" spans="2:9" x14ac:dyDescent="0.2">
      <c r="B855">
        <v>200</v>
      </c>
      <c r="C855">
        <v>2.9016076999999999E-3</v>
      </c>
      <c r="D855">
        <v>1.60352E-3</v>
      </c>
      <c r="E855" s="4">
        <v>-9.1629720000000001E-4</v>
      </c>
      <c r="F855">
        <f t="shared" si="28"/>
        <v>3.4395063881067479E-3</v>
      </c>
      <c r="G855">
        <f t="shared" si="29"/>
        <v>171.81399999999999</v>
      </c>
      <c r="H855">
        <v>81.804999999999993</v>
      </c>
      <c r="I855">
        <v>7.6891457134675252E-3</v>
      </c>
    </row>
    <row r="856" spans="2:9" x14ac:dyDescent="0.2">
      <c r="B856">
        <v>200</v>
      </c>
      <c r="C856">
        <v>3.5124724000000001E-3</v>
      </c>
      <c r="D856">
        <v>-2.290743E-4</v>
      </c>
      <c r="E856" s="4">
        <v>3.0543239999999999E-4</v>
      </c>
      <c r="F856">
        <f t="shared" si="28"/>
        <v>3.5331609567994509E-3</v>
      </c>
      <c r="G856">
        <f t="shared" si="29"/>
        <v>172.01400000000001</v>
      </c>
      <c r="H856">
        <v>82.00500000000001</v>
      </c>
      <c r="I856">
        <v>7.3128798218830369E-3</v>
      </c>
    </row>
    <row r="857" spans="2:9" x14ac:dyDescent="0.2">
      <c r="B857">
        <v>202</v>
      </c>
      <c r="C857">
        <v>-1.3744457E-3</v>
      </c>
      <c r="D857">
        <v>3.8179048E-4</v>
      </c>
      <c r="E857" s="4">
        <v>3.0543239999999999E-4</v>
      </c>
      <c r="F857">
        <f t="shared" si="28"/>
        <v>1.4588193527085116E-3</v>
      </c>
      <c r="G857">
        <f t="shared" si="29"/>
        <v>172.21600000000001</v>
      </c>
      <c r="H857">
        <v>82.207000000000008</v>
      </c>
      <c r="I857">
        <v>-1.3671660130407883E-2</v>
      </c>
    </row>
    <row r="858" spans="2:9" x14ac:dyDescent="0.2">
      <c r="B858">
        <v>202</v>
      </c>
      <c r="C858">
        <v>-1.3744457E-3</v>
      </c>
      <c r="D858">
        <v>-2.290743E-4</v>
      </c>
      <c r="E858" s="4">
        <v>3.0543239999999999E-4</v>
      </c>
      <c r="F858">
        <f t="shared" si="28"/>
        <v>1.4264869323406856E-3</v>
      </c>
      <c r="G858">
        <f t="shared" si="29"/>
        <v>172.41800000000001</v>
      </c>
      <c r="H858">
        <v>82.409000000000006</v>
      </c>
      <c r="I858">
        <v>-1.4486348981528577E-2</v>
      </c>
    </row>
    <row r="859" spans="2:9" x14ac:dyDescent="0.2">
      <c r="B859">
        <v>201</v>
      </c>
      <c r="C859">
        <v>1.0690134000000001E-3</v>
      </c>
      <c r="D859">
        <v>-8.3993904999999996E-4</v>
      </c>
      <c r="E859" s="4">
        <v>3.0543239999999999E-4</v>
      </c>
      <c r="F859">
        <f t="shared" si="28"/>
        <v>1.3934045385544799E-3</v>
      </c>
      <c r="G859">
        <f t="shared" si="29"/>
        <v>172.619</v>
      </c>
      <c r="H859">
        <v>82.61</v>
      </c>
      <c r="I859">
        <v>-1.6085970138644615E-2</v>
      </c>
    </row>
    <row r="860" spans="2:9" x14ac:dyDescent="0.2">
      <c r="B860">
        <v>201</v>
      </c>
      <c r="C860">
        <v>1.0690134000000001E-3</v>
      </c>
      <c r="D860">
        <v>3.8179048E-4</v>
      </c>
      <c r="E860" s="4">
        <v>-1.5271619000000001E-3</v>
      </c>
      <c r="F860">
        <f t="shared" si="28"/>
        <v>1.9028339624911578E-3</v>
      </c>
      <c r="G860">
        <f t="shared" si="29"/>
        <v>172.82</v>
      </c>
      <c r="H860">
        <v>82.810999999999993</v>
      </c>
      <c r="I860">
        <v>-1.4348654780711191E-2</v>
      </c>
    </row>
    <row r="861" spans="2:9" x14ac:dyDescent="0.2">
      <c r="B861">
        <v>202</v>
      </c>
      <c r="C861">
        <v>4.1233370000000004E-3</v>
      </c>
      <c r="D861">
        <v>-2.0616686000000002E-3</v>
      </c>
      <c r="E861" s="4">
        <v>-3.0543239999999999E-4</v>
      </c>
      <c r="F861">
        <f t="shared" si="28"/>
        <v>4.6201379181540379E-3</v>
      </c>
      <c r="G861">
        <f t="shared" si="29"/>
        <v>173.02199999999999</v>
      </c>
      <c r="H861">
        <v>83.012999999999991</v>
      </c>
      <c r="I861">
        <v>-1.5117072231403654E-2</v>
      </c>
    </row>
    <row r="862" spans="2:9" x14ac:dyDescent="0.2">
      <c r="B862">
        <v>202</v>
      </c>
      <c r="C862">
        <v>-1.9853105999999999E-3</v>
      </c>
      <c r="D862">
        <v>2.2143847E-3</v>
      </c>
      <c r="E862" s="4">
        <v>9.1629720000000001E-4</v>
      </c>
      <c r="F862">
        <f t="shared" si="28"/>
        <v>3.1120023034686673E-3</v>
      </c>
      <c r="G862">
        <f t="shared" si="29"/>
        <v>173.22399999999999</v>
      </c>
      <c r="H862">
        <v>83.214999999999989</v>
      </c>
      <c r="I862">
        <v>-1.7613802029717029E-2</v>
      </c>
    </row>
    <row r="863" spans="2:9" x14ac:dyDescent="0.2">
      <c r="B863">
        <v>202</v>
      </c>
      <c r="C863">
        <v>-1.5271619999999999E-4</v>
      </c>
      <c r="D863">
        <v>3.8179048E-4</v>
      </c>
      <c r="E863" s="4">
        <v>3.0543239999999999E-4</v>
      </c>
      <c r="F863">
        <f t="shared" si="28"/>
        <v>5.1222569179106036E-4</v>
      </c>
      <c r="G863">
        <f t="shared" si="29"/>
        <v>173.42599999999999</v>
      </c>
      <c r="H863">
        <v>83.416999999999987</v>
      </c>
      <c r="I863">
        <v>-3.9850320141593398E-3</v>
      </c>
    </row>
    <row r="864" spans="2:9" x14ac:dyDescent="0.2">
      <c r="B864">
        <v>201</v>
      </c>
      <c r="C864">
        <v>1.6798780999999999E-3</v>
      </c>
      <c r="D864">
        <v>-8.3993904999999996E-4</v>
      </c>
      <c r="E864" s="4">
        <v>3.0543239999999999E-4</v>
      </c>
      <c r="F864">
        <f t="shared" si="28"/>
        <v>1.9028339364075553E-3</v>
      </c>
      <c r="G864">
        <f t="shared" si="29"/>
        <v>173.62700000000001</v>
      </c>
      <c r="H864">
        <v>83.618000000000009</v>
      </c>
      <c r="I864">
        <v>8.4613235704177042E-3</v>
      </c>
    </row>
    <row r="865" spans="2:9" x14ac:dyDescent="0.2">
      <c r="B865">
        <v>202</v>
      </c>
      <c r="C865">
        <v>4.5814860000000001E-4</v>
      </c>
      <c r="D865">
        <v>3.8179048E-4</v>
      </c>
      <c r="E865" s="4">
        <v>3.0543239999999999E-4</v>
      </c>
      <c r="F865">
        <f t="shared" si="28"/>
        <v>6.7003959679286891E-4</v>
      </c>
      <c r="G865">
        <f t="shared" si="29"/>
        <v>173.82900000000001</v>
      </c>
      <c r="H865">
        <v>83.820000000000007</v>
      </c>
      <c r="I865">
        <v>-1.6207342921051211E-2</v>
      </c>
    </row>
    <row r="866" spans="2:9" x14ac:dyDescent="0.2">
      <c r="B866">
        <v>200</v>
      </c>
      <c r="C866">
        <v>1.0690134000000001E-3</v>
      </c>
      <c r="D866">
        <v>-8.3993904999999996E-4</v>
      </c>
      <c r="E866" s="4">
        <v>3.0543239999999999E-4</v>
      </c>
      <c r="F866">
        <f t="shared" si="28"/>
        <v>1.3934045385544799E-3</v>
      </c>
      <c r="G866">
        <f t="shared" si="29"/>
        <v>174.029</v>
      </c>
      <c r="H866">
        <v>84.02</v>
      </c>
      <c r="I866">
        <v>-1.6091084725032092E-2</v>
      </c>
    </row>
    <row r="867" spans="2:9" x14ac:dyDescent="0.2">
      <c r="B867">
        <v>201</v>
      </c>
      <c r="C867">
        <v>-7.6358095999999999E-4</v>
      </c>
      <c r="D867">
        <v>3.8179048E-4</v>
      </c>
      <c r="E867" s="4">
        <v>9.1629720000000001E-4</v>
      </c>
      <c r="F867">
        <f t="shared" si="28"/>
        <v>1.2523659256866548E-3</v>
      </c>
      <c r="G867">
        <f t="shared" si="29"/>
        <v>174.23</v>
      </c>
      <c r="H867">
        <v>84.220999999999989</v>
      </c>
      <c r="I867">
        <v>-1.5869309723405153E-2</v>
      </c>
    </row>
    <row r="868" spans="2:9" x14ac:dyDescent="0.2">
      <c r="B868">
        <v>201</v>
      </c>
      <c r="C868">
        <v>1.6798780999999999E-3</v>
      </c>
      <c r="D868">
        <v>3.8179048E-4</v>
      </c>
      <c r="E868" s="4">
        <v>-9.1629720000000001E-4</v>
      </c>
      <c r="F868">
        <f t="shared" si="28"/>
        <v>1.9512444644908234E-3</v>
      </c>
      <c r="G868">
        <f t="shared" si="29"/>
        <v>174.43100000000001</v>
      </c>
      <c r="H868">
        <v>84.422000000000011</v>
      </c>
      <c r="I868">
        <v>-1.4015757850945698E-2</v>
      </c>
    </row>
    <row r="869" spans="2:9" x14ac:dyDescent="0.2">
      <c r="B869">
        <v>200</v>
      </c>
      <c r="C869">
        <v>-7.6358095999999999E-4</v>
      </c>
      <c r="D869">
        <v>-2.290743E-4</v>
      </c>
      <c r="E869" s="4">
        <v>-9.1629720000000001E-4</v>
      </c>
      <c r="F869">
        <f t="shared" si="28"/>
        <v>1.2145499068061598E-3</v>
      </c>
      <c r="G869">
        <f t="shared" si="29"/>
        <v>174.631</v>
      </c>
      <c r="H869">
        <v>84.622</v>
      </c>
      <c r="I869">
        <v>1.1627639710033447E-2</v>
      </c>
    </row>
    <row r="870" spans="2:9" x14ac:dyDescent="0.2">
      <c r="B870">
        <v>201</v>
      </c>
      <c r="C870">
        <v>-1.9853105999999999E-3</v>
      </c>
      <c r="D870">
        <v>3.8179048E-4</v>
      </c>
      <c r="E870" s="4">
        <v>3.0543239999999999E-4</v>
      </c>
      <c r="F870">
        <f t="shared" si="28"/>
        <v>2.0446298198110949E-3</v>
      </c>
      <c r="G870">
        <f t="shared" si="29"/>
        <v>174.83199999999999</v>
      </c>
      <c r="H870">
        <v>84.822999999999993</v>
      </c>
      <c r="I870">
        <v>1.0086655348761863E-2</v>
      </c>
    </row>
    <row r="871" spans="2:9" x14ac:dyDescent="0.2">
      <c r="B871">
        <v>202</v>
      </c>
      <c r="C871">
        <v>-1.9853105999999999E-3</v>
      </c>
      <c r="D871">
        <v>9.9265529999999994E-4</v>
      </c>
      <c r="E871" s="4">
        <v>9.1629720000000001E-4</v>
      </c>
      <c r="F871">
        <f t="shared" si="28"/>
        <v>2.4013378108500875E-3</v>
      </c>
      <c r="G871">
        <f t="shared" si="29"/>
        <v>175.03399999999999</v>
      </c>
      <c r="H871">
        <v>85.024999999999991</v>
      </c>
      <c r="I871">
        <v>8.8628177198638424E-3</v>
      </c>
    </row>
    <row r="872" spans="2:9" x14ac:dyDescent="0.2">
      <c r="B872">
        <v>200</v>
      </c>
      <c r="C872">
        <v>-2.5961753000000001E-3</v>
      </c>
      <c r="D872">
        <v>1.60352E-3</v>
      </c>
      <c r="E872" s="4">
        <v>3.0543239999999999E-4</v>
      </c>
      <c r="F872">
        <f t="shared" si="28"/>
        <v>3.06670695204153E-3</v>
      </c>
      <c r="G872">
        <f t="shared" si="29"/>
        <v>175.23400000000001</v>
      </c>
      <c r="H872">
        <v>85.225000000000009</v>
      </c>
      <c r="I872">
        <v>7.7520741895249637E-3</v>
      </c>
    </row>
    <row r="873" spans="2:9" x14ac:dyDescent="0.2">
      <c r="B873">
        <v>203</v>
      </c>
      <c r="C873">
        <v>4.5814860000000001E-4</v>
      </c>
      <c r="D873">
        <v>9.9265529999999994E-4</v>
      </c>
      <c r="E873" s="4">
        <v>3.0543239999999999E-4</v>
      </c>
      <c r="F873">
        <f t="shared" si="28"/>
        <v>1.1351447640146211E-3</v>
      </c>
      <c r="G873">
        <f t="shared" si="29"/>
        <v>175.43700000000001</v>
      </c>
      <c r="H873">
        <v>85.428000000000011</v>
      </c>
      <c r="I873">
        <v>-1.6995060134830046E-2</v>
      </c>
    </row>
    <row r="874" spans="2:9" x14ac:dyDescent="0.2">
      <c r="B874">
        <v>200</v>
      </c>
      <c r="C874">
        <v>-3.8179049999999999E-3</v>
      </c>
      <c r="D874">
        <v>3.8179048E-4</v>
      </c>
      <c r="E874" s="4">
        <v>-3.0543239999999999E-4</v>
      </c>
      <c r="F874">
        <f t="shared" si="28"/>
        <v>3.8490845029192839E-3</v>
      </c>
      <c r="G874">
        <f t="shared" si="29"/>
        <v>175.637</v>
      </c>
      <c r="H874">
        <v>85.628</v>
      </c>
      <c r="I874">
        <v>-1.6078994529176983E-2</v>
      </c>
    </row>
    <row r="875" spans="2:9" x14ac:dyDescent="0.2">
      <c r="B875">
        <v>201</v>
      </c>
      <c r="C875">
        <v>1.6798780999999999E-3</v>
      </c>
      <c r="D875">
        <v>-2.290743E-4</v>
      </c>
      <c r="E875" s="4">
        <v>-9.1629720000000001E-4</v>
      </c>
      <c r="F875">
        <f t="shared" si="28"/>
        <v>1.9271912267618747E-3</v>
      </c>
      <c r="G875">
        <f t="shared" si="29"/>
        <v>175.83799999999999</v>
      </c>
      <c r="H875">
        <v>85.828999999999994</v>
      </c>
      <c r="I875">
        <v>-4.0918946923666245E-3</v>
      </c>
    </row>
    <row r="876" spans="2:9" x14ac:dyDescent="0.2">
      <c r="B876">
        <v>200</v>
      </c>
      <c r="C876">
        <v>1.0690134000000001E-3</v>
      </c>
      <c r="D876">
        <v>3.8179048E-4</v>
      </c>
      <c r="E876" s="4">
        <v>1.5271619000000001E-3</v>
      </c>
      <c r="F876">
        <f t="shared" si="28"/>
        <v>1.9028339624911578E-3</v>
      </c>
      <c r="G876">
        <f t="shared" si="29"/>
        <v>176.03800000000001</v>
      </c>
      <c r="H876">
        <v>86.029000000000011</v>
      </c>
      <c r="I876">
        <v>-1.5277832739190257E-2</v>
      </c>
    </row>
    <row r="877" spans="2:9" x14ac:dyDescent="0.2">
      <c r="B877">
        <v>201</v>
      </c>
      <c r="C877">
        <v>-3.20704E-3</v>
      </c>
      <c r="D877">
        <v>-2.290743E-4</v>
      </c>
      <c r="E877" s="4">
        <v>3.0543239999999999E-4</v>
      </c>
      <c r="F877">
        <f t="shared" si="28"/>
        <v>3.2296856731716555E-3</v>
      </c>
      <c r="G877">
        <f t="shared" si="29"/>
        <v>176.239</v>
      </c>
      <c r="H877">
        <v>86.23</v>
      </c>
      <c r="I877">
        <v>1.3305372599264273E-2</v>
      </c>
    </row>
    <row r="878" spans="2:9" x14ac:dyDescent="0.2">
      <c r="B878">
        <v>201</v>
      </c>
      <c r="C878">
        <v>-1.3744457E-3</v>
      </c>
      <c r="D878">
        <v>9.9265529999999994E-4</v>
      </c>
      <c r="E878" s="4">
        <v>3.0543239999999999E-4</v>
      </c>
      <c r="F878">
        <f t="shared" si="28"/>
        <v>1.7227171787140047E-3</v>
      </c>
      <c r="G878">
        <f t="shared" si="29"/>
        <v>176.44</v>
      </c>
      <c r="H878">
        <v>86.430999999999997</v>
      </c>
      <c r="I878">
        <v>1.4083504192836374E-2</v>
      </c>
    </row>
    <row r="879" spans="2:9" x14ac:dyDescent="0.2">
      <c r="B879">
        <v>200</v>
      </c>
      <c r="C879">
        <v>1.0690134000000001E-3</v>
      </c>
      <c r="D879">
        <v>-2.0616686000000002E-3</v>
      </c>
      <c r="E879" s="4">
        <v>-3.0543239999999999E-4</v>
      </c>
      <c r="F879">
        <f t="shared" si="28"/>
        <v>2.3423398593234246E-3</v>
      </c>
      <c r="G879">
        <f t="shared" si="29"/>
        <v>176.64</v>
      </c>
      <c r="H879">
        <v>86.630999999999986</v>
      </c>
      <c r="I879">
        <v>-2.6053776746424395E-2</v>
      </c>
    </row>
    <row r="880" spans="2:9" x14ac:dyDescent="0.2">
      <c r="B880">
        <v>201</v>
      </c>
      <c r="C880">
        <v>-3.20704E-3</v>
      </c>
      <c r="D880">
        <v>1.60352E-3</v>
      </c>
      <c r="E880" s="4">
        <v>1.5271619000000001E-3</v>
      </c>
      <c r="F880">
        <f t="shared" si="28"/>
        <v>3.8972561400056334E-3</v>
      </c>
      <c r="G880">
        <f t="shared" si="29"/>
        <v>176.84100000000001</v>
      </c>
      <c r="H880">
        <v>86.832000000000008</v>
      </c>
      <c r="I880">
        <v>-2.5949282921776128E-2</v>
      </c>
    </row>
    <row r="881" spans="2:9" x14ac:dyDescent="0.2">
      <c r="B881">
        <v>201</v>
      </c>
      <c r="C881">
        <v>-1.9853105999999999E-3</v>
      </c>
      <c r="D881">
        <v>9.9265529999999994E-4</v>
      </c>
      <c r="E881" s="4">
        <v>3.0543239999999999E-4</v>
      </c>
      <c r="F881">
        <f t="shared" si="28"/>
        <v>2.2405605713883767E-3</v>
      </c>
      <c r="G881">
        <f t="shared" si="29"/>
        <v>177.042</v>
      </c>
      <c r="H881">
        <v>87.033000000000001</v>
      </c>
      <c r="I881">
        <v>-2.7041099540391533E-2</v>
      </c>
    </row>
    <row r="882" spans="2:9" x14ac:dyDescent="0.2">
      <c r="B882">
        <v>201</v>
      </c>
      <c r="C882">
        <v>4.5814860000000001E-4</v>
      </c>
      <c r="D882">
        <v>2.2143847E-3</v>
      </c>
      <c r="E882" s="4">
        <v>-9.1629720000000001E-4</v>
      </c>
      <c r="F882">
        <f t="shared" si="28"/>
        <v>2.4398771071518928E-3</v>
      </c>
      <c r="G882">
        <f t="shared" si="29"/>
        <v>177.24299999999999</v>
      </c>
      <c r="H882">
        <v>87.233999999999995</v>
      </c>
      <c r="I882">
        <v>-2.36853080730241E-3</v>
      </c>
    </row>
    <row r="883" spans="2:9" x14ac:dyDescent="0.2">
      <c r="B883">
        <v>202</v>
      </c>
      <c r="C883">
        <v>2.290743E-3</v>
      </c>
      <c r="D883">
        <v>-2.290743E-4</v>
      </c>
      <c r="E883" s="4">
        <v>-3.0543239999999999E-4</v>
      </c>
      <c r="F883">
        <f t="shared" si="28"/>
        <v>2.3223409478238225E-3</v>
      </c>
      <c r="G883">
        <f t="shared" si="29"/>
        <v>177.44499999999999</v>
      </c>
      <c r="H883">
        <v>87.435999999999993</v>
      </c>
      <c r="I883">
        <v>3.5914128131187488E-2</v>
      </c>
    </row>
    <row r="884" spans="2:9" x14ac:dyDescent="0.2">
      <c r="B884">
        <v>203</v>
      </c>
      <c r="C884">
        <v>-1.5271619999999999E-4</v>
      </c>
      <c r="D884">
        <v>9.9265529999999994E-4</v>
      </c>
      <c r="E884" s="4">
        <v>3.0543239999999999E-4</v>
      </c>
      <c r="F884">
        <f t="shared" si="28"/>
        <v>1.0497503195190225E-3</v>
      </c>
      <c r="G884">
        <f t="shared" si="29"/>
        <v>177.648</v>
      </c>
      <c r="H884">
        <v>87.638999999999996</v>
      </c>
      <c r="I884">
        <v>1.1395190828932188E-2</v>
      </c>
    </row>
    <row r="885" spans="2:9" x14ac:dyDescent="0.2">
      <c r="B885">
        <v>200</v>
      </c>
      <c r="C885">
        <v>2.290743E-3</v>
      </c>
      <c r="D885">
        <v>9.9265529999999994E-4</v>
      </c>
      <c r="E885">
        <v>-1.5271619000000001E-3</v>
      </c>
      <c r="F885">
        <f t="shared" si="28"/>
        <v>2.926617758689833E-3</v>
      </c>
      <c r="G885">
        <f t="shared" si="29"/>
        <v>177.84800000000001</v>
      </c>
      <c r="H885">
        <v>87.839000000000013</v>
      </c>
      <c r="I885">
        <v>-1.2456759601699788E-2</v>
      </c>
    </row>
    <row r="886" spans="2:9" x14ac:dyDescent="0.2">
      <c r="B886">
        <v>203</v>
      </c>
      <c r="C886">
        <v>-7.6358095999999999E-4</v>
      </c>
      <c r="D886">
        <v>-1.4508037999999999E-3</v>
      </c>
      <c r="E886" s="4">
        <v>3.0543239999999999E-4</v>
      </c>
      <c r="F886">
        <f t="shared" si="28"/>
        <v>1.6676859715002465E-3</v>
      </c>
      <c r="G886">
        <f t="shared" si="29"/>
        <v>178.05099999999999</v>
      </c>
      <c r="H886">
        <v>88.041999999999987</v>
      </c>
      <c r="I886">
        <v>-1.4312210204922583E-2</v>
      </c>
    </row>
    <row r="887" spans="2:9" x14ac:dyDescent="0.2">
      <c r="B887">
        <v>202</v>
      </c>
      <c r="C887">
        <v>-7.6358095999999999E-4</v>
      </c>
      <c r="D887">
        <v>3.8179048E-4</v>
      </c>
      <c r="E887" s="4">
        <v>9.1629720000000001E-4</v>
      </c>
      <c r="F887">
        <f t="shared" si="28"/>
        <v>1.2523659256866548E-3</v>
      </c>
      <c r="G887">
        <f t="shared" si="29"/>
        <v>178.25299999999999</v>
      </c>
      <c r="H887">
        <v>88.243999999999986</v>
      </c>
      <c r="I887">
        <v>-2.5208777881862168E-2</v>
      </c>
    </row>
    <row r="888" spans="2:9" x14ac:dyDescent="0.2">
      <c r="B888">
        <v>201</v>
      </c>
      <c r="C888">
        <v>-3.20704E-3</v>
      </c>
      <c r="D888">
        <v>3.8179048E-4</v>
      </c>
      <c r="E888" s="4">
        <v>-3.0543239999999999E-4</v>
      </c>
      <c r="F888">
        <f t="shared" si="28"/>
        <v>3.2440959423525669E-3</v>
      </c>
      <c r="G888">
        <f t="shared" si="29"/>
        <v>178.45400000000001</v>
      </c>
      <c r="H888">
        <v>88.445000000000007</v>
      </c>
      <c r="I888">
        <v>-1.332795756944744E-2</v>
      </c>
    </row>
    <row r="889" spans="2:9" x14ac:dyDescent="0.2">
      <c r="B889">
        <v>201</v>
      </c>
      <c r="C889">
        <v>1.6798780999999999E-3</v>
      </c>
      <c r="D889">
        <v>-8.3993904999999996E-4</v>
      </c>
      <c r="E889" s="4">
        <v>-3.0543239999999999E-4</v>
      </c>
      <c r="F889">
        <f t="shared" si="28"/>
        <v>1.9028339364075553E-3</v>
      </c>
      <c r="G889">
        <f t="shared" si="29"/>
        <v>178.655</v>
      </c>
      <c r="H889">
        <v>88.646000000000001</v>
      </c>
      <c r="I889">
        <v>7.9431107517169558E-3</v>
      </c>
    </row>
    <row r="890" spans="2:9" x14ac:dyDescent="0.2">
      <c r="B890">
        <v>202</v>
      </c>
      <c r="C890">
        <v>-1.3744457E-3</v>
      </c>
      <c r="D890">
        <v>3.8179048E-4</v>
      </c>
      <c r="E890" s="4">
        <v>-3.0543239999999999E-4</v>
      </c>
      <c r="F890">
        <f t="shared" si="28"/>
        <v>1.4588193527085116E-3</v>
      </c>
      <c r="G890">
        <f t="shared" si="29"/>
        <v>178.857</v>
      </c>
      <c r="H890">
        <v>88.847999999999999</v>
      </c>
      <c r="I890">
        <v>-1.1535774861322914E-3</v>
      </c>
    </row>
    <row r="891" spans="2:9" x14ac:dyDescent="0.2">
      <c r="B891">
        <v>202</v>
      </c>
      <c r="C891">
        <v>4.5814860000000001E-4</v>
      </c>
      <c r="D891">
        <v>-2.290743E-4</v>
      </c>
      <c r="E891" s="4">
        <v>1.5271619000000001E-3</v>
      </c>
      <c r="F891">
        <f t="shared" si="28"/>
        <v>1.6107757893059048E-3</v>
      </c>
      <c r="G891">
        <f t="shared" si="29"/>
        <v>179.059</v>
      </c>
      <c r="H891">
        <v>89.05</v>
      </c>
      <c r="I891">
        <v>-2.3147192596032175E-2</v>
      </c>
    </row>
    <row r="892" spans="2:9" x14ac:dyDescent="0.2">
      <c r="B892">
        <v>201</v>
      </c>
      <c r="C892">
        <v>2.290743E-3</v>
      </c>
      <c r="D892">
        <v>3.8179048E-4</v>
      </c>
      <c r="E892" s="4">
        <v>-3.0543239999999999E-4</v>
      </c>
      <c r="F892">
        <f t="shared" si="28"/>
        <v>2.3423399440810019E-3</v>
      </c>
      <c r="G892">
        <f t="shared" si="29"/>
        <v>179.26</v>
      </c>
      <c r="H892">
        <v>89.250999999999991</v>
      </c>
      <c r="I892">
        <v>-1.7444292989056457E-3</v>
      </c>
    </row>
    <row r="893" spans="2:9" x14ac:dyDescent="0.2">
      <c r="B893">
        <v>200</v>
      </c>
      <c r="C893">
        <v>2.290743E-3</v>
      </c>
      <c r="D893">
        <v>3.8179048E-4</v>
      </c>
      <c r="E893" s="4">
        <v>9.1629720000000001E-4</v>
      </c>
      <c r="F893">
        <f t="shared" si="28"/>
        <v>2.4965712530179208E-3</v>
      </c>
      <c r="G893">
        <f t="shared" si="29"/>
        <v>179.46</v>
      </c>
      <c r="H893">
        <v>89.451000000000008</v>
      </c>
      <c r="I893">
        <v>1.9927910470049392E-2</v>
      </c>
    </row>
    <row r="894" spans="2:9" x14ac:dyDescent="0.2">
      <c r="B894">
        <v>201</v>
      </c>
      <c r="C894">
        <v>1.6798780999999999E-3</v>
      </c>
      <c r="D894">
        <v>-1.4508037999999999E-3</v>
      </c>
      <c r="E894" s="4">
        <v>-1.5271619000000001E-3</v>
      </c>
      <c r="F894">
        <f t="shared" si="28"/>
        <v>2.6942615993562429E-3</v>
      </c>
      <c r="G894">
        <f t="shared" si="29"/>
        <v>179.661</v>
      </c>
      <c r="H894">
        <v>89.652000000000001</v>
      </c>
      <c r="I894">
        <v>-2.840610635783304E-3</v>
      </c>
    </row>
    <row r="895" spans="2:9" x14ac:dyDescent="0.2">
      <c r="B895">
        <v>202</v>
      </c>
      <c r="C895">
        <v>4.1233370000000004E-3</v>
      </c>
      <c r="D895">
        <v>-2.6725335000000001E-3</v>
      </c>
      <c r="E895" s="4">
        <v>-9.1629720000000001E-4</v>
      </c>
      <c r="F895">
        <f t="shared" si="28"/>
        <v>4.9983941304101954E-3</v>
      </c>
      <c r="G895">
        <f t="shared" si="29"/>
        <v>179.863</v>
      </c>
      <c r="H895">
        <v>89.853999999999999</v>
      </c>
      <c r="I895">
        <v>-1.4331091823269663E-2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2213C1-8544-FC44-A707-A43F1C060A67}">
  <sheetPr codeName="Sheet21"/>
  <dimension ref="A1:T891"/>
  <sheetViews>
    <sheetView zoomScaleNormal="100" workbookViewId="0">
      <selection activeCell="Q17" sqref="Q17"/>
    </sheetView>
  </sheetViews>
  <sheetFormatPr baseColWidth="10" defaultRowHeight="16" x14ac:dyDescent="0.2"/>
  <sheetData>
    <row r="1" spans="1:20" x14ac:dyDescent="0.2">
      <c r="A1" t="s">
        <v>9</v>
      </c>
      <c r="B1">
        <v>202</v>
      </c>
      <c r="C1">
        <v>1.9828671</v>
      </c>
      <c r="D1">
        <v>-0.95371264</v>
      </c>
      <c r="E1" s="4">
        <v>0.57833623999999995</v>
      </c>
      <c r="F1">
        <f>SQRT(SUMSQ(C1:E1))</f>
        <v>2.2750390199852655</v>
      </c>
      <c r="G1">
        <f>B1/1000</f>
        <v>0.20200000000000001</v>
      </c>
      <c r="H1">
        <v>-89.820999999999998</v>
      </c>
      <c r="I1">
        <v>-1.5312459455359988E-2</v>
      </c>
      <c r="S1">
        <v>200</v>
      </c>
      <c r="T1">
        <v>216</v>
      </c>
    </row>
    <row r="2" spans="1:20" x14ac:dyDescent="0.2">
      <c r="A2" t="s">
        <v>9</v>
      </c>
      <c r="B2">
        <v>201</v>
      </c>
      <c r="C2">
        <v>1.1539235000000001</v>
      </c>
      <c r="D2">
        <v>-6.5515249999999997E-2</v>
      </c>
      <c r="E2" s="4">
        <v>1.7157663999999999</v>
      </c>
      <c r="F2">
        <f t="shared" ref="F2:F65" si="0">SQRT(SUMSQ(C2:E2))</f>
        <v>2.068740203893126</v>
      </c>
      <c r="G2">
        <f>(G1*1000+B2)/1000</f>
        <v>0.40300000000000002</v>
      </c>
      <c r="H2">
        <v>-89.61999999999999</v>
      </c>
      <c r="I2">
        <v>-3.6646913199601734E-2</v>
      </c>
      <c r="P2" t="s">
        <v>1</v>
      </c>
      <c r="Q2">
        <f>AVERAGE(B:B)</f>
        <v>201.79461279461279</v>
      </c>
      <c r="S2">
        <v>201</v>
      </c>
      <c r="T2">
        <v>249</v>
      </c>
    </row>
    <row r="3" spans="1:20" x14ac:dyDescent="0.2">
      <c r="A3" t="s">
        <v>9</v>
      </c>
      <c r="B3">
        <v>200</v>
      </c>
      <c r="C3">
        <v>0.24862197</v>
      </c>
      <c r="D3">
        <v>1.3999493000000001</v>
      </c>
      <c r="E3" s="4">
        <v>0.39446592000000003</v>
      </c>
      <c r="F3">
        <f t="shared" si="0"/>
        <v>1.4755589749578351</v>
      </c>
      <c r="G3">
        <f t="shared" ref="G3:G66" si="1">(G2*1000+B3)/1000</f>
        <v>0.60299999999999998</v>
      </c>
      <c r="H3">
        <v>-89.42</v>
      </c>
      <c r="I3">
        <v>-2.2475240344740334E-2</v>
      </c>
      <c r="P3" t="s">
        <v>2</v>
      </c>
      <c r="Q3">
        <f>SUM(B:B)/1000</f>
        <v>179.79900000000001</v>
      </c>
      <c r="S3">
        <v>202</v>
      </c>
      <c r="T3">
        <v>180</v>
      </c>
    </row>
    <row r="4" spans="1:20" x14ac:dyDescent="0.2">
      <c r="A4" t="s">
        <v>9</v>
      </c>
      <c r="B4">
        <v>201</v>
      </c>
      <c r="C4">
        <v>-1.3213005</v>
      </c>
      <c r="D4">
        <v>0.68951359999999995</v>
      </c>
      <c r="E4" s="4">
        <v>-1.1235329999999999</v>
      </c>
      <c r="F4">
        <f t="shared" si="0"/>
        <v>1.8664378955577947</v>
      </c>
      <c r="G4">
        <f t="shared" si="1"/>
        <v>0.80400000000000005</v>
      </c>
      <c r="H4">
        <v>-89.218999999999994</v>
      </c>
      <c r="I4">
        <v>-5.0064978958093337E-2</v>
      </c>
      <c r="P4" t="s">
        <v>3</v>
      </c>
      <c r="Q4">
        <f>STDEV(B:B)</f>
        <v>2.309096360394884</v>
      </c>
      <c r="S4">
        <v>203</v>
      </c>
      <c r="T4">
        <v>84</v>
      </c>
    </row>
    <row r="5" spans="1:20" x14ac:dyDescent="0.2">
      <c r="A5" t="s">
        <v>9</v>
      </c>
      <c r="B5">
        <v>200</v>
      </c>
      <c r="C5">
        <v>-2.1490222999999999</v>
      </c>
      <c r="D5">
        <v>-0.40271259999999998</v>
      </c>
      <c r="E5" s="4">
        <v>-0.95737784999999997</v>
      </c>
      <c r="F5">
        <f t="shared" si="0"/>
        <v>2.386848682209803</v>
      </c>
      <c r="G5">
        <f t="shared" si="1"/>
        <v>1.004</v>
      </c>
      <c r="H5">
        <v>-89.018999999999991</v>
      </c>
      <c r="I5">
        <v>-4.3630851912311787E-2</v>
      </c>
      <c r="P5" t="s">
        <v>4</v>
      </c>
      <c r="Q5">
        <f>MIN(B:B)</f>
        <v>199</v>
      </c>
      <c r="S5">
        <v>204</v>
      </c>
      <c r="T5">
        <v>112</v>
      </c>
    </row>
    <row r="6" spans="1:20" x14ac:dyDescent="0.2">
      <c r="A6" t="s">
        <v>9</v>
      </c>
      <c r="B6">
        <v>201</v>
      </c>
      <c r="C6">
        <v>0.94622949999999995</v>
      </c>
      <c r="D6">
        <v>-0.71975140000000004</v>
      </c>
      <c r="E6" s="4">
        <v>-0.12721257999999999</v>
      </c>
      <c r="F6">
        <f t="shared" si="0"/>
        <v>1.1956485206708809</v>
      </c>
      <c r="G6">
        <f t="shared" si="1"/>
        <v>1.2050000000000001</v>
      </c>
      <c r="H6">
        <v>-88.817999999999998</v>
      </c>
      <c r="I6">
        <v>-3.8608902447903923E-2</v>
      </c>
      <c r="P6" t="s">
        <v>5</v>
      </c>
      <c r="Q6">
        <f>MAX(B:B)</f>
        <v>252</v>
      </c>
      <c r="S6">
        <v>205</v>
      </c>
      <c r="T6">
        <v>29</v>
      </c>
    </row>
    <row r="7" spans="1:20" x14ac:dyDescent="0.2">
      <c r="A7" t="s">
        <v>9</v>
      </c>
      <c r="B7">
        <v>203</v>
      </c>
      <c r="C7">
        <v>2.2449281000000001</v>
      </c>
      <c r="D7">
        <v>-1.2212714</v>
      </c>
      <c r="E7" s="4">
        <v>0.117744185</v>
      </c>
      <c r="F7">
        <f t="shared" si="0"/>
        <v>2.5583333832260573</v>
      </c>
      <c r="G7">
        <f t="shared" si="1"/>
        <v>1.4079999999999999</v>
      </c>
      <c r="H7">
        <v>-88.614999999999995</v>
      </c>
      <c r="I7">
        <v>-4.2088050123472907E-2</v>
      </c>
      <c r="P7" t="s">
        <v>6</v>
      </c>
      <c r="Q7">
        <f>COUNT(B:B)</f>
        <v>891</v>
      </c>
      <c r="S7">
        <v>206</v>
      </c>
      <c r="T7">
        <v>11</v>
      </c>
    </row>
    <row r="8" spans="1:20" x14ac:dyDescent="0.2">
      <c r="A8" t="s">
        <v>9</v>
      </c>
      <c r="B8">
        <v>199</v>
      </c>
      <c r="C8">
        <v>1.3219113</v>
      </c>
      <c r="D8">
        <v>-0.45158177999999999</v>
      </c>
      <c r="E8" s="4">
        <v>0.24846925</v>
      </c>
      <c r="F8">
        <f t="shared" si="0"/>
        <v>1.4188419775617089</v>
      </c>
      <c r="G8">
        <f t="shared" si="1"/>
        <v>1.607</v>
      </c>
      <c r="H8">
        <v>-88.415999999999997</v>
      </c>
      <c r="I8">
        <v>-2.4429672265027782E-3</v>
      </c>
      <c r="S8">
        <v>207</v>
      </c>
      <c r="T8">
        <v>3</v>
      </c>
    </row>
    <row r="9" spans="1:20" x14ac:dyDescent="0.2">
      <c r="A9" t="s">
        <v>9</v>
      </c>
      <c r="B9">
        <v>200</v>
      </c>
      <c r="C9">
        <v>-1.2241731</v>
      </c>
      <c r="D9">
        <v>0.40118545</v>
      </c>
      <c r="E9" s="4">
        <v>0.18127412000000001</v>
      </c>
      <c r="F9">
        <f t="shared" si="0"/>
        <v>1.300926535449672</v>
      </c>
      <c r="G9">
        <f t="shared" si="1"/>
        <v>1.8069999999999999</v>
      </c>
      <c r="H9">
        <v>-88.215999999999994</v>
      </c>
      <c r="I9">
        <v>-4.562581094841203E-3</v>
      </c>
      <c r="S9">
        <v>208</v>
      </c>
      <c r="T9">
        <v>0</v>
      </c>
    </row>
    <row r="10" spans="1:20" x14ac:dyDescent="0.2">
      <c r="B10">
        <v>200</v>
      </c>
      <c r="C10">
        <v>-2.1166464999999999</v>
      </c>
      <c r="D10">
        <v>0.86238840000000005</v>
      </c>
      <c r="E10" s="4">
        <v>-0.25854853</v>
      </c>
      <c r="F10">
        <f t="shared" si="0"/>
        <v>2.300163798685209</v>
      </c>
      <c r="G10">
        <f t="shared" si="1"/>
        <v>2.0070000000000001</v>
      </c>
      <c r="H10">
        <v>-88.015999999999991</v>
      </c>
      <c r="I10">
        <v>-1.5537967810741127E-2</v>
      </c>
      <c r="S10">
        <v>209</v>
      </c>
      <c r="T10">
        <v>0</v>
      </c>
    </row>
    <row r="11" spans="1:20" x14ac:dyDescent="0.2">
      <c r="B11">
        <v>201</v>
      </c>
      <c r="C11">
        <v>-0.76235925999999998</v>
      </c>
      <c r="D11">
        <v>0.42745262000000001</v>
      </c>
      <c r="E11" s="4">
        <v>2.6114470000000001E-2</v>
      </c>
      <c r="F11">
        <f t="shared" si="0"/>
        <v>0.87440799927493396</v>
      </c>
      <c r="G11">
        <f t="shared" si="1"/>
        <v>2.2080000000000002</v>
      </c>
      <c r="H11">
        <v>-87.814999999999998</v>
      </c>
      <c r="I11">
        <v>-2.6829492339810076E-2</v>
      </c>
      <c r="S11">
        <v>210</v>
      </c>
      <c r="T11">
        <v>0</v>
      </c>
    </row>
    <row r="12" spans="1:20" x14ac:dyDescent="0.2">
      <c r="B12">
        <v>201</v>
      </c>
      <c r="C12">
        <v>1.5125012</v>
      </c>
      <c r="D12">
        <v>0.26312999999999998</v>
      </c>
      <c r="E12" s="4">
        <v>1.406058</v>
      </c>
      <c r="F12">
        <f t="shared" si="0"/>
        <v>2.0818012336112783</v>
      </c>
      <c r="G12">
        <f t="shared" si="1"/>
        <v>2.4089999999999998</v>
      </c>
      <c r="H12">
        <v>-87.61399999999999</v>
      </c>
      <c r="I12">
        <v>-3.4883077845084688E-2</v>
      </c>
      <c r="S12">
        <v>211</v>
      </c>
      <c r="T12">
        <v>1</v>
      </c>
    </row>
    <row r="13" spans="1:20" x14ac:dyDescent="0.2">
      <c r="B13">
        <v>202</v>
      </c>
      <c r="C13">
        <v>1.188132</v>
      </c>
      <c r="D13">
        <v>0.65958123999999996</v>
      </c>
      <c r="E13" s="4">
        <v>0.87888169999999999</v>
      </c>
      <c r="F13">
        <f t="shared" si="0"/>
        <v>1.6183751432158204</v>
      </c>
      <c r="G13">
        <f t="shared" si="1"/>
        <v>2.6110000000000002</v>
      </c>
      <c r="H13">
        <v>-87.411999999999992</v>
      </c>
      <c r="I13">
        <v>-2.8760119715249291E-2</v>
      </c>
      <c r="S13">
        <v>212</v>
      </c>
      <c r="T13">
        <v>0</v>
      </c>
    </row>
    <row r="14" spans="1:20" x14ac:dyDescent="0.2">
      <c r="B14">
        <v>201</v>
      </c>
      <c r="C14">
        <v>-0.24923282999999999</v>
      </c>
      <c r="D14">
        <v>-0.18402300999999999</v>
      </c>
      <c r="E14" s="4">
        <v>-0.97264945999999997</v>
      </c>
      <c r="F14">
        <f t="shared" si="0"/>
        <v>1.02079794464799</v>
      </c>
      <c r="G14">
        <f t="shared" si="1"/>
        <v>2.8119999999999998</v>
      </c>
      <c r="H14">
        <v>-87.210999999999999</v>
      </c>
      <c r="I14">
        <v>-3.9328542766137054E-3</v>
      </c>
      <c r="S14">
        <v>213</v>
      </c>
      <c r="T14">
        <v>0</v>
      </c>
    </row>
    <row r="15" spans="1:20" x14ac:dyDescent="0.2">
      <c r="B15">
        <v>202</v>
      </c>
      <c r="C15">
        <v>-1.3261875000000001</v>
      </c>
      <c r="D15">
        <v>3.4666574999999998E-2</v>
      </c>
      <c r="E15" s="4">
        <v>-1.0667226000000001</v>
      </c>
      <c r="F15">
        <f t="shared" si="0"/>
        <v>1.7023137671796116</v>
      </c>
      <c r="G15">
        <f t="shared" si="1"/>
        <v>3.0139999999999998</v>
      </c>
      <c r="H15">
        <v>-87.009</v>
      </c>
      <c r="I15">
        <v>3.9163446041402513E-3</v>
      </c>
      <c r="S15">
        <v>214</v>
      </c>
      <c r="T15">
        <v>0</v>
      </c>
    </row>
    <row r="16" spans="1:20" x14ac:dyDescent="0.2">
      <c r="B16">
        <v>202</v>
      </c>
      <c r="C16">
        <v>0.37629269999999998</v>
      </c>
      <c r="D16">
        <v>-0.26648977000000001</v>
      </c>
      <c r="E16" s="4">
        <v>0.43661559999999999</v>
      </c>
      <c r="F16">
        <f t="shared" si="0"/>
        <v>0.63501667360101888</v>
      </c>
      <c r="G16">
        <f t="shared" si="1"/>
        <v>3.2160000000000002</v>
      </c>
      <c r="H16">
        <v>-86.807000000000002</v>
      </c>
      <c r="I16">
        <v>-1.5493919077818899E-2</v>
      </c>
      <c r="S16">
        <v>215</v>
      </c>
      <c r="T16">
        <v>0</v>
      </c>
    </row>
    <row r="17" spans="2:20" x14ac:dyDescent="0.2">
      <c r="B17">
        <v>202</v>
      </c>
      <c r="C17">
        <v>1.2431098</v>
      </c>
      <c r="D17">
        <v>-0.31047200000000003</v>
      </c>
      <c r="E17" s="4">
        <v>0.28878631999999999</v>
      </c>
      <c r="F17">
        <f t="shared" si="0"/>
        <v>1.3134353338703746</v>
      </c>
      <c r="G17">
        <f t="shared" si="1"/>
        <v>3.4180000000000001</v>
      </c>
      <c r="H17">
        <v>-86.60499999999999</v>
      </c>
      <c r="I17">
        <v>-7.3055633536691523E-3</v>
      </c>
      <c r="S17">
        <v>216</v>
      </c>
      <c r="T17">
        <v>0</v>
      </c>
    </row>
    <row r="18" spans="2:20" x14ac:dyDescent="0.2">
      <c r="B18">
        <v>202</v>
      </c>
      <c r="C18">
        <v>0.83932819999999997</v>
      </c>
      <c r="D18">
        <v>-0.54260063000000003</v>
      </c>
      <c r="E18" s="4">
        <v>0.2093739</v>
      </c>
      <c r="F18">
        <f t="shared" si="0"/>
        <v>1.0211389234540258</v>
      </c>
      <c r="G18">
        <f t="shared" si="1"/>
        <v>3.62</v>
      </c>
      <c r="H18">
        <v>-86.402999999999992</v>
      </c>
      <c r="I18">
        <v>-4.1613308964682889E-3</v>
      </c>
      <c r="S18">
        <v>217</v>
      </c>
      <c r="T18">
        <v>0</v>
      </c>
    </row>
    <row r="19" spans="2:20" x14ac:dyDescent="0.2">
      <c r="B19">
        <v>202</v>
      </c>
      <c r="C19">
        <v>-0.85887590000000003</v>
      </c>
      <c r="D19">
        <v>-9.9265529999999994E-3</v>
      </c>
      <c r="E19" s="4">
        <v>-0.74296426999999998</v>
      </c>
      <c r="F19">
        <f t="shared" si="0"/>
        <v>1.1356770027397336</v>
      </c>
      <c r="G19">
        <f t="shared" si="1"/>
        <v>3.8220000000000001</v>
      </c>
      <c r="H19">
        <v>-86.200999999999993</v>
      </c>
      <c r="I19">
        <v>-9.8666147221909105E-3</v>
      </c>
      <c r="S19">
        <v>218</v>
      </c>
      <c r="T19">
        <v>0</v>
      </c>
    </row>
    <row r="20" spans="2:20" x14ac:dyDescent="0.2">
      <c r="B20">
        <v>200</v>
      </c>
      <c r="C20">
        <v>-1.7580688</v>
      </c>
      <c r="D20">
        <v>0.22098033</v>
      </c>
      <c r="E20" s="4">
        <v>-0.23044874000000001</v>
      </c>
      <c r="F20">
        <f t="shared" si="0"/>
        <v>1.7868253506003144</v>
      </c>
      <c r="G20">
        <f t="shared" si="1"/>
        <v>4.0220000000000002</v>
      </c>
      <c r="H20">
        <v>-86.000999999999991</v>
      </c>
      <c r="I20">
        <v>-1.4790789280774725E-2</v>
      </c>
      <c r="S20">
        <v>219</v>
      </c>
      <c r="T20">
        <v>0</v>
      </c>
    </row>
    <row r="21" spans="2:20" x14ac:dyDescent="0.2">
      <c r="B21">
        <v>201</v>
      </c>
      <c r="C21">
        <v>1.8325944E-3</v>
      </c>
      <c r="D21">
        <v>0.29550585000000001</v>
      </c>
      <c r="E21" s="4">
        <v>-0.20418154999999999</v>
      </c>
      <c r="F21">
        <f t="shared" si="0"/>
        <v>0.35918960333904421</v>
      </c>
      <c r="G21">
        <f t="shared" si="1"/>
        <v>4.2229999999999999</v>
      </c>
      <c r="H21">
        <v>-85.8</v>
      </c>
      <c r="I21">
        <v>-2.367310124622905E-2</v>
      </c>
      <c r="S21">
        <v>220</v>
      </c>
      <c r="T21">
        <v>0</v>
      </c>
    </row>
    <row r="22" spans="2:20" x14ac:dyDescent="0.2">
      <c r="B22">
        <v>201</v>
      </c>
      <c r="C22">
        <v>2.0604469999999999</v>
      </c>
      <c r="D22">
        <v>-0.72341659999999997</v>
      </c>
      <c r="E22" s="4">
        <v>0.25396705000000003</v>
      </c>
      <c r="F22">
        <f t="shared" si="0"/>
        <v>2.1984705318585149</v>
      </c>
      <c r="G22">
        <f t="shared" si="1"/>
        <v>4.4240000000000004</v>
      </c>
      <c r="H22">
        <v>-85.59899999999999</v>
      </c>
      <c r="I22">
        <v>-4.6881064911246377E-2</v>
      </c>
      <c r="S22">
        <v>221</v>
      </c>
      <c r="T22">
        <v>0</v>
      </c>
    </row>
    <row r="23" spans="2:20" x14ac:dyDescent="0.2">
      <c r="B23">
        <v>202</v>
      </c>
      <c r="C23">
        <v>2.3292274000000002</v>
      </c>
      <c r="D23">
        <v>-1.6641482999999999</v>
      </c>
      <c r="E23" s="4">
        <v>1.2686135000000001</v>
      </c>
      <c r="F23">
        <f t="shared" si="0"/>
        <v>3.1311451671370811</v>
      </c>
      <c r="G23">
        <f t="shared" si="1"/>
        <v>4.6260000000000003</v>
      </c>
      <c r="H23">
        <v>-85.396999999999991</v>
      </c>
      <c r="I23">
        <v>-4.6316593222564907E-2</v>
      </c>
      <c r="S23">
        <v>222</v>
      </c>
      <c r="T23">
        <v>0</v>
      </c>
    </row>
    <row r="24" spans="2:20" x14ac:dyDescent="0.2">
      <c r="B24">
        <v>200</v>
      </c>
      <c r="C24">
        <v>-0.47097674</v>
      </c>
      <c r="D24">
        <v>-0.10522146</v>
      </c>
      <c r="E24" s="4">
        <v>-0.30802858</v>
      </c>
      <c r="F24">
        <f t="shared" si="0"/>
        <v>0.5725139748184106</v>
      </c>
      <c r="G24">
        <f t="shared" si="1"/>
        <v>4.8259999999999996</v>
      </c>
      <c r="H24">
        <v>-85.197000000000003</v>
      </c>
      <c r="I24">
        <v>-4.2693086560174918E-2</v>
      </c>
      <c r="S24">
        <v>223</v>
      </c>
      <c r="T24">
        <v>0</v>
      </c>
    </row>
    <row r="25" spans="2:20" x14ac:dyDescent="0.2">
      <c r="B25">
        <v>201</v>
      </c>
      <c r="C25">
        <v>-1.5595378</v>
      </c>
      <c r="D25">
        <v>0.58139056</v>
      </c>
      <c r="E25" s="4">
        <v>-1.1418588999999999</v>
      </c>
      <c r="F25">
        <f t="shared" si="0"/>
        <v>2.018418906073554</v>
      </c>
      <c r="G25">
        <f t="shared" si="1"/>
        <v>5.0270000000000001</v>
      </c>
      <c r="H25">
        <v>-84.995999999999995</v>
      </c>
      <c r="I25">
        <v>-2.5772113405581304E-2</v>
      </c>
      <c r="S25">
        <v>224</v>
      </c>
      <c r="T25">
        <v>0</v>
      </c>
    </row>
    <row r="26" spans="2:20" x14ac:dyDescent="0.2">
      <c r="B26">
        <v>201</v>
      </c>
      <c r="C26">
        <v>-1.6884303000000001</v>
      </c>
      <c r="D26">
        <v>0.56306462999999995</v>
      </c>
      <c r="E26" s="4">
        <v>-0.12843431999999999</v>
      </c>
      <c r="F26">
        <f t="shared" si="0"/>
        <v>1.784470237933093</v>
      </c>
      <c r="G26">
        <f t="shared" si="1"/>
        <v>5.2279999999999998</v>
      </c>
      <c r="H26">
        <v>-84.795000000000002</v>
      </c>
      <c r="I26">
        <v>-7.6382889187606466E-3</v>
      </c>
      <c r="S26">
        <v>225</v>
      </c>
      <c r="T26">
        <v>0</v>
      </c>
    </row>
    <row r="27" spans="2:20" x14ac:dyDescent="0.2">
      <c r="B27">
        <v>200</v>
      </c>
      <c r="C27">
        <v>2.3408340000000001</v>
      </c>
      <c r="D27">
        <v>-0.662941</v>
      </c>
      <c r="E27" s="4">
        <v>1.1739293</v>
      </c>
      <c r="F27">
        <f t="shared" si="0"/>
        <v>2.7013153437604225</v>
      </c>
      <c r="G27">
        <f t="shared" si="1"/>
        <v>5.4279999999999999</v>
      </c>
      <c r="H27">
        <v>-84.594999999999999</v>
      </c>
      <c r="I27">
        <v>-1.0718152950037385E-2</v>
      </c>
      <c r="S27">
        <v>226</v>
      </c>
      <c r="T27">
        <v>0</v>
      </c>
    </row>
    <row r="28" spans="2:20" x14ac:dyDescent="0.2">
      <c r="B28">
        <v>201</v>
      </c>
      <c r="C28">
        <v>1.3420699</v>
      </c>
      <c r="D28">
        <v>0.13484840000000001</v>
      </c>
      <c r="E28" s="4">
        <v>0.74632405999999996</v>
      </c>
      <c r="F28">
        <f t="shared" si="0"/>
        <v>1.5415366716375754</v>
      </c>
      <c r="G28">
        <f t="shared" si="1"/>
        <v>5.6289999999999996</v>
      </c>
      <c r="H28">
        <v>-84.393999999999991</v>
      </c>
      <c r="I28">
        <v>-1.1215680682416336E-2</v>
      </c>
      <c r="S28">
        <v>227</v>
      </c>
      <c r="T28">
        <v>0</v>
      </c>
    </row>
    <row r="29" spans="2:20" x14ac:dyDescent="0.2">
      <c r="B29">
        <v>200</v>
      </c>
      <c r="C29">
        <v>-0.36896232000000001</v>
      </c>
      <c r="D29">
        <v>-0.45036006000000001</v>
      </c>
      <c r="E29" s="4">
        <v>-9.4225890000000007E-2</v>
      </c>
      <c r="F29">
        <f t="shared" si="0"/>
        <v>0.5897761402170133</v>
      </c>
      <c r="G29">
        <f t="shared" si="1"/>
        <v>5.8289999999999997</v>
      </c>
      <c r="H29">
        <v>-84.194000000000003</v>
      </c>
      <c r="I29">
        <v>-1.3892419990439196E-2</v>
      </c>
      <c r="S29">
        <v>228</v>
      </c>
      <c r="T29">
        <v>0</v>
      </c>
    </row>
    <row r="30" spans="2:20" x14ac:dyDescent="0.2">
      <c r="B30">
        <v>201</v>
      </c>
      <c r="C30">
        <v>-1.4263693</v>
      </c>
      <c r="D30">
        <v>-4.5967574999999997E-2</v>
      </c>
      <c r="E30" s="4">
        <v>-0.89568049999999999</v>
      </c>
      <c r="F30">
        <f t="shared" si="0"/>
        <v>1.684899390472357</v>
      </c>
      <c r="G30">
        <f t="shared" si="1"/>
        <v>6.03</v>
      </c>
      <c r="H30">
        <v>-83.992999999999995</v>
      </c>
      <c r="I30">
        <v>1.080455173173093E-2</v>
      </c>
      <c r="S30">
        <v>229</v>
      </c>
      <c r="T30">
        <v>0</v>
      </c>
    </row>
    <row r="31" spans="2:20" x14ac:dyDescent="0.2">
      <c r="B31">
        <v>201</v>
      </c>
      <c r="C31">
        <v>-1.9022329</v>
      </c>
      <c r="D31">
        <v>-0.16264275</v>
      </c>
      <c r="E31" s="4">
        <v>-0.2762636</v>
      </c>
      <c r="F31">
        <f t="shared" si="0"/>
        <v>1.9290578650353993</v>
      </c>
      <c r="G31">
        <f t="shared" si="1"/>
        <v>6.2309999999999999</v>
      </c>
      <c r="H31">
        <v>-83.792000000000002</v>
      </c>
      <c r="I31">
        <v>-1.844649855312437E-3</v>
      </c>
      <c r="S31">
        <v>230</v>
      </c>
      <c r="T31">
        <v>0</v>
      </c>
    </row>
    <row r="32" spans="2:20" x14ac:dyDescent="0.2">
      <c r="B32">
        <v>200</v>
      </c>
      <c r="C32">
        <v>1.1533127000000001</v>
      </c>
      <c r="D32">
        <v>-0.18280129000000001</v>
      </c>
      <c r="E32" s="4">
        <v>0.92469656</v>
      </c>
      <c r="F32">
        <f t="shared" si="0"/>
        <v>1.4894999911657563</v>
      </c>
      <c r="G32">
        <f t="shared" si="1"/>
        <v>6.431</v>
      </c>
      <c r="H32">
        <v>-83.591999999999999</v>
      </c>
      <c r="I32">
        <v>-5.5176924993730926E-3</v>
      </c>
      <c r="S32">
        <v>231</v>
      </c>
      <c r="T32">
        <v>0</v>
      </c>
    </row>
    <row r="33" spans="2:20" x14ac:dyDescent="0.2">
      <c r="B33">
        <v>201</v>
      </c>
      <c r="C33">
        <v>2.5228714999999999</v>
      </c>
      <c r="D33">
        <v>-0.86758069999999998</v>
      </c>
      <c r="E33" s="4">
        <v>0.75731959999999998</v>
      </c>
      <c r="F33">
        <f t="shared" si="0"/>
        <v>2.773285029179096</v>
      </c>
      <c r="G33">
        <f t="shared" si="1"/>
        <v>6.6319999999999997</v>
      </c>
      <c r="H33">
        <v>-83.390999999999991</v>
      </c>
      <c r="I33">
        <v>-1.8169141836714843E-3</v>
      </c>
      <c r="S33">
        <v>232</v>
      </c>
      <c r="T33">
        <v>0</v>
      </c>
    </row>
    <row r="34" spans="2:20" x14ac:dyDescent="0.2">
      <c r="B34">
        <v>204</v>
      </c>
      <c r="C34">
        <v>0.69821845999999999</v>
      </c>
      <c r="D34">
        <v>-1.3141229000000001</v>
      </c>
      <c r="E34" s="4">
        <v>-0.3251328</v>
      </c>
      <c r="F34">
        <f t="shared" si="0"/>
        <v>1.5232003649635271</v>
      </c>
      <c r="G34">
        <f t="shared" si="1"/>
        <v>6.8360000000000003</v>
      </c>
      <c r="H34">
        <v>-83.186999999999998</v>
      </c>
      <c r="I34">
        <v>-1.6649018994183244E-2</v>
      </c>
      <c r="S34">
        <v>233</v>
      </c>
      <c r="T34">
        <v>0</v>
      </c>
    </row>
    <row r="35" spans="2:20" x14ac:dyDescent="0.2">
      <c r="B35">
        <v>200</v>
      </c>
      <c r="C35">
        <v>-1.2498293</v>
      </c>
      <c r="D35">
        <v>-0.16081016000000001</v>
      </c>
      <c r="E35" s="4">
        <v>-1.0850485999999999</v>
      </c>
      <c r="F35">
        <f t="shared" si="0"/>
        <v>1.6629081908090042</v>
      </c>
      <c r="G35">
        <f t="shared" si="1"/>
        <v>7.0359999999999996</v>
      </c>
      <c r="H35">
        <v>-82.986999999999995</v>
      </c>
      <c r="I35">
        <v>-9.1552547578311154E-3</v>
      </c>
      <c r="S35">
        <v>234</v>
      </c>
      <c r="T35">
        <v>0</v>
      </c>
    </row>
    <row r="36" spans="2:20" x14ac:dyDescent="0.2">
      <c r="B36">
        <v>202</v>
      </c>
      <c r="C36">
        <v>-1.8845178</v>
      </c>
      <c r="D36">
        <v>0.34804020000000002</v>
      </c>
      <c r="E36" s="4">
        <v>-5.6963142000000001E-2</v>
      </c>
      <c r="F36">
        <f t="shared" si="0"/>
        <v>1.9172334544544627</v>
      </c>
      <c r="G36">
        <f t="shared" si="1"/>
        <v>7.2380000000000004</v>
      </c>
      <c r="H36">
        <v>-82.784999999999997</v>
      </c>
      <c r="I36">
        <v>-2.9068778275228184E-2</v>
      </c>
      <c r="S36">
        <v>235</v>
      </c>
      <c r="T36">
        <v>0</v>
      </c>
    </row>
    <row r="37" spans="2:20" x14ac:dyDescent="0.2">
      <c r="B37">
        <v>200</v>
      </c>
      <c r="C37">
        <v>-0.25411974999999998</v>
      </c>
      <c r="D37">
        <v>0.76526090000000002</v>
      </c>
      <c r="E37" s="4">
        <v>1.4854704000000001</v>
      </c>
      <c r="F37">
        <f t="shared" si="0"/>
        <v>1.6902140106167125</v>
      </c>
      <c r="G37">
        <f t="shared" si="1"/>
        <v>7.4379999999999997</v>
      </c>
      <c r="H37">
        <v>-82.584999999999994</v>
      </c>
      <c r="I37">
        <v>-1.9434812108955649E-2</v>
      </c>
      <c r="S37">
        <v>236</v>
      </c>
      <c r="T37">
        <v>0</v>
      </c>
    </row>
    <row r="38" spans="2:20" x14ac:dyDescent="0.2">
      <c r="B38">
        <v>200</v>
      </c>
      <c r="C38">
        <v>0.45142906999999999</v>
      </c>
      <c r="D38">
        <v>1.2918262</v>
      </c>
      <c r="E38" s="4">
        <v>1.8501567000000001</v>
      </c>
      <c r="F38">
        <f t="shared" si="0"/>
        <v>2.3012350924671723</v>
      </c>
      <c r="G38">
        <f t="shared" si="1"/>
        <v>7.6379999999999999</v>
      </c>
      <c r="H38">
        <v>-82.384999999999991</v>
      </c>
      <c r="I38">
        <v>9.4733027334034589E-3</v>
      </c>
      <c r="S38">
        <v>237</v>
      </c>
      <c r="T38">
        <v>0</v>
      </c>
    </row>
    <row r="39" spans="2:20" x14ac:dyDescent="0.2">
      <c r="B39">
        <v>203</v>
      </c>
      <c r="C39">
        <v>1.0195333</v>
      </c>
      <c r="D39">
        <v>-0.66416275999999996</v>
      </c>
      <c r="E39" s="4">
        <v>0.3572032</v>
      </c>
      <c r="F39">
        <f t="shared" si="0"/>
        <v>1.2681302960145489</v>
      </c>
      <c r="G39">
        <f t="shared" si="1"/>
        <v>7.8410000000000002</v>
      </c>
      <c r="H39">
        <v>-82.182000000000002</v>
      </c>
      <c r="I39">
        <v>7.9485333410026868E-3</v>
      </c>
      <c r="S39">
        <v>238</v>
      </c>
      <c r="T39">
        <v>0</v>
      </c>
    </row>
    <row r="40" spans="2:20" x14ac:dyDescent="0.2">
      <c r="B40">
        <v>200</v>
      </c>
      <c r="C40">
        <v>-0.93767743999999997</v>
      </c>
      <c r="D40">
        <v>3.6499169999999997E-2</v>
      </c>
      <c r="E40" s="4">
        <v>-1.2438734</v>
      </c>
      <c r="F40">
        <f t="shared" si="0"/>
        <v>1.5581374156739842</v>
      </c>
      <c r="G40">
        <f t="shared" si="1"/>
        <v>8.0410000000000004</v>
      </c>
      <c r="H40">
        <v>-81.981999999999999</v>
      </c>
      <c r="I40">
        <v>1.7293406717425236E-3</v>
      </c>
      <c r="S40">
        <v>239</v>
      </c>
      <c r="T40">
        <v>0</v>
      </c>
    </row>
    <row r="41" spans="2:20" x14ac:dyDescent="0.2">
      <c r="B41">
        <v>201</v>
      </c>
      <c r="C41">
        <v>-1.3390156</v>
      </c>
      <c r="D41">
        <v>-3.7415467000000001E-2</v>
      </c>
      <c r="E41" s="4">
        <v>-1.1546871999999999</v>
      </c>
      <c r="F41">
        <f t="shared" si="0"/>
        <v>1.7685206315047692</v>
      </c>
      <c r="G41">
        <f t="shared" si="1"/>
        <v>8.2420000000000009</v>
      </c>
      <c r="H41">
        <v>-81.780999999999992</v>
      </c>
      <c r="I41">
        <v>-6.9370555624485722E-3</v>
      </c>
      <c r="S41">
        <v>240</v>
      </c>
      <c r="T41">
        <v>0</v>
      </c>
    </row>
    <row r="42" spans="2:20" x14ac:dyDescent="0.2">
      <c r="B42">
        <v>204</v>
      </c>
      <c r="C42">
        <v>0.10262528</v>
      </c>
      <c r="D42">
        <v>0.30100363000000002</v>
      </c>
      <c r="E42" s="4">
        <v>0.12140937</v>
      </c>
      <c r="F42">
        <f t="shared" si="0"/>
        <v>0.34040471279353962</v>
      </c>
      <c r="G42">
        <f t="shared" si="1"/>
        <v>8.4459999999999997</v>
      </c>
      <c r="H42">
        <v>-81.576999999999998</v>
      </c>
      <c r="I42">
        <v>-6.3404183413462096E-3</v>
      </c>
      <c r="S42">
        <v>241</v>
      </c>
      <c r="T42">
        <v>0</v>
      </c>
    </row>
    <row r="43" spans="2:20" x14ac:dyDescent="0.2">
      <c r="B43">
        <v>200</v>
      </c>
      <c r="C43">
        <v>2.2180499999999999</v>
      </c>
      <c r="D43">
        <v>-0.21273365999999999</v>
      </c>
      <c r="E43" s="4">
        <v>1.7524183</v>
      </c>
      <c r="F43">
        <f t="shared" si="0"/>
        <v>2.8347788821655713</v>
      </c>
      <c r="G43">
        <f t="shared" si="1"/>
        <v>8.6460000000000008</v>
      </c>
      <c r="H43">
        <v>-81.376999999999995</v>
      </c>
      <c r="I43">
        <v>-8.4295617410492848E-3</v>
      </c>
      <c r="S43">
        <v>242</v>
      </c>
      <c r="T43">
        <v>0</v>
      </c>
    </row>
    <row r="44" spans="2:20" x14ac:dyDescent="0.2">
      <c r="B44">
        <v>202</v>
      </c>
      <c r="C44">
        <v>1.2406664000000001</v>
      </c>
      <c r="D44">
        <v>-0.76495539999999995</v>
      </c>
      <c r="E44" s="4">
        <v>0.33337945000000002</v>
      </c>
      <c r="F44">
        <f t="shared" si="0"/>
        <v>1.4951761560968067</v>
      </c>
      <c r="G44">
        <f t="shared" si="1"/>
        <v>8.8480000000000008</v>
      </c>
      <c r="H44">
        <v>-81.174999999999997</v>
      </c>
      <c r="I44">
        <v>-3.8442632544724638E-2</v>
      </c>
      <c r="S44">
        <v>243</v>
      </c>
      <c r="T44">
        <v>0</v>
      </c>
    </row>
    <row r="45" spans="2:20" x14ac:dyDescent="0.2">
      <c r="B45">
        <v>204</v>
      </c>
      <c r="C45">
        <v>-0.64446234999999996</v>
      </c>
      <c r="D45">
        <v>-1.1339177</v>
      </c>
      <c r="E45" s="4">
        <v>-1.0807724999999999</v>
      </c>
      <c r="F45">
        <f t="shared" si="0"/>
        <v>1.6938625291614022</v>
      </c>
      <c r="G45">
        <f t="shared" si="1"/>
        <v>9.0519999999999996</v>
      </c>
      <c r="H45">
        <v>-80.971000000000004</v>
      </c>
      <c r="I45">
        <v>-2.8058807454171227E-2</v>
      </c>
      <c r="S45">
        <v>244</v>
      </c>
      <c r="T45">
        <v>0</v>
      </c>
    </row>
    <row r="46" spans="2:20" x14ac:dyDescent="0.2">
      <c r="B46">
        <v>203</v>
      </c>
      <c r="C46">
        <v>-1.4972296</v>
      </c>
      <c r="D46">
        <v>-0.36117379999999999</v>
      </c>
      <c r="E46" s="4">
        <v>-0.60735229999999996</v>
      </c>
      <c r="F46">
        <f t="shared" si="0"/>
        <v>1.6556025505047671</v>
      </c>
      <c r="G46">
        <f t="shared" si="1"/>
        <v>9.2550000000000008</v>
      </c>
      <c r="H46">
        <v>-80.768000000000001</v>
      </c>
      <c r="I46">
        <v>-2.7982949770834799E-2</v>
      </c>
      <c r="S46">
        <v>245</v>
      </c>
      <c r="T46">
        <v>0</v>
      </c>
    </row>
    <row r="47" spans="2:20" x14ac:dyDescent="0.2">
      <c r="B47">
        <v>201</v>
      </c>
      <c r="C47">
        <v>0.34697117999999999</v>
      </c>
      <c r="D47">
        <v>0.32482734000000002</v>
      </c>
      <c r="E47" s="4">
        <v>0.15683953</v>
      </c>
      <c r="F47">
        <f t="shared" si="0"/>
        <v>0.50050018854410927</v>
      </c>
      <c r="G47">
        <f t="shared" si="1"/>
        <v>9.4559999999999995</v>
      </c>
      <c r="H47">
        <v>-80.566999999999993</v>
      </c>
      <c r="I47">
        <v>-3.1313389292281599E-2</v>
      </c>
      <c r="S47">
        <v>246</v>
      </c>
      <c r="T47">
        <v>0</v>
      </c>
    </row>
    <row r="48" spans="2:20" x14ac:dyDescent="0.2">
      <c r="B48">
        <v>200</v>
      </c>
      <c r="C48">
        <v>1.3634501999999999</v>
      </c>
      <c r="D48">
        <v>0.17272201000000001</v>
      </c>
      <c r="E48" s="4">
        <v>1.1397208999999999</v>
      </c>
      <c r="F48">
        <f t="shared" si="0"/>
        <v>1.7854391814103581</v>
      </c>
      <c r="G48">
        <f t="shared" si="1"/>
        <v>9.6560000000000006</v>
      </c>
      <c r="H48">
        <v>-80.36699999999999</v>
      </c>
      <c r="I48">
        <v>2.0708621351428029E-3</v>
      </c>
      <c r="S48">
        <v>247</v>
      </c>
      <c r="T48">
        <v>0</v>
      </c>
    </row>
    <row r="49" spans="2:20" x14ac:dyDescent="0.2">
      <c r="B49">
        <v>204</v>
      </c>
      <c r="C49">
        <v>0.99632039999999999</v>
      </c>
      <c r="D49">
        <v>0.26068655000000002</v>
      </c>
      <c r="E49" s="4">
        <v>0.69012450000000003</v>
      </c>
      <c r="F49">
        <f t="shared" si="0"/>
        <v>1.2397111124400364</v>
      </c>
      <c r="G49">
        <f t="shared" si="1"/>
        <v>9.86</v>
      </c>
      <c r="H49">
        <v>-80.162999999999997</v>
      </c>
      <c r="I49">
        <v>-1.4142772666043855E-3</v>
      </c>
      <c r="S49">
        <v>248</v>
      </c>
      <c r="T49">
        <v>0</v>
      </c>
    </row>
    <row r="50" spans="2:20" x14ac:dyDescent="0.2">
      <c r="B50">
        <v>201</v>
      </c>
      <c r="C50">
        <v>-0.76174839999999999</v>
      </c>
      <c r="D50">
        <v>0.21548254999999999</v>
      </c>
      <c r="E50" s="4">
        <v>-0.81687889999999996</v>
      </c>
      <c r="F50">
        <f t="shared" si="0"/>
        <v>1.1375343913580251</v>
      </c>
      <c r="G50">
        <f t="shared" si="1"/>
        <v>10.061</v>
      </c>
      <c r="H50">
        <v>-79.961999999999989</v>
      </c>
      <c r="I50">
        <v>-5.0149842391005572E-3</v>
      </c>
      <c r="S50">
        <v>249</v>
      </c>
      <c r="T50">
        <v>0</v>
      </c>
    </row>
    <row r="51" spans="2:20" x14ac:dyDescent="0.2">
      <c r="B51">
        <v>206</v>
      </c>
      <c r="C51">
        <v>-1.3377938</v>
      </c>
      <c r="D51">
        <v>0.15806127</v>
      </c>
      <c r="E51" s="4">
        <v>-1.0997093</v>
      </c>
      <c r="F51">
        <f t="shared" si="0"/>
        <v>1.7389756067578819</v>
      </c>
      <c r="G51">
        <f t="shared" si="1"/>
        <v>10.266999999999999</v>
      </c>
      <c r="H51">
        <v>-79.756</v>
      </c>
      <c r="I51">
        <v>-8.103697664336721E-3</v>
      </c>
      <c r="S51">
        <v>250</v>
      </c>
      <c r="T51">
        <v>0</v>
      </c>
    </row>
    <row r="52" spans="2:20" x14ac:dyDescent="0.2">
      <c r="B52">
        <v>202</v>
      </c>
      <c r="C52">
        <v>-0.70127280000000003</v>
      </c>
      <c r="D52">
        <v>2.9570436</v>
      </c>
      <c r="E52" s="4">
        <v>-1.1907281999999999</v>
      </c>
      <c r="F52">
        <f t="shared" si="0"/>
        <v>3.2640042951252441</v>
      </c>
      <c r="G52">
        <f t="shared" si="1"/>
        <v>10.468999999999999</v>
      </c>
      <c r="H52">
        <v>-79.554000000000002</v>
      </c>
      <c r="I52">
        <v>-6.5537166311918583E-4</v>
      </c>
      <c r="S52">
        <v>251</v>
      </c>
      <c r="T52">
        <v>0</v>
      </c>
    </row>
    <row r="53" spans="2:20" x14ac:dyDescent="0.2">
      <c r="B53">
        <v>200</v>
      </c>
      <c r="C53">
        <v>2.0341797000000001</v>
      </c>
      <c r="D53">
        <v>-0.61773699999999998</v>
      </c>
      <c r="E53" s="4">
        <v>1.6125304</v>
      </c>
      <c r="F53">
        <f t="shared" si="0"/>
        <v>2.6682841572788401</v>
      </c>
      <c r="G53">
        <f t="shared" si="1"/>
        <v>10.669</v>
      </c>
      <c r="H53">
        <v>-79.353999999999999</v>
      </c>
      <c r="I53">
        <v>1.3398234337439942E-2</v>
      </c>
      <c r="S53">
        <v>252</v>
      </c>
      <c r="T53">
        <v>1</v>
      </c>
    </row>
    <row r="54" spans="2:20" x14ac:dyDescent="0.2">
      <c r="B54">
        <v>204</v>
      </c>
      <c r="C54">
        <v>1.5393791999999999</v>
      </c>
      <c r="D54">
        <v>-1.1759146999999999E-2</v>
      </c>
      <c r="E54" s="4">
        <v>0.72005682999999998</v>
      </c>
      <c r="F54">
        <f t="shared" si="0"/>
        <v>1.6995024087539434</v>
      </c>
      <c r="G54">
        <f t="shared" si="1"/>
        <v>10.872999999999999</v>
      </c>
      <c r="H54">
        <v>-79.149999999999991</v>
      </c>
      <c r="I54">
        <v>-1.3947063634841836E-2</v>
      </c>
      <c r="S54">
        <v>253</v>
      </c>
      <c r="T54">
        <v>0</v>
      </c>
    </row>
    <row r="55" spans="2:20" x14ac:dyDescent="0.2">
      <c r="B55">
        <v>203</v>
      </c>
      <c r="C55">
        <v>-0.69882929999999999</v>
      </c>
      <c r="D55">
        <v>0.20387611999999999</v>
      </c>
      <c r="E55" s="4">
        <v>-0.15225805000000001</v>
      </c>
      <c r="F55">
        <f t="shared" si="0"/>
        <v>0.74371390778615054</v>
      </c>
      <c r="G55">
        <f t="shared" si="1"/>
        <v>11.076000000000001</v>
      </c>
      <c r="H55">
        <v>-78.947000000000003</v>
      </c>
      <c r="I55">
        <v>-1.6364909644031651E-2</v>
      </c>
      <c r="S55">
        <v>254</v>
      </c>
      <c r="T55">
        <v>0</v>
      </c>
    </row>
    <row r="56" spans="2:20" x14ac:dyDescent="0.2">
      <c r="B56">
        <v>202</v>
      </c>
      <c r="C56">
        <v>-1.4734058000000001</v>
      </c>
      <c r="D56">
        <v>0.12202024</v>
      </c>
      <c r="E56" s="4">
        <v>-0.91706072999999999</v>
      </c>
      <c r="F56">
        <f t="shared" si="0"/>
        <v>1.739774115496443</v>
      </c>
      <c r="G56">
        <f t="shared" si="1"/>
        <v>11.278</v>
      </c>
      <c r="H56">
        <v>-78.74499999999999</v>
      </c>
      <c r="I56">
        <v>-1.8862165083710539E-2</v>
      </c>
      <c r="S56">
        <v>255</v>
      </c>
      <c r="T56">
        <v>0</v>
      </c>
    </row>
    <row r="57" spans="2:20" x14ac:dyDescent="0.2">
      <c r="B57">
        <v>202</v>
      </c>
      <c r="C57">
        <v>-2.1691809000000002</v>
      </c>
      <c r="D57">
        <v>0.23441935999999999</v>
      </c>
      <c r="E57" s="4">
        <v>-0.29397866</v>
      </c>
      <c r="F57">
        <f t="shared" si="0"/>
        <v>2.2015271212962646</v>
      </c>
      <c r="G57">
        <f t="shared" si="1"/>
        <v>11.48</v>
      </c>
      <c r="H57">
        <v>-78.542999999999992</v>
      </c>
      <c r="I57">
        <v>-2.7808066093496765E-2</v>
      </c>
      <c r="S57">
        <v>256</v>
      </c>
      <c r="T57">
        <v>0</v>
      </c>
    </row>
    <row r="58" spans="2:20" x14ac:dyDescent="0.2">
      <c r="B58">
        <v>201</v>
      </c>
      <c r="C58">
        <v>0.99570959999999997</v>
      </c>
      <c r="D58">
        <v>-0.55848310000000001</v>
      </c>
      <c r="E58" s="4">
        <v>1.0016655000000001</v>
      </c>
      <c r="F58">
        <f t="shared" si="0"/>
        <v>1.5187740959102576</v>
      </c>
      <c r="G58">
        <f t="shared" si="1"/>
        <v>11.680999999999999</v>
      </c>
      <c r="H58">
        <v>-78.341999999999999</v>
      </c>
      <c r="I58">
        <v>-2.1006236067728383E-2</v>
      </c>
      <c r="S58">
        <v>257</v>
      </c>
      <c r="T58">
        <v>0</v>
      </c>
    </row>
    <row r="59" spans="2:20" x14ac:dyDescent="0.2">
      <c r="B59">
        <v>202</v>
      </c>
      <c r="C59">
        <v>2.0457860999999999</v>
      </c>
      <c r="D59">
        <v>0.26862780000000003</v>
      </c>
      <c r="E59" s="4">
        <v>0.70050920000000005</v>
      </c>
      <c r="F59">
        <f t="shared" si="0"/>
        <v>2.1790169345763908</v>
      </c>
      <c r="G59">
        <f t="shared" si="1"/>
        <v>11.882999999999999</v>
      </c>
      <c r="H59">
        <v>-78.14</v>
      </c>
      <c r="I59">
        <v>-2.1456928350229967E-2</v>
      </c>
      <c r="S59">
        <v>258</v>
      </c>
      <c r="T59">
        <v>0</v>
      </c>
    </row>
    <row r="60" spans="2:20" x14ac:dyDescent="0.2">
      <c r="B60">
        <v>202</v>
      </c>
      <c r="C60">
        <v>1.1056652</v>
      </c>
      <c r="D60">
        <v>-1.3691006999999999</v>
      </c>
      <c r="E60" s="4">
        <v>0.32665994999999998</v>
      </c>
      <c r="F60">
        <f t="shared" si="0"/>
        <v>1.7898712199947604</v>
      </c>
      <c r="G60">
        <f t="shared" si="1"/>
        <v>12.085000000000001</v>
      </c>
      <c r="H60">
        <v>-77.937999999999988</v>
      </c>
      <c r="I60">
        <v>-2.2067177642307416E-3</v>
      </c>
      <c r="S60">
        <v>259</v>
      </c>
      <c r="T60">
        <v>0</v>
      </c>
    </row>
    <row r="61" spans="2:20" x14ac:dyDescent="0.2">
      <c r="B61">
        <v>205</v>
      </c>
      <c r="C61">
        <v>-0.91141030000000001</v>
      </c>
      <c r="D61">
        <v>-0.75701415999999999</v>
      </c>
      <c r="E61" s="4">
        <v>-0.29153522999999998</v>
      </c>
      <c r="F61">
        <f t="shared" si="0"/>
        <v>1.2201360431188599</v>
      </c>
      <c r="G61">
        <f t="shared" si="1"/>
        <v>12.29</v>
      </c>
      <c r="H61">
        <v>-77.733000000000004</v>
      </c>
      <c r="I61">
        <v>-4.3080268913817206E-3</v>
      </c>
      <c r="S61">
        <v>260</v>
      </c>
      <c r="T61">
        <v>0</v>
      </c>
    </row>
    <row r="62" spans="2:20" x14ac:dyDescent="0.2">
      <c r="B62">
        <v>201</v>
      </c>
      <c r="C62">
        <v>-1.9468261</v>
      </c>
      <c r="D62">
        <v>-0.64583679999999999</v>
      </c>
      <c r="E62" s="4">
        <v>-0.52916163000000005</v>
      </c>
      <c r="F62">
        <f t="shared" si="0"/>
        <v>2.1183127877015013</v>
      </c>
      <c r="G62">
        <f t="shared" si="1"/>
        <v>12.491</v>
      </c>
      <c r="H62">
        <v>-77.531999999999996</v>
      </c>
      <c r="I62">
        <v>9.4151826103771423E-3</v>
      </c>
      <c r="S62">
        <v>261</v>
      </c>
      <c r="T62">
        <v>0</v>
      </c>
    </row>
    <row r="63" spans="2:20" x14ac:dyDescent="0.2">
      <c r="B63">
        <v>200</v>
      </c>
      <c r="C63">
        <v>-1.3933825</v>
      </c>
      <c r="D63">
        <v>0.57955796000000004</v>
      </c>
      <c r="E63" s="4">
        <v>0.16966769000000001</v>
      </c>
      <c r="F63">
        <f t="shared" si="0"/>
        <v>1.5186142845816866</v>
      </c>
      <c r="G63">
        <f t="shared" si="1"/>
        <v>12.691000000000001</v>
      </c>
      <c r="H63">
        <v>-77.331999999999994</v>
      </c>
      <c r="I63">
        <v>2.9390717267548199E-2</v>
      </c>
      <c r="S63">
        <v>262</v>
      </c>
      <c r="T63">
        <v>0</v>
      </c>
    </row>
    <row r="64" spans="2:20" x14ac:dyDescent="0.2">
      <c r="B64">
        <v>201</v>
      </c>
      <c r="C64">
        <v>2.2821908</v>
      </c>
      <c r="D64">
        <v>-0.47479465999999998</v>
      </c>
      <c r="E64" s="4">
        <v>0.47632182000000001</v>
      </c>
      <c r="F64">
        <f t="shared" si="0"/>
        <v>2.3792240947370362</v>
      </c>
      <c r="G64">
        <f t="shared" si="1"/>
        <v>12.891999999999999</v>
      </c>
      <c r="H64">
        <v>-77.131</v>
      </c>
      <c r="I64">
        <v>2.5861824439379476E-2</v>
      </c>
      <c r="S64">
        <v>263</v>
      </c>
      <c r="T64">
        <v>0</v>
      </c>
    </row>
    <row r="65" spans="2:20" x14ac:dyDescent="0.2">
      <c r="B65">
        <v>203</v>
      </c>
      <c r="C65">
        <v>1.4587451</v>
      </c>
      <c r="D65">
        <v>9.9418245000000002E-2</v>
      </c>
      <c r="E65" s="4">
        <v>0.36453353999999999</v>
      </c>
      <c r="F65">
        <f t="shared" si="0"/>
        <v>1.5068861788462398</v>
      </c>
      <c r="G65">
        <f t="shared" si="1"/>
        <v>13.095000000000001</v>
      </c>
      <c r="H65">
        <v>-76.927999999999997</v>
      </c>
      <c r="I65">
        <v>2.9417319167426896E-2</v>
      </c>
      <c r="S65">
        <v>264</v>
      </c>
      <c r="T65">
        <v>0</v>
      </c>
    </row>
    <row r="66" spans="2:20" x14ac:dyDescent="0.2">
      <c r="B66">
        <v>201</v>
      </c>
      <c r="C66">
        <v>-1.0329723</v>
      </c>
      <c r="D66">
        <v>0.38285950000000002</v>
      </c>
      <c r="E66" s="4">
        <v>-0.24938555000000001</v>
      </c>
      <c r="F66">
        <f t="shared" ref="F66:F129" si="2">SQRT(SUMSQ(C66:E66))</f>
        <v>1.1295159679510256</v>
      </c>
      <c r="G66">
        <f t="shared" si="1"/>
        <v>13.295999999999999</v>
      </c>
      <c r="H66">
        <v>-76.727000000000004</v>
      </c>
      <c r="I66">
        <v>2.9310743783812033E-2</v>
      </c>
      <c r="S66">
        <v>265</v>
      </c>
      <c r="T66">
        <v>0</v>
      </c>
    </row>
    <row r="67" spans="2:20" x14ac:dyDescent="0.2">
      <c r="B67">
        <v>202</v>
      </c>
      <c r="C67">
        <v>-2.2980733</v>
      </c>
      <c r="D67">
        <v>0.79580410000000001</v>
      </c>
      <c r="E67" s="4">
        <v>-0.41615163999999999</v>
      </c>
      <c r="F67">
        <f t="shared" si="2"/>
        <v>2.4673117446371444</v>
      </c>
      <c r="G67">
        <f t="shared" ref="G67:G130" si="3">(G66*1000+B67)/1000</f>
        <v>13.497999999999999</v>
      </c>
      <c r="H67">
        <v>-76.524999999999991</v>
      </c>
      <c r="I67">
        <v>1.4759535623312106E-2</v>
      </c>
      <c r="S67">
        <v>266</v>
      </c>
      <c r="T67">
        <v>0</v>
      </c>
    </row>
    <row r="68" spans="2:20" x14ac:dyDescent="0.2">
      <c r="B68">
        <v>202</v>
      </c>
      <c r="C68">
        <v>-0.67561643999999998</v>
      </c>
      <c r="D68">
        <v>0.34315329999999999</v>
      </c>
      <c r="E68" s="4">
        <v>3.6499169999999997E-2</v>
      </c>
      <c r="F68">
        <f t="shared" si="2"/>
        <v>0.75864613009614201</v>
      </c>
      <c r="G68">
        <f t="shared" si="3"/>
        <v>13.7</v>
      </c>
      <c r="H68">
        <v>-76.322999999999993</v>
      </c>
      <c r="I68">
        <v>-1.7404911642905085E-2</v>
      </c>
      <c r="S68">
        <v>267</v>
      </c>
      <c r="T68">
        <v>0</v>
      </c>
    </row>
    <row r="69" spans="2:20" x14ac:dyDescent="0.2">
      <c r="B69">
        <v>201</v>
      </c>
      <c r="C69">
        <v>2.326784</v>
      </c>
      <c r="D69">
        <v>-1.1968368</v>
      </c>
      <c r="E69" s="4">
        <v>0.43966993999999998</v>
      </c>
      <c r="F69">
        <f t="shared" si="2"/>
        <v>2.653234208401106</v>
      </c>
      <c r="G69">
        <f t="shared" si="3"/>
        <v>13.901</v>
      </c>
      <c r="H69">
        <v>-76.122</v>
      </c>
      <c r="I69">
        <v>-3.0785699284407129E-2</v>
      </c>
      <c r="S69">
        <v>268</v>
      </c>
      <c r="T69">
        <v>0</v>
      </c>
    </row>
    <row r="70" spans="2:20" x14ac:dyDescent="0.2">
      <c r="B70">
        <v>202</v>
      </c>
      <c r="C70">
        <v>1.8661919</v>
      </c>
      <c r="D70">
        <v>-1.8437425999999999</v>
      </c>
      <c r="E70" s="4">
        <v>-1.9700390000000002E-2</v>
      </c>
      <c r="F70">
        <f t="shared" si="2"/>
        <v>2.6234418400350563</v>
      </c>
      <c r="G70">
        <f t="shared" si="3"/>
        <v>14.103</v>
      </c>
      <c r="H70">
        <v>-75.92</v>
      </c>
      <c r="I70">
        <v>-3.3320995159641931E-2</v>
      </c>
      <c r="S70">
        <v>269</v>
      </c>
      <c r="T70">
        <v>0</v>
      </c>
    </row>
    <row r="71" spans="2:20" x14ac:dyDescent="0.2">
      <c r="B71">
        <v>202</v>
      </c>
      <c r="C71">
        <v>-0.20341797</v>
      </c>
      <c r="D71">
        <v>-7.4830935000000003E-3</v>
      </c>
      <c r="E71" s="4">
        <v>-7.7732540000000003E-2</v>
      </c>
      <c r="F71">
        <f t="shared" si="2"/>
        <v>0.21789266849093902</v>
      </c>
      <c r="G71">
        <f t="shared" si="3"/>
        <v>14.305</v>
      </c>
      <c r="H71">
        <v>-75.717999999999989</v>
      </c>
      <c r="I71">
        <v>-2.782215034875506E-2</v>
      </c>
      <c r="S71">
        <v>270</v>
      </c>
      <c r="T71">
        <v>0</v>
      </c>
    </row>
    <row r="72" spans="2:20" x14ac:dyDescent="0.2">
      <c r="B72">
        <v>199</v>
      </c>
      <c r="C72">
        <v>-1.7782273</v>
      </c>
      <c r="D72">
        <v>0.70234180000000002</v>
      </c>
      <c r="E72" s="4">
        <v>-0.17058400000000001</v>
      </c>
      <c r="F72">
        <f t="shared" si="2"/>
        <v>1.9194986938126657</v>
      </c>
      <c r="G72">
        <f t="shared" si="3"/>
        <v>14.504</v>
      </c>
      <c r="H72">
        <v>-75.518999999999991</v>
      </c>
      <c r="I72">
        <v>-3.5455107713818573E-2</v>
      </c>
      <c r="S72">
        <v>271</v>
      </c>
      <c r="T72">
        <v>0</v>
      </c>
    </row>
    <row r="73" spans="2:20" x14ac:dyDescent="0.2">
      <c r="B73">
        <v>201</v>
      </c>
      <c r="C73">
        <v>-2.5045457</v>
      </c>
      <c r="D73">
        <v>2.0138685999999999</v>
      </c>
      <c r="E73" s="4">
        <v>-0.108886644</v>
      </c>
      <c r="F73">
        <f t="shared" si="2"/>
        <v>3.2156293633900086</v>
      </c>
      <c r="G73">
        <f t="shared" si="3"/>
        <v>14.705</v>
      </c>
      <c r="H73">
        <v>-75.317999999999998</v>
      </c>
      <c r="I73">
        <v>-2.2427214045779253E-2</v>
      </c>
      <c r="S73">
        <v>272</v>
      </c>
      <c r="T73">
        <v>0</v>
      </c>
    </row>
    <row r="74" spans="2:20" x14ac:dyDescent="0.2">
      <c r="B74">
        <v>202</v>
      </c>
      <c r="C74">
        <v>0.95661426000000005</v>
      </c>
      <c r="D74">
        <v>-1.1418588999999999</v>
      </c>
      <c r="E74" s="4">
        <v>0.65164</v>
      </c>
      <c r="F74">
        <f t="shared" si="2"/>
        <v>1.6259112151481574</v>
      </c>
      <c r="G74">
        <f t="shared" si="3"/>
        <v>14.907</v>
      </c>
      <c r="H74">
        <v>-75.116</v>
      </c>
      <c r="I74">
        <v>-7.7224341666193635E-3</v>
      </c>
      <c r="S74">
        <v>273</v>
      </c>
      <c r="T74">
        <v>0</v>
      </c>
    </row>
    <row r="75" spans="2:20" x14ac:dyDescent="0.2">
      <c r="B75">
        <v>200</v>
      </c>
      <c r="C75">
        <v>2.5637994000000002</v>
      </c>
      <c r="D75">
        <v>-1.6305509</v>
      </c>
      <c r="E75" s="4">
        <v>0.75731959999999998</v>
      </c>
      <c r="F75">
        <f t="shared" si="2"/>
        <v>3.1313410190324737</v>
      </c>
      <c r="G75">
        <f t="shared" si="3"/>
        <v>15.106999999999999</v>
      </c>
      <c r="H75">
        <v>-74.915999999999997</v>
      </c>
      <c r="I75">
        <v>2.1080804507511144E-3</v>
      </c>
      <c r="S75">
        <v>274</v>
      </c>
      <c r="T75">
        <v>0</v>
      </c>
    </row>
    <row r="76" spans="2:20" x14ac:dyDescent="0.2">
      <c r="B76">
        <v>202</v>
      </c>
      <c r="C76">
        <v>0.74586589999999997</v>
      </c>
      <c r="D76">
        <v>-0.48517936</v>
      </c>
      <c r="E76" s="4">
        <v>-0.11010837599999999</v>
      </c>
      <c r="F76">
        <f t="shared" si="2"/>
        <v>0.89657058094618347</v>
      </c>
      <c r="G76">
        <f t="shared" si="3"/>
        <v>15.308999999999999</v>
      </c>
      <c r="H76">
        <v>-74.713999999999999</v>
      </c>
      <c r="I76">
        <v>-7.2386259150688491E-3</v>
      </c>
      <c r="S76">
        <v>275</v>
      </c>
      <c r="T76">
        <v>0</v>
      </c>
    </row>
    <row r="77" spans="2:20" x14ac:dyDescent="0.2">
      <c r="B77">
        <v>202</v>
      </c>
      <c r="C77">
        <v>-1.7629558000000001</v>
      </c>
      <c r="D77">
        <v>1.1207841999999999</v>
      </c>
      <c r="E77" s="4">
        <v>-0.20357069999999999</v>
      </c>
      <c r="F77">
        <f t="shared" si="2"/>
        <v>2.0989548364892872</v>
      </c>
      <c r="G77">
        <f t="shared" si="3"/>
        <v>15.510999999999999</v>
      </c>
      <c r="H77">
        <v>-74.512</v>
      </c>
      <c r="I77">
        <v>-1.3466644067038586E-2</v>
      </c>
      <c r="S77">
        <v>276</v>
      </c>
      <c r="T77">
        <v>0</v>
      </c>
    </row>
    <row r="78" spans="2:20" x14ac:dyDescent="0.2">
      <c r="B78">
        <v>201</v>
      </c>
      <c r="C78">
        <v>-2.3774858000000001</v>
      </c>
      <c r="D78">
        <v>1.2997675</v>
      </c>
      <c r="E78" s="4">
        <v>-0.90973040000000005</v>
      </c>
      <c r="F78">
        <f t="shared" si="2"/>
        <v>2.8582238687587176</v>
      </c>
      <c r="G78">
        <f t="shared" si="3"/>
        <v>15.712</v>
      </c>
      <c r="H78">
        <v>-74.310999999999993</v>
      </c>
      <c r="I78">
        <v>6.9949242296072529E-3</v>
      </c>
      <c r="S78">
        <v>277</v>
      </c>
      <c r="T78">
        <v>0</v>
      </c>
    </row>
    <row r="79" spans="2:20" x14ac:dyDescent="0.2">
      <c r="B79">
        <v>203</v>
      </c>
      <c r="C79">
        <v>1.404989</v>
      </c>
      <c r="D79">
        <v>-0.32085671999999998</v>
      </c>
      <c r="E79" s="4">
        <v>3.4055710000000003E-2</v>
      </c>
      <c r="F79">
        <f t="shared" si="2"/>
        <v>1.4415626647058262</v>
      </c>
      <c r="G79">
        <f t="shared" si="3"/>
        <v>15.914999999999999</v>
      </c>
      <c r="H79">
        <v>-74.108000000000004</v>
      </c>
      <c r="I79">
        <v>-2.4949220621642686E-3</v>
      </c>
      <c r="S79">
        <v>278</v>
      </c>
      <c r="T79">
        <v>0</v>
      </c>
    </row>
    <row r="80" spans="2:20" x14ac:dyDescent="0.2">
      <c r="B80">
        <v>201</v>
      </c>
      <c r="C80">
        <v>1.6853758999999999</v>
      </c>
      <c r="D80">
        <v>-0.54870929999999996</v>
      </c>
      <c r="E80" s="4">
        <v>0.27168209999999998</v>
      </c>
      <c r="F80">
        <f t="shared" si="2"/>
        <v>1.7931494593780268</v>
      </c>
      <c r="G80">
        <f t="shared" si="3"/>
        <v>16.116</v>
      </c>
      <c r="H80">
        <v>-73.906999999999996</v>
      </c>
      <c r="I80">
        <v>-4.372955281093255E-3</v>
      </c>
      <c r="S80">
        <v>279</v>
      </c>
      <c r="T80">
        <v>0</v>
      </c>
    </row>
    <row r="81" spans="2:20" x14ac:dyDescent="0.2">
      <c r="B81">
        <v>202</v>
      </c>
      <c r="C81">
        <v>0.77579825999999996</v>
      </c>
      <c r="D81">
        <v>-1.0703878</v>
      </c>
      <c r="E81" s="4">
        <v>0.32604909999999998</v>
      </c>
      <c r="F81">
        <f t="shared" si="2"/>
        <v>1.3615803311662069</v>
      </c>
      <c r="G81">
        <f t="shared" si="3"/>
        <v>16.318000000000001</v>
      </c>
      <c r="H81">
        <v>-73.704999999999998</v>
      </c>
      <c r="I81">
        <v>-5.7261645810267135E-3</v>
      </c>
      <c r="S81">
        <v>280</v>
      </c>
      <c r="T81">
        <v>0</v>
      </c>
    </row>
    <row r="82" spans="2:20" x14ac:dyDescent="0.2">
      <c r="B82">
        <v>201</v>
      </c>
      <c r="C82">
        <v>-1.500284</v>
      </c>
      <c r="D82">
        <v>0.40362892</v>
      </c>
      <c r="E82" s="4">
        <v>-9.7891080000000005E-2</v>
      </c>
      <c r="F82">
        <f t="shared" si="2"/>
        <v>1.5567116140312991</v>
      </c>
      <c r="G82">
        <f t="shared" si="3"/>
        <v>16.518999999999998</v>
      </c>
      <c r="H82">
        <v>-73.503999999999991</v>
      </c>
      <c r="I82">
        <v>8.70039167683517E-4</v>
      </c>
      <c r="S82">
        <v>281</v>
      </c>
      <c r="T82">
        <v>0</v>
      </c>
    </row>
    <row r="83" spans="2:20" x14ac:dyDescent="0.2">
      <c r="B83">
        <v>201</v>
      </c>
      <c r="C83">
        <v>-2.5625776999999998</v>
      </c>
      <c r="D83">
        <v>0.77625644000000005</v>
      </c>
      <c r="E83" s="4">
        <v>-0.12171481000000001</v>
      </c>
      <c r="F83">
        <f t="shared" si="2"/>
        <v>2.6803344985564954</v>
      </c>
      <c r="G83">
        <f t="shared" si="3"/>
        <v>16.72</v>
      </c>
      <c r="H83">
        <v>-73.302999999999997</v>
      </c>
      <c r="I83">
        <v>6.478164165858843E-3</v>
      </c>
      <c r="S83">
        <v>282</v>
      </c>
      <c r="T83">
        <v>0</v>
      </c>
    </row>
    <row r="84" spans="2:20" x14ac:dyDescent="0.2">
      <c r="B84">
        <v>201</v>
      </c>
      <c r="C84">
        <v>0.90591246000000003</v>
      </c>
      <c r="D84">
        <v>-0.27931792</v>
      </c>
      <c r="E84" s="4">
        <v>0.18127412000000001</v>
      </c>
      <c r="F84">
        <f t="shared" si="2"/>
        <v>0.9651715869202494</v>
      </c>
      <c r="G84">
        <f t="shared" si="3"/>
        <v>16.920999999999999</v>
      </c>
      <c r="H84">
        <v>-73.102000000000004</v>
      </c>
      <c r="I84">
        <v>9.579238848681039E-3</v>
      </c>
      <c r="S84">
        <v>283</v>
      </c>
      <c r="T84">
        <v>0</v>
      </c>
    </row>
    <row r="85" spans="2:20" x14ac:dyDescent="0.2">
      <c r="B85">
        <v>201</v>
      </c>
      <c r="C85">
        <v>2.1985022999999999</v>
      </c>
      <c r="D85">
        <v>-1.2805253000000001</v>
      </c>
      <c r="E85" s="4">
        <v>-0.31719153999999999</v>
      </c>
      <c r="F85">
        <f t="shared" si="2"/>
        <v>2.5639360132602671</v>
      </c>
      <c r="G85">
        <f t="shared" si="3"/>
        <v>17.122</v>
      </c>
      <c r="H85">
        <v>-72.900999999999996</v>
      </c>
      <c r="I85">
        <v>2.001158802233061E-2</v>
      </c>
      <c r="S85">
        <v>284</v>
      </c>
      <c r="T85">
        <v>0</v>
      </c>
    </row>
    <row r="86" spans="2:20" x14ac:dyDescent="0.2">
      <c r="B86">
        <v>204</v>
      </c>
      <c r="C86">
        <v>0.81611529999999999</v>
      </c>
      <c r="D86">
        <v>-0.38927358000000001</v>
      </c>
      <c r="E86" s="4">
        <v>-2.1532982999999999E-2</v>
      </c>
      <c r="F86">
        <f t="shared" si="2"/>
        <v>0.90445661716689574</v>
      </c>
      <c r="G86">
        <f t="shared" si="3"/>
        <v>17.326000000000001</v>
      </c>
      <c r="H86">
        <v>-72.697000000000003</v>
      </c>
      <c r="I86">
        <v>-1.0073727335842447E-4</v>
      </c>
      <c r="S86">
        <v>285</v>
      </c>
      <c r="T86">
        <v>0</v>
      </c>
    </row>
    <row r="87" spans="2:20" x14ac:dyDescent="0.2">
      <c r="B87">
        <v>200</v>
      </c>
      <c r="C87">
        <v>-0.87475835999999996</v>
      </c>
      <c r="D87">
        <v>0.23136503999999999</v>
      </c>
      <c r="E87" s="4">
        <v>-1.1759146999999999E-2</v>
      </c>
      <c r="F87">
        <f t="shared" si="2"/>
        <v>0.90491449743180641</v>
      </c>
      <c r="G87">
        <f t="shared" si="3"/>
        <v>17.526</v>
      </c>
      <c r="H87">
        <v>-72.497</v>
      </c>
      <c r="I87">
        <v>-8.1420967109838028E-3</v>
      </c>
      <c r="S87">
        <v>286</v>
      </c>
      <c r="T87">
        <v>0</v>
      </c>
    </row>
    <row r="88" spans="2:20" x14ac:dyDescent="0.2">
      <c r="B88">
        <v>205</v>
      </c>
      <c r="C88">
        <v>-2.3347251</v>
      </c>
      <c r="D88">
        <v>0.97051144</v>
      </c>
      <c r="E88" s="4">
        <v>2.9779658000000001E-2</v>
      </c>
      <c r="F88">
        <f t="shared" si="2"/>
        <v>2.5285807433759122</v>
      </c>
      <c r="G88">
        <f t="shared" si="3"/>
        <v>17.731000000000002</v>
      </c>
      <c r="H88">
        <v>-72.292000000000002</v>
      </c>
      <c r="I88">
        <v>-7.8601355428525033E-3</v>
      </c>
      <c r="S88">
        <v>287</v>
      </c>
      <c r="T88">
        <v>0</v>
      </c>
    </row>
    <row r="89" spans="2:20" x14ac:dyDescent="0.2">
      <c r="B89">
        <v>202</v>
      </c>
      <c r="C89">
        <v>0.24923282999999999</v>
      </c>
      <c r="D89">
        <v>0.11713332</v>
      </c>
      <c r="E89" s="4">
        <v>0.18249584999999999</v>
      </c>
      <c r="F89">
        <f t="shared" si="2"/>
        <v>0.33036639276907964</v>
      </c>
      <c r="G89">
        <f t="shared" si="3"/>
        <v>17.933</v>
      </c>
      <c r="H89">
        <v>-72.09</v>
      </c>
      <c r="I89">
        <v>-1.2847331302931694E-2</v>
      </c>
      <c r="S89">
        <v>288</v>
      </c>
      <c r="T89">
        <v>0</v>
      </c>
    </row>
    <row r="90" spans="2:20" x14ac:dyDescent="0.2">
      <c r="B90">
        <v>203</v>
      </c>
      <c r="C90">
        <v>2.8948882</v>
      </c>
      <c r="D90">
        <v>-1.7221804999999999</v>
      </c>
      <c r="E90" s="4">
        <v>0.95279634000000002</v>
      </c>
      <c r="F90">
        <f t="shared" si="2"/>
        <v>3.5005862695549848</v>
      </c>
      <c r="G90">
        <f t="shared" si="3"/>
        <v>18.135999999999999</v>
      </c>
      <c r="H90">
        <v>-71.887</v>
      </c>
      <c r="I90">
        <v>-1.7262208656469543E-2</v>
      </c>
      <c r="S90">
        <v>289</v>
      </c>
      <c r="T90">
        <v>0</v>
      </c>
    </row>
    <row r="91" spans="2:20" x14ac:dyDescent="0.2">
      <c r="B91">
        <v>200</v>
      </c>
      <c r="C91">
        <v>0.28221953</v>
      </c>
      <c r="D91">
        <v>-0.31474807999999999</v>
      </c>
      <c r="E91" s="4">
        <v>-0.42348200000000003</v>
      </c>
      <c r="F91">
        <f t="shared" si="2"/>
        <v>0.59837381401687972</v>
      </c>
      <c r="G91">
        <f t="shared" si="3"/>
        <v>18.335999999999999</v>
      </c>
      <c r="H91">
        <v>-71.686999999999998</v>
      </c>
      <c r="I91">
        <v>-1.157627977931127E-2</v>
      </c>
      <c r="S91">
        <v>290</v>
      </c>
      <c r="T91">
        <v>0</v>
      </c>
    </row>
    <row r="92" spans="2:20" x14ac:dyDescent="0.2">
      <c r="B92">
        <v>202</v>
      </c>
      <c r="C92">
        <v>-1.4929535</v>
      </c>
      <c r="D92">
        <v>0.35903575999999998</v>
      </c>
      <c r="E92" s="4">
        <v>-0.30314164999999998</v>
      </c>
      <c r="F92">
        <f t="shared" si="2"/>
        <v>1.5651554843164146</v>
      </c>
      <c r="G92">
        <f t="shared" si="3"/>
        <v>18.538</v>
      </c>
      <c r="H92">
        <v>-71.484999999999999</v>
      </c>
      <c r="I92">
        <v>9.3938425192089999E-3</v>
      </c>
      <c r="S92">
        <v>291</v>
      </c>
      <c r="T92">
        <v>0</v>
      </c>
    </row>
    <row r="93" spans="2:20" x14ac:dyDescent="0.2">
      <c r="B93">
        <v>205</v>
      </c>
      <c r="C93">
        <v>-2.0079126</v>
      </c>
      <c r="D93">
        <v>0.57528190000000001</v>
      </c>
      <c r="E93" s="4">
        <v>0.18677189999999999</v>
      </c>
      <c r="F93">
        <f t="shared" si="2"/>
        <v>2.0970326693535273</v>
      </c>
      <c r="G93">
        <f t="shared" si="3"/>
        <v>18.742999999999999</v>
      </c>
      <c r="H93">
        <v>-71.28</v>
      </c>
      <c r="I93">
        <v>1.0241327257996986E-2</v>
      </c>
      <c r="S93">
        <v>292</v>
      </c>
      <c r="T93">
        <v>0</v>
      </c>
    </row>
    <row r="94" spans="2:20" x14ac:dyDescent="0.2">
      <c r="B94">
        <v>201</v>
      </c>
      <c r="C94">
        <v>1.7293582000000001</v>
      </c>
      <c r="D94">
        <v>-0.33979353000000001</v>
      </c>
      <c r="E94" s="4">
        <v>0.39813113</v>
      </c>
      <c r="F94">
        <f t="shared" si="2"/>
        <v>1.8068336458047758</v>
      </c>
      <c r="G94">
        <f t="shared" si="3"/>
        <v>18.943999999999999</v>
      </c>
      <c r="H94">
        <v>-71.078999999999994</v>
      </c>
      <c r="I94">
        <v>-5.4457165081759386E-3</v>
      </c>
      <c r="S94">
        <v>293</v>
      </c>
      <c r="T94">
        <v>0</v>
      </c>
    </row>
    <row r="95" spans="2:20" x14ac:dyDescent="0.2">
      <c r="B95">
        <v>202</v>
      </c>
      <c r="C95">
        <v>1.4898992</v>
      </c>
      <c r="D95">
        <v>-0.57986336999999999</v>
      </c>
      <c r="E95" s="4">
        <v>0.29061893</v>
      </c>
      <c r="F95">
        <f t="shared" si="2"/>
        <v>1.6249616969340359</v>
      </c>
      <c r="G95">
        <f t="shared" si="3"/>
        <v>19.146000000000001</v>
      </c>
      <c r="H95">
        <v>-70.876999999999995</v>
      </c>
      <c r="I95">
        <v>5.8949334805310661E-3</v>
      </c>
      <c r="S95">
        <v>294</v>
      </c>
      <c r="T95">
        <v>0</v>
      </c>
    </row>
    <row r="96" spans="2:20" x14ac:dyDescent="0.2">
      <c r="B96">
        <v>201</v>
      </c>
      <c r="C96">
        <v>-0.54366963999999995</v>
      </c>
      <c r="D96">
        <v>0.12690715</v>
      </c>
      <c r="E96" s="4">
        <v>-6.5515249999999997E-2</v>
      </c>
      <c r="F96">
        <f t="shared" si="2"/>
        <v>0.56211595793164826</v>
      </c>
      <c r="G96">
        <f t="shared" si="3"/>
        <v>19.347000000000001</v>
      </c>
      <c r="H96">
        <v>-70.675999999999988</v>
      </c>
      <c r="I96">
        <v>2.2330762615166026E-2</v>
      </c>
      <c r="S96">
        <v>295</v>
      </c>
      <c r="T96">
        <v>0</v>
      </c>
    </row>
    <row r="97" spans="2:20" x14ac:dyDescent="0.2">
      <c r="B97">
        <v>203</v>
      </c>
      <c r="C97">
        <v>-2.2895211999999998</v>
      </c>
      <c r="D97">
        <v>0.48976085000000003</v>
      </c>
      <c r="E97" s="4">
        <v>-2.8863361000000001E-2</v>
      </c>
      <c r="F97">
        <f t="shared" si="2"/>
        <v>2.3414965532860341</v>
      </c>
      <c r="G97">
        <f t="shared" si="3"/>
        <v>19.55</v>
      </c>
      <c r="H97">
        <v>-70.472999999999999</v>
      </c>
      <c r="I97">
        <v>2.679446663342637E-2</v>
      </c>
      <c r="S97">
        <v>296</v>
      </c>
      <c r="T97">
        <v>0</v>
      </c>
    </row>
    <row r="98" spans="2:20" x14ac:dyDescent="0.2">
      <c r="B98">
        <v>200</v>
      </c>
      <c r="C98">
        <v>-1.1575887</v>
      </c>
      <c r="D98">
        <v>1.9717188000000001</v>
      </c>
      <c r="E98" s="4">
        <v>0.10980295</v>
      </c>
      <c r="F98">
        <f t="shared" si="2"/>
        <v>2.2890485605311723</v>
      </c>
      <c r="G98">
        <f t="shared" si="3"/>
        <v>19.75</v>
      </c>
      <c r="H98">
        <v>-70.272999999999996</v>
      </c>
      <c r="I98">
        <v>3.9370541730211053E-2</v>
      </c>
      <c r="S98">
        <v>297</v>
      </c>
      <c r="T98">
        <v>0</v>
      </c>
    </row>
    <row r="99" spans="2:20" x14ac:dyDescent="0.2">
      <c r="B99">
        <v>204</v>
      </c>
      <c r="C99">
        <v>1.9620976000000001</v>
      </c>
      <c r="D99">
        <v>0.49525862999999998</v>
      </c>
      <c r="E99" s="4">
        <v>2.3333507</v>
      </c>
      <c r="F99">
        <f t="shared" si="2"/>
        <v>3.0886297271938776</v>
      </c>
      <c r="G99">
        <f t="shared" si="3"/>
        <v>19.954000000000001</v>
      </c>
      <c r="H99">
        <v>-70.068999999999988</v>
      </c>
      <c r="I99">
        <v>2.3661963562512388E-2</v>
      </c>
      <c r="S99">
        <v>298</v>
      </c>
      <c r="T99">
        <v>0</v>
      </c>
    </row>
    <row r="100" spans="2:20" x14ac:dyDescent="0.2">
      <c r="B100">
        <v>204</v>
      </c>
      <c r="C100">
        <v>0.63591019999999998</v>
      </c>
      <c r="D100">
        <v>-1.3581051</v>
      </c>
      <c r="E100" s="4">
        <v>0.63697919999999997</v>
      </c>
      <c r="F100">
        <f t="shared" si="2"/>
        <v>1.6292862689971612</v>
      </c>
      <c r="G100">
        <f t="shared" si="3"/>
        <v>20.158000000000001</v>
      </c>
      <c r="H100">
        <v>-69.864999999999995</v>
      </c>
      <c r="I100">
        <v>-4.8975103588228003E-3</v>
      </c>
      <c r="S100">
        <v>299</v>
      </c>
      <c r="T100">
        <v>0</v>
      </c>
    </row>
    <row r="101" spans="2:20" x14ac:dyDescent="0.2">
      <c r="B101">
        <v>204</v>
      </c>
      <c r="C101">
        <v>-0.15943570000000001</v>
      </c>
      <c r="D101">
        <v>-1.1247548000000001</v>
      </c>
      <c r="E101" s="4">
        <v>-1.8632903000000001</v>
      </c>
      <c r="F101">
        <f t="shared" si="2"/>
        <v>2.1822795065324745</v>
      </c>
      <c r="G101">
        <f t="shared" si="3"/>
        <v>20.361999999999998</v>
      </c>
      <c r="H101">
        <v>-69.661000000000001</v>
      </c>
      <c r="I101">
        <v>-8.8917763926323525E-3</v>
      </c>
      <c r="S101">
        <v>300</v>
      </c>
      <c r="T101">
        <v>0</v>
      </c>
    </row>
    <row r="102" spans="2:20" x14ac:dyDescent="0.2">
      <c r="B102">
        <v>201</v>
      </c>
      <c r="C102">
        <v>-1.1325433</v>
      </c>
      <c r="D102">
        <v>-0.26160285</v>
      </c>
      <c r="E102" s="4">
        <v>-1.1711805</v>
      </c>
      <c r="F102">
        <f t="shared" si="2"/>
        <v>1.6500770106523097</v>
      </c>
      <c r="G102">
        <f t="shared" si="3"/>
        <v>20.562999999999999</v>
      </c>
      <c r="H102">
        <v>-69.459999999999994</v>
      </c>
      <c r="I102">
        <v>9.2324566967483188E-3</v>
      </c>
      <c r="S102">
        <v>301</v>
      </c>
      <c r="T102">
        <v>0</v>
      </c>
    </row>
    <row r="103" spans="2:20" x14ac:dyDescent="0.2">
      <c r="B103">
        <v>202</v>
      </c>
      <c r="C103">
        <v>-1.6572762000000001</v>
      </c>
      <c r="D103">
        <v>0.89109899999999997</v>
      </c>
      <c r="E103" s="4">
        <v>2.8557928E-2</v>
      </c>
      <c r="F103">
        <f t="shared" si="2"/>
        <v>1.8818707145123157</v>
      </c>
      <c r="G103">
        <f t="shared" si="3"/>
        <v>20.765000000000001</v>
      </c>
      <c r="H103">
        <v>-69.257999999999996</v>
      </c>
      <c r="I103">
        <v>1.3447780946268908E-2</v>
      </c>
      <c r="S103">
        <v>302</v>
      </c>
      <c r="T103">
        <v>0</v>
      </c>
    </row>
    <row r="104" spans="2:20" x14ac:dyDescent="0.2">
      <c r="B104">
        <v>202</v>
      </c>
      <c r="C104">
        <v>0.7843504</v>
      </c>
      <c r="D104">
        <v>0.60338170000000002</v>
      </c>
      <c r="E104" s="4">
        <v>1.5917608999999999</v>
      </c>
      <c r="F104">
        <f t="shared" si="2"/>
        <v>1.8742939440343556</v>
      </c>
      <c r="G104">
        <f t="shared" si="3"/>
        <v>20.966999999999999</v>
      </c>
      <c r="H104">
        <v>-69.055999999999997</v>
      </c>
      <c r="I104">
        <v>-3.7093934514769809E-3</v>
      </c>
      <c r="S104">
        <v>303</v>
      </c>
      <c r="T104">
        <v>0</v>
      </c>
    </row>
    <row r="105" spans="2:20" x14ac:dyDescent="0.2">
      <c r="B105">
        <v>201</v>
      </c>
      <c r="C105">
        <v>1.6334523999999999</v>
      </c>
      <c r="D105">
        <v>-0.18829907000000001</v>
      </c>
      <c r="E105" s="4">
        <v>0.26312999999999998</v>
      </c>
      <c r="F105">
        <f t="shared" si="2"/>
        <v>1.6651908838714633</v>
      </c>
      <c r="G105">
        <f t="shared" si="3"/>
        <v>21.167999999999999</v>
      </c>
      <c r="H105">
        <v>-68.85499999999999</v>
      </c>
      <c r="I105">
        <v>-5.8510450922429676E-3</v>
      </c>
      <c r="S105">
        <v>304</v>
      </c>
      <c r="T105">
        <v>0</v>
      </c>
    </row>
    <row r="106" spans="2:20" x14ac:dyDescent="0.2">
      <c r="B106">
        <v>201</v>
      </c>
      <c r="C106">
        <v>-7.0860309999999996E-2</v>
      </c>
      <c r="D106">
        <v>-0.50961392999999999</v>
      </c>
      <c r="E106" s="4">
        <v>-0.61590440000000002</v>
      </c>
      <c r="F106">
        <f t="shared" si="2"/>
        <v>0.80253708395481704</v>
      </c>
      <c r="G106">
        <f t="shared" si="3"/>
        <v>21.369</v>
      </c>
      <c r="H106">
        <v>-68.653999999999996</v>
      </c>
      <c r="I106">
        <v>1.0987004299288399E-3</v>
      </c>
      <c r="S106">
        <v>305</v>
      </c>
      <c r="T106">
        <v>0</v>
      </c>
    </row>
    <row r="107" spans="2:20" x14ac:dyDescent="0.2">
      <c r="B107">
        <v>202</v>
      </c>
      <c r="C107">
        <v>-0.80573064000000005</v>
      </c>
      <c r="D107">
        <v>-0.14126248999999999</v>
      </c>
      <c r="E107" s="4">
        <v>-1.0386229</v>
      </c>
      <c r="F107">
        <f t="shared" si="2"/>
        <v>1.3220796056668525</v>
      </c>
      <c r="G107">
        <f t="shared" si="3"/>
        <v>21.571000000000002</v>
      </c>
      <c r="H107">
        <v>-68.451999999999998</v>
      </c>
      <c r="I107">
        <v>8.5352734597374301E-4</v>
      </c>
      <c r="S107">
        <v>306</v>
      </c>
      <c r="T107">
        <v>0</v>
      </c>
    </row>
    <row r="108" spans="2:20" x14ac:dyDescent="0.2">
      <c r="B108">
        <v>201</v>
      </c>
      <c r="C108">
        <v>-2.3506076</v>
      </c>
      <c r="D108">
        <v>0.33582289999999998</v>
      </c>
      <c r="E108" s="4">
        <v>-0.88651749999999996</v>
      </c>
      <c r="F108">
        <f t="shared" si="2"/>
        <v>2.534570256897295</v>
      </c>
      <c r="G108">
        <f t="shared" si="3"/>
        <v>21.771999999999998</v>
      </c>
      <c r="H108">
        <v>-68.251000000000005</v>
      </c>
      <c r="I108">
        <v>-1.3050305824140776E-2</v>
      </c>
      <c r="S108">
        <v>307</v>
      </c>
      <c r="T108">
        <v>0</v>
      </c>
    </row>
    <row r="109" spans="2:20" x14ac:dyDescent="0.2">
      <c r="B109">
        <v>201</v>
      </c>
      <c r="C109">
        <v>1.477071</v>
      </c>
      <c r="D109">
        <v>-0.36239552000000003</v>
      </c>
      <c r="E109" s="4">
        <v>1.3400846</v>
      </c>
      <c r="F109">
        <f t="shared" si="2"/>
        <v>2.027041190285543</v>
      </c>
      <c r="G109">
        <f t="shared" si="3"/>
        <v>21.972999999999999</v>
      </c>
      <c r="H109">
        <v>-68.05</v>
      </c>
      <c r="I109">
        <v>-1.6917754482435612E-2</v>
      </c>
      <c r="S109">
        <v>308</v>
      </c>
      <c r="T109">
        <v>0</v>
      </c>
    </row>
    <row r="110" spans="2:20" x14ac:dyDescent="0.2">
      <c r="B110">
        <v>200</v>
      </c>
      <c r="C110">
        <v>1.1814125</v>
      </c>
      <c r="D110">
        <v>0.71516997000000004</v>
      </c>
      <c r="E110" s="4">
        <v>0.86238840000000005</v>
      </c>
      <c r="F110">
        <f t="shared" si="2"/>
        <v>1.6281637920063849</v>
      </c>
      <c r="G110">
        <f t="shared" si="3"/>
        <v>22.172999999999998</v>
      </c>
      <c r="H110">
        <v>-67.849999999999994</v>
      </c>
      <c r="I110">
        <v>-4.3918593717161948E-3</v>
      </c>
      <c r="S110">
        <v>309</v>
      </c>
      <c r="T110">
        <v>0</v>
      </c>
    </row>
    <row r="111" spans="2:20" x14ac:dyDescent="0.2">
      <c r="B111">
        <v>205</v>
      </c>
      <c r="C111">
        <v>-1.0366375000000001</v>
      </c>
      <c r="D111">
        <v>0.80008009999999996</v>
      </c>
      <c r="E111" s="4">
        <v>0.38896814000000002</v>
      </c>
      <c r="F111">
        <f t="shared" si="2"/>
        <v>1.3660313637531607</v>
      </c>
      <c r="G111">
        <f t="shared" si="3"/>
        <v>22.378</v>
      </c>
      <c r="H111">
        <v>-67.644999999999996</v>
      </c>
      <c r="I111">
        <v>5.3511526974732923E-3</v>
      </c>
      <c r="S111">
        <v>310</v>
      </c>
      <c r="T111">
        <v>0</v>
      </c>
    </row>
    <row r="112" spans="2:20" x14ac:dyDescent="0.2">
      <c r="B112">
        <v>206</v>
      </c>
      <c r="C112">
        <v>-2.6584835</v>
      </c>
      <c r="D112">
        <v>1.0688607000000001</v>
      </c>
      <c r="E112" s="4">
        <v>0.21426081999999999</v>
      </c>
      <c r="F112">
        <f t="shared" si="2"/>
        <v>2.8733091401316031</v>
      </c>
      <c r="G112">
        <f t="shared" si="3"/>
        <v>22.584</v>
      </c>
      <c r="H112">
        <v>-67.438999999999993</v>
      </c>
      <c r="I112">
        <v>-4.5756864952990854E-3</v>
      </c>
      <c r="S112">
        <v>311</v>
      </c>
      <c r="T112">
        <v>0</v>
      </c>
    </row>
    <row r="113" spans="2:20" x14ac:dyDescent="0.2">
      <c r="B113">
        <v>204</v>
      </c>
      <c r="C113">
        <v>0.22663084</v>
      </c>
      <c r="D113">
        <v>-3.1917684000000002E-2</v>
      </c>
      <c r="E113" s="4">
        <v>-0.9127847</v>
      </c>
      <c r="F113">
        <f t="shared" si="2"/>
        <v>0.94103994853838135</v>
      </c>
      <c r="G113">
        <f t="shared" si="3"/>
        <v>22.788</v>
      </c>
      <c r="H113">
        <v>-67.234999999999999</v>
      </c>
      <c r="I113">
        <v>2.584173195885082E-3</v>
      </c>
      <c r="S113">
        <v>312</v>
      </c>
      <c r="T113">
        <v>0</v>
      </c>
    </row>
    <row r="114" spans="2:20" x14ac:dyDescent="0.2">
      <c r="B114">
        <v>204</v>
      </c>
      <c r="C114">
        <v>2.2785256</v>
      </c>
      <c r="D114">
        <v>-1.7515019999999999</v>
      </c>
      <c r="E114" s="4">
        <v>0.19471315</v>
      </c>
      <c r="F114">
        <f t="shared" si="2"/>
        <v>2.8805123462054945</v>
      </c>
      <c r="G114">
        <f t="shared" si="3"/>
        <v>22.992000000000001</v>
      </c>
      <c r="H114">
        <v>-67.030999999999992</v>
      </c>
      <c r="I114">
        <v>-5.0311633427469749E-3</v>
      </c>
      <c r="S114">
        <v>313</v>
      </c>
      <c r="T114">
        <v>0</v>
      </c>
    </row>
    <row r="115" spans="2:20" x14ac:dyDescent="0.2">
      <c r="B115">
        <v>201</v>
      </c>
      <c r="C115">
        <v>1.0543526000000001</v>
      </c>
      <c r="D115">
        <v>-1.5627449</v>
      </c>
      <c r="E115" s="4">
        <v>-0.8150463</v>
      </c>
      <c r="F115">
        <f t="shared" si="2"/>
        <v>2.0538090219751348</v>
      </c>
      <c r="G115">
        <f t="shared" si="3"/>
        <v>23.193000000000001</v>
      </c>
      <c r="H115">
        <v>-66.83</v>
      </c>
      <c r="I115">
        <v>-1.1569761155018243E-3</v>
      </c>
      <c r="S115">
        <v>314</v>
      </c>
      <c r="T115">
        <v>0</v>
      </c>
    </row>
    <row r="116" spans="2:20" x14ac:dyDescent="0.2">
      <c r="B116">
        <v>200</v>
      </c>
      <c r="C116">
        <v>-1.5308272000000001</v>
      </c>
      <c r="D116">
        <v>0.26557346999999998</v>
      </c>
      <c r="E116" s="4">
        <v>-0.40332347000000002</v>
      </c>
      <c r="F116">
        <f t="shared" si="2"/>
        <v>1.6051887757147201</v>
      </c>
      <c r="G116">
        <f t="shared" si="3"/>
        <v>23.393000000000001</v>
      </c>
      <c r="H116">
        <v>-66.63</v>
      </c>
      <c r="I116">
        <v>6.3997824975321159E-3</v>
      </c>
      <c r="S116">
        <v>315</v>
      </c>
      <c r="T116">
        <v>0</v>
      </c>
    </row>
    <row r="117" spans="2:20" x14ac:dyDescent="0.2">
      <c r="B117">
        <v>204</v>
      </c>
      <c r="C117">
        <v>-2.2235477000000001</v>
      </c>
      <c r="D117">
        <v>1.3168717999999999</v>
      </c>
      <c r="E117" s="4">
        <v>-0.54382235000000001</v>
      </c>
      <c r="F117">
        <f t="shared" si="2"/>
        <v>2.6408442703366766</v>
      </c>
      <c r="G117">
        <f t="shared" si="3"/>
        <v>23.597000000000001</v>
      </c>
      <c r="H117">
        <v>-66.425999999999988</v>
      </c>
      <c r="I117">
        <v>-7.6151584261966896E-4</v>
      </c>
      <c r="S117">
        <v>316</v>
      </c>
      <c r="T117">
        <v>0</v>
      </c>
    </row>
    <row r="118" spans="2:20" x14ac:dyDescent="0.2">
      <c r="B118">
        <v>204</v>
      </c>
      <c r="C118">
        <v>0.84971289999999999</v>
      </c>
      <c r="D118">
        <v>-0.39293876</v>
      </c>
      <c r="E118" s="4">
        <v>1.1568252000000001</v>
      </c>
      <c r="F118">
        <f t="shared" si="2"/>
        <v>1.4881725118049278</v>
      </c>
      <c r="G118">
        <f t="shared" si="3"/>
        <v>23.800999999999998</v>
      </c>
      <c r="H118">
        <v>-66.221999999999994</v>
      </c>
      <c r="I118">
        <v>2.391810287083114E-2</v>
      </c>
      <c r="S118">
        <v>317</v>
      </c>
      <c r="T118">
        <v>0</v>
      </c>
    </row>
    <row r="119" spans="2:20" x14ac:dyDescent="0.2">
      <c r="B119">
        <v>203</v>
      </c>
      <c r="C119">
        <v>1.4807363</v>
      </c>
      <c r="D119">
        <v>-0.64217159999999995</v>
      </c>
      <c r="E119" s="4">
        <v>1.0212132</v>
      </c>
      <c r="F119">
        <f t="shared" si="2"/>
        <v>1.9099321333069639</v>
      </c>
      <c r="G119">
        <f t="shared" si="3"/>
        <v>24.004000000000001</v>
      </c>
      <c r="H119">
        <v>-66.018999999999991</v>
      </c>
      <c r="I119">
        <v>6.4851481579916877E-4</v>
      </c>
      <c r="S119">
        <v>318</v>
      </c>
      <c r="T119">
        <v>0</v>
      </c>
    </row>
    <row r="120" spans="2:20" x14ac:dyDescent="0.2">
      <c r="B120">
        <v>202</v>
      </c>
      <c r="C120">
        <v>0.77274394000000002</v>
      </c>
      <c r="D120">
        <v>-0.36422812999999998</v>
      </c>
      <c r="E120" s="4">
        <v>0.25824308000000001</v>
      </c>
      <c r="F120">
        <f t="shared" si="2"/>
        <v>0.89245997997552085</v>
      </c>
      <c r="G120">
        <f t="shared" si="3"/>
        <v>24.206</v>
      </c>
      <c r="H120">
        <v>-65.816999999999993</v>
      </c>
      <c r="I120">
        <v>-1.009955413895948E-2</v>
      </c>
      <c r="S120">
        <v>319</v>
      </c>
      <c r="T120">
        <v>0</v>
      </c>
    </row>
    <row r="121" spans="2:20" x14ac:dyDescent="0.2">
      <c r="B121">
        <v>200</v>
      </c>
      <c r="C121">
        <v>-0.97310759999999996</v>
      </c>
      <c r="D121">
        <v>-0.34101524999999999</v>
      </c>
      <c r="E121" s="4">
        <v>-1.0508401000000001</v>
      </c>
      <c r="F121">
        <f t="shared" si="2"/>
        <v>1.4722413924619604</v>
      </c>
      <c r="G121">
        <f t="shared" si="3"/>
        <v>24.405999999999999</v>
      </c>
      <c r="H121">
        <v>-65.61699999999999</v>
      </c>
      <c r="I121">
        <v>1.2823894835108254E-3</v>
      </c>
      <c r="S121">
        <v>320</v>
      </c>
      <c r="T121">
        <v>0</v>
      </c>
    </row>
    <row r="122" spans="2:20" x14ac:dyDescent="0.2">
      <c r="B122">
        <v>201</v>
      </c>
      <c r="C122">
        <v>-1.9694281</v>
      </c>
      <c r="D122">
        <v>8.414663E-2</v>
      </c>
      <c r="E122" s="4">
        <v>-0.59635674999999999</v>
      </c>
      <c r="F122">
        <f t="shared" si="2"/>
        <v>2.0594584408723886</v>
      </c>
      <c r="G122">
        <f t="shared" si="3"/>
        <v>24.606999999999999</v>
      </c>
      <c r="H122">
        <v>-65.415999999999997</v>
      </c>
      <c r="I122">
        <v>1.1221871831162083E-2</v>
      </c>
      <c r="S122">
        <v>321</v>
      </c>
      <c r="T122">
        <v>0</v>
      </c>
    </row>
    <row r="123" spans="2:20" x14ac:dyDescent="0.2">
      <c r="B123">
        <v>201</v>
      </c>
      <c r="C123">
        <v>-0.29199334999999998</v>
      </c>
      <c r="D123">
        <v>0.87032960000000004</v>
      </c>
      <c r="E123" s="4">
        <v>0.13057235</v>
      </c>
      <c r="F123">
        <f t="shared" si="2"/>
        <v>0.92724477224997337</v>
      </c>
      <c r="G123">
        <f t="shared" si="3"/>
        <v>24.808</v>
      </c>
      <c r="H123">
        <v>-65.215000000000003</v>
      </c>
      <c r="I123">
        <v>1.1932565354009815E-2</v>
      </c>
      <c r="S123">
        <v>322</v>
      </c>
      <c r="T123">
        <v>0</v>
      </c>
    </row>
    <row r="124" spans="2:20" x14ac:dyDescent="0.2">
      <c r="B124">
        <v>202</v>
      </c>
      <c r="C124">
        <v>1.6371176000000001</v>
      </c>
      <c r="D124">
        <v>-0.57375469999999995</v>
      </c>
      <c r="E124" s="4">
        <v>1.0932952</v>
      </c>
      <c r="F124">
        <f t="shared" si="2"/>
        <v>2.0505225885965972</v>
      </c>
      <c r="G124">
        <f t="shared" si="3"/>
        <v>25.01</v>
      </c>
      <c r="H124">
        <v>-65.012999999999991</v>
      </c>
      <c r="I124">
        <v>6.752172297221015E-3</v>
      </c>
      <c r="S124">
        <v>323</v>
      </c>
      <c r="T124">
        <v>0</v>
      </c>
    </row>
    <row r="125" spans="2:20" x14ac:dyDescent="0.2">
      <c r="B125">
        <v>201</v>
      </c>
      <c r="C125">
        <v>0.90041470000000001</v>
      </c>
      <c r="D125">
        <v>-0.20845759999999999</v>
      </c>
      <c r="E125" s="4">
        <v>0.59116440000000003</v>
      </c>
      <c r="F125">
        <f t="shared" si="2"/>
        <v>1.0971219398048742</v>
      </c>
      <c r="G125">
        <f t="shared" si="3"/>
        <v>25.210999999999999</v>
      </c>
      <c r="H125">
        <v>-64.811999999999998</v>
      </c>
      <c r="I125">
        <v>1.3278944143124754E-2</v>
      </c>
      <c r="S125">
        <v>324</v>
      </c>
      <c r="T125">
        <v>0</v>
      </c>
    </row>
    <row r="126" spans="2:20" x14ac:dyDescent="0.2">
      <c r="B126">
        <v>207</v>
      </c>
      <c r="C126">
        <v>-1.2492185</v>
      </c>
      <c r="D126">
        <v>0.10308343</v>
      </c>
      <c r="E126" s="4">
        <v>-0.33429575</v>
      </c>
      <c r="F126">
        <f t="shared" si="2"/>
        <v>1.2972766485028848</v>
      </c>
      <c r="G126">
        <f t="shared" si="3"/>
        <v>25.417999999999999</v>
      </c>
      <c r="H126">
        <v>-64.60499999999999</v>
      </c>
      <c r="I126">
        <v>5.2408032843994918E-4</v>
      </c>
      <c r="S126">
        <v>325</v>
      </c>
      <c r="T126">
        <v>0</v>
      </c>
    </row>
    <row r="127" spans="2:20" x14ac:dyDescent="0.2">
      <c r="B127">
        <v>200</v>
      </c>
      <c r="C127">
        <v>-1.8741331000000001</v>
      </c>
      <c r="D127">
        <v>0.39568766999999999</v>
      </c>
      <c r="E127" s="4">
        <v>-0.30253079999999999</v>
      </c>
      <c r="F127">
        <f t="shared" si="2"/>
        <v>1.9391927427809437</v>
      </c>
      <c r="G127">
        <f t="shared" si="3"/>
        <v>25.617999999999999</v>
      </c>
      <c r="H127">
        <v>-64.405000000000001</v>
      </c>
      <c r="I127">
        <v>-1.1385059614441742E-2</v>
      </c>
      <c r="S127">
        <v>326</v>
      </c>
      <c r="T127">
        <v>0</v>
      </c>
    </row>
    <row r="128" spans="2:20" x14ac:dyDescent="0.2">
      <c r="B128">
        <v>203</v>
      </c>
      <c r="C128">
        <v>0.6572905</v>
      </c>
      <c r="D128">
        <v>-0.30375249999999998</v>
      </c>
      <c r="E128" s="4">
        <v>0.89537509999999998</v>
      </c>
      <c r="F128">
        <f t="shared" si="2"/>
        <v>1.1515176734842196</v>
      </c>
      <c r="G128">
        <f t="shared" si="3"/>
        <v>25.821000000000002</v>
      </c>
      <c r="H128">
        <v>-64.201999999999998</v>
      </c>
      <c r="I128">
        <v>7.3811721285854974E-3</v>
      </c>
      <c r="S128">
        <v>327</v>
      </c>
      <c r="T128">
        <v>0</v>
      </c>
    </row>
    <row r="129" spans="2:20" x14ac:dyDescent="0.2">
      <c r="B129">
        <v>201</v>
      </c>
      <c r="C129">
        <v>1.7018692</v>
      </c>
      <c r="D129">
        <v>-0.61468270000000003</v>
      </c>
      <c r="E129" s="4">
        <v>0.23747367999999999</v>
      </c>
      <c r="F129">
        <f t="shared" si="2"/>
        <v>1.8249896833354078</v>
      </c>
      <c r="G129">
        <f t="shared" si="3"/>
        <v>26.021999999999998</v>
      </c>
      <c r="H129">
        <v>-64.001000000000005</v>
      </c>
      <c r="I129">
        <v>3.1582573743822806E-3</v>
      </c>
      <c r="S129">
        <v>328</v>
      </c>
      <c r="T129">
        <v>0</v>
      </c>
    </row>
    <row r="130" spans="2:20" x14ac:dyDescent="0.2">
      <c r="B130">
        <v>200</v>
      </c>
      <c r="C130">
        <v>1.2449424</v>
      </c>
      <c r="D130">
        <v>-0.43508843000000003</v>
      </c>
      <c r="E130" s="4">
        <v>-0.97875809999999996</v>
      </c>
      <c r="F130">
        <f t="shared" ref="F130:F193" si="4">SQRT(SUMSQ(C130:E130))</f>
        <v>1.6423005022081785</v>
      </c>
      <c r="G130">
        <f t="shared" si="3"/>
        <v>26.222000000000001</v>
      </c>
      <c r="H130">
        <v>-63.800999999999995</v>
      </c>
      <c r="I130">
        <v>-2.7416662725884795E-2</v>
      </c>
      <c r="S130">
        <v>329</v>
      </c>
      <c r="T130">
        <v>0</v>
      </c>
    </row>
    <row r="131" spans="2:20" x14ac:dyDescent="0.2">
      <c r="B131">
        <v>200</v>
      </c>
      <c r="C131">
        <v>-1.2302816999999999</v>
      </c>
      <c r="D131">
        <v>-0.21762058000000001</v>
      </c>
      <c r="E131" s="4">
        <v>-0.31780239999999998</v>
      </c>
      <c r="F131">
        <f t="shared" si="4"/>
        <v>1.2891664530386238</v>
      </c>
      <c r="G131">
        <f t="shared" ref="G131:G194" si="5">(G130*1000+B131)/1000</f>
        <v>26.422000000000001</v>
      </c>
      <c r="H131">
        <v>-63.600999999999999</v>
      </c>
      <c r="I131">
        <v>-2.4373385030834797E-2</v>
      </c>
      <c r="S131">
        <v>330</v>
      </c>
      <c r="T131">
        <v>0</v>
      </c>
    </row>
    <row r="132" spans="2:20" x14ac:dyDescent="0.2">
      <c r="B132">
        <v>204</v>
      </c>
      <c r="C132">
        <v>-2.0415100000000002</v>
      </c>
      <c r="D132">
        <v>0.51236283999999999</v>
      </c>
      <c r="E132" s="4">
        <v>8.1703159999999997E-2</v>
      </c>
      <c r="F132">
        <f t="shared" si="4"/>
        <v>2.1064078822172245</v>
      </c>
      <c r="G132">
        <f t="shared" si="5"/>
        <v>26.626000000000001</v>
      </c>
      <c r="H132">
        <v>-63.396999999999991</v>
      </c>
      <c r="I132">
        <v>-1.8639832956060923E-2</v>
      </c>
      <c r="S132">
        <v>331</v>
      </c>
      <c r="T132">
        <v>0</v>
      </c>
    </row>
    <row r="133" spans="2:20" x14ac:dyDescent="0.2">
      <c r="B133">
        <v>201</v>
      </c>
      <c r="C133">
        <v>0.42332930000000002</v>
      </c>
      <c r="D133">
        <v>0.56856240000000002</v>
      </c>
      <c r="E133" s="4">
        <v>0.86849699999999996</v>
      </c>
      <c r="F133">
        <f t="shared" si="4"/>
        <v>1.1210521566551888</v>
      </c>
      <c r="G133">
        <f t="shared" si="5"/>
        <v>26.827000000000002</v>
      </c>
      <c r="H133">
        <v>-63.195999999999998</v>
      </c>
      <c r="I133">
        <v>-1.5254296274112329E-2</v>
      </c>
      <c r="S133">
        <v>332</v>
      </c>
      <c r="T133">
        <v>0</v>
      </c>
    </row>
    <row r="134" spans="2:20" x14ac:dyDescent="0.2">
      <c r="B134">
        <v>204</v>
      </c>
      <c r="C134">
        <v>1.7715079</v>
      </c>
      <c r="D134">
        <v>0.14828743</v>
      </c>
      <c r="E134" s="4">
        <v>6.9485865999999993E-2</v>
      </c>
      <c r="F134">
        <f t="shared" si="4"/>
        <v>1.7790609003719307</v>
      </c>
      <c r="G134">
        <f t="shared" si="5"/>
        <v>27.030999999999999</v>
      </c>
      <c r="H134">
        <v>-62.991999999999997</v>
      </c>
      <c r="I134">
        <v>3.5081012504423288E-3</v>
      </c>
      <c r="S134">
        <v>333</v>
      </c>
      <c r="T134">
        <v>0</v>
      </c>
    </row>
    <row r="135" spans="2:20" x14ac:dyDescent="0.2">
      <c r="B135">
        <v>201</v>
      </c>
      <c r="C135">
        <v>0.98715746000000004</v>
      </c>
      <c r="D135">
        <v>-1.2059997</v>
      </c>
      <c r="E135" s="4">
        <v>-0.50289439999999996</v>
      </c>
      <c r="F135">
        <f t="shared" si="4"/>
        <v>1.6376256912936795</v>
      </c>
      <c r="G135">
        <f t="shared" si="5"/>
        <v>27.231999999999999</v>
      </c>
      <c r="H135">
        <v>-62.790999999999997</v>
      </c>
      <c r="I135">
        <v>1.5181834653540961E-2</v>
      </c>
      <c r="S135">
        <v>334</v>
      </c>
      <c r="T135">
        <v>0</v>
      </c>
    </row>
    <row r="136" spans="2:20" x14ac:dyDescent="0.2">
      <c r="B136">
        <v>205</v>
      </c>
      <c r="C136">
        <v>-0.89247346000000005</v>
      </c>
      <c r="D136">
        <v>-0.19379685999999999</v>
      </c>
      <c r="E136" s="4">
        <v>-0.78022707000000002</v>
      </c>
      <c r="F136">
        <f t="shared" si="4"/>
        <v>1.2011745836934014</v>
      </c>
      <c r="G136">
        <f t="shared" si="5"/>
        <v>27.437000000000001</v>
      </c>
      <c r="H136">
        <v>-62.585999999999999</v>
      </c>
      <c r="I136">
        <v>1.0307675323690268E-2</v>
      </c>
      <c r="S136">
        <v>335</v>
      </c>
      <c r="T136">
        <v>0</v>
      </c>
    </row>
    <row r="137" spans="2:20" x14ac:dyDescent="0.2">
      <c r="B137">
        <v>201</v>
      </c>
      <c r="C137">
        <v>-1.7324124999999999</v>
      </c>
      <c r="D137">
        <v>-3.4361142999999997E-2</v>
      </c>
      <c r="E137" s="4">
        <v>0.23014330999999999</v>
      </c>
      <c r="F137">
        <f t="shared" si="4"/>
        <v>1.7479701660618445</v>
      </c>
      <c r="G137">
        <f t="shared" si="5"/>
        <v>27.638000000000002</v>
      </c>
      <c r="H137">
        <v>-62.384999999999991</v>
      </c>
      <c r="I137">
        <v>2.6699515047580056E-3</v>
      </c>
      <c r="S137">
        <v>336</v>
      </c>
      <c r="T137">
        <v>0</v>
      </c>
    </row>
    <row r="138" spans="2:20" x14ac:dyDescent="0.2">
      <c r="B138">
        <v>204</v>
      </c>
      <c r="C138">
        <v>-0.41233373000000001</v>
      </c>
      <c r="D138">
        <v>0.72555464999999997</v>
      </c>
      <c r="E138" s="4">
        <v>0.30222535</v>
      </c>
      <c r="F138">
        <f t="shared" si="4"/>
        <v>0.88757468261265648</v>
      </c>
      <c r="G138">
        <f t="shared" si="5"/>
        <v>27.841999999999999</v>
      </c>
      <c r="H138">
        <v>-62.180999999999997</v>
      </c>
      <c r="I138">
        <v>-1.8452237075644487E-3</v>
      </c>
      <c r="S138">
        <v>337</v>
      </c>
      <c r="T138">
        <v>0</v>
      </c>
    </row>
    <row r="139" spans="2:20" x14ac:dyDescent="0.2">
      <c r="B139">
        <v>201</v>
      </c>
      <c r="C139">
        <v>2.0103559999999998</v>
      </c>
      <c r="D139">
        <v>-0.43997534999999999</v>
      </c>
      <c r="E139" s="4">
        <v>0.35475972</v>
      </c>
      <c r="F139">
        <f t="shared" si="4"/>
        <v>2.0882921285773457</v>
      </c>
      <c r="G139">
        <f t="shared" si="5"/>
        <v>28.042999999999999</v>
      </c>
      <c r="H139">
        <v>-61.98</v>
      </c>
      <c r="I139">
        <v>-1.8461073666011848E-2</v>
      </c>
      <c r="S139">
        <v>338</v>
      </c>
      <c r="T139">
        <v>0</v>
      </c>
    </row>
    <row r="140" spans="2:20" x14ac:dyDescent="0.2">
      <c r="B140">
        <v>202</v>
      </c>
      <c r="C140">
        <v>0.97799449999999999</v>
      </c>
      <c r="D140">
        <v>-3.7415467000000001E-2</v>
      </c>
      <c r="E140" s="4">
        <v>9.6363920000000006E-2</v>
      </c>
      <c r="F140">
        <f t="shared" si="4"/>
        <v>0.98344250684971135</v>
      </c>
      <c r="G140">
        <f t="shared" si="5"/>
        <v>28.245000000000001</v>
      </c>
      <c r="H140">
        <v>-61.777999999999992</v>
      </c>
      <c r="I140">
        <v>-2.3963620051194363E-2</v>
      </c>
      <c r="S140">
        <v>339</v>
      </c>
      <c r="T140">
        <v>0</v>
      </c>
    </row>
    <row r="141" spans="2:20" x14ac:dyDescent="0.2">
      <c r="B141">
        <v>206</v>
      </c>
      <c r="C141">
        <v>-0.24801110000000001</v>
      </c>
      <c r="D141">
        <v>-0.12476913000000001</v>
      </c>
      <c r="E141" s="4">
        <v>-9.7891080000000005E-2</v>
      </c>
      <c r="F141">
        <f t="shared" si="4"/>
        <v>0.29437986525530802</v>
      </c>
      <c r="G141">
        <f t="shared" si="5"/>
        <v>28.451000000000001</v>
      </c>
      <c r="H141">
        <v>-61.571999999999996</v>
      </c>
      <c r="I141">
        <v>-6.5602259756750011E-3</v>
      </c>
      <c r="S141">
        <v>340</v>
      </c>
      <c r="T141">
        <v>0</v>
      </c>
    </row>
    <row r="142" spans="2:20" x14ac:dyDescent="0.2">
      <c r="B142">
        <v>201</v>
      </c>
      <c r="C142">
        <v>-1.5381575000000001</v>
      </c>
      <c r="D142">
        <v>0.49831294999999998</v>
      </c>
      <c r="E142" s="4">
        <v>-0.37461284</v>
      </c>
      <c r="F142">
        <f t="shared" si="4"/>
        <v>1.6596924627282061</v>
      </c>
      <c r="G142">
        <f t="shared" si="5"/>
        <v>28.652000000000001</v>
      </c>
      <c r="H142">
        <v>-61.370999999999995</v>
      </c>
      <c r="I142">
        <v>4.3268264331655246E-2</v>
      </c>
      <c r="S142">
        <v>341</v>
      </c>
      <c r="T142">
        <v>0</v>
      </c>
    </row>
    <row r="143" spans="2:20" x14ac:dyDescent="0.2">
      <c r="B143">
        <v>200</v>
      </c>
      <c r="C143">
        <v>-1.1392628</v>
      </c>
      <c r="D143">
        <v>0.4298961</v>
      </c>
      <c r="E143" s="4">
        <v>-0.31413721999999999</v>
      </c>
      <c r="F143">
        <f t="shared" si="4"/>
        <v>1.2575422765252779</v>
      </c>
      <c r="G143">
        <f t="shared" si="5"/>
        <v>28.852</v>
      </c>
      <c r="H143">
        <v>-61.170999999999992</v>
      </c>
      <c r="I143">
        <v>4.904849355041254E-2</v>
      </c>
      <c r="S143">
        <v>342</v>
      </c>
      <c r="T143">
        <v>0</v>
      </c>
    </row>
    <row r="144" spans="2:20" x14ac:dyDescent="0.2">
      <c r="B144">
        <v>202</v>
      </c>
      <c r="C144">
        <v>1.5271619999999999</v>
      </c>
      <c r="D144">
        <v>-0.34345870000000001</v>
      </c>
      <c r="E144" s="4">
        <v>0.48059784999999999</v>
      </c>
      <c r="F144">
        <f t="shared" si="4"/>
        <v>1.6374254017433321</v>
      </c>
      <c r="G144">
        <f t="shared" si="5"/>
        <v>29.053999999999998</v>
      </c>
      <c r="H144">
        <v>-60.968999999999994</v>
      </c>
      <c r="I144">
        <v>2.2709588269834869E-2</v>
      </c>
      <c r="S144">
        <v>343</v>
      </c>
      <c r="T144">
        <v>0</v>
      </c>
    </row>
    <row r="145" spans="2:20" x14ac:dyDescent="0.2">
      <c r="B145">
        <v>205</v>
      </c>
      <c r="C145">
        <v>1.5497639000000001</v>
      </c>
      <c r="D145">
        <v>-0.68615389999999998</v>
      </c>
      <c r="E145" s="4">
        <v>0.13362667</v>
      </c>
      <c r="F145">
        <f t="shared" si="4"/>
        <v>1.7001268797250719</v>
      </c>
      <c r="G145">
        <f t="shared" si="5"/>
        <v>29.259</v>
      </c>
      <c r="H145">
        <v>-60.763999999999996</v>
      </c>
      <c r="I145">
        <v>1.707350212209208E-2</v>
      </c>
      <c r="S145">
        <v>344</v>
      </c>
      <c r="T145">
        <v>0</v>
      </c>
    </row>
    <row r="146" spans="2:20" x14ac:dyDescent="0.2">
      <c r="B146">
        <v>202</v>
      </c>
      <c r="C146">
        <v>-0.38728826999999999</v>
      </c>
      <c r="D146">
        <v>-0.32574365</v>
      </c>
      <c r="E146" s="4">
        <v>-8.9949840000000003E-2</v>
      </c>
      <c r="F146">
        <f t="shared" si="4"/>
        <v>0.5139962094324636</v>
      </c>
      <c r="G146">
        <f t="shared" si="5"/>
        <v>29.460999999999999</v>
      </c>
      <c r="H146">
        <v>-60.561999999999998</v>
      </c>
      <c r="I146">
        <v>-1.3656726535853392E-2</v>
      </c>
      <c r="S146">
        <v>345</v>
      </c>
      <c r="T146">
        <v>0</v>
      </c>
    </row>
    <row r="147" spans="2:20" x14ac:dyDescent="0.2">
      <c r="B147">
        <v>202</v>
      </c>
      <c r="C147">
        <v>-1.382387</v>
      </c>
      <c r="D147">
        <v>-4.8411033999999999E-2</v>
      </c>
      <c r="E147" s="4">
        <v>-0.28603745000000003</v>
      </c>
      <c r="F147">
        <f t="shared" si="4"/>
        <v>1.4124995110740577</v>
      </c>
      <c r="G147">
        <f t="shared" si="5"/>
        <v>29.663</v>
      </c>
      <c r="H147">
        <v>-60.36</v>
      </c>
      <c r="I147">
        <v>-1.9835503251690867E-2</v>
      </c>
      <c r="S147">
        <v>346</v>
      </c>
      <c r="T147">
        <v>0</v>
      </c>
    </row>
    <row r="148" spans="2:20" x14ac:dyDescent="0.2">
      <c r="B148">
        <v>201</v>
      </c>
      <c r="C148">
        <v>-1.4746276</v>
      </c>
      <c r="D148">
        <v>0.37980518000000002</v>
      </c>
      <c r="E148" s="4">
        <v>9.8196513999999999E-2</v>
      </c>
      <c r="F148">
        <f t="shared" si="4"/>
        <v>1.5259164750399494</v>
      </c>
      <c r="G148">
        <f t="shared" si="5"/>
        <v>29.864000000000001</v>
      </c>
      <c r="H148">
        <v>-60.158999999999992</v>
      </c>
      <c r="I148">
        <v>-1.079111200351947E-2</v>
      </c>
      <c r="S148">
        <v>347</v>
      </c>
      <c r="T148">
        <v>0</v>
      </c>
    </row>
    <row r="149" spans="2:20" x14ac:dyDescent="0.2">
      <c r="B149">
        <v>200</v>
      </c>
      <c r="C149">
        <v>1.1007783</v>
      </c>
      <c r="D149">
        <v>-0.40821039999999997</v>
      </c>
      <c r="E149" s="4">
        <v>0.27962335999999999</v>
      </c>
      <c r="F149">
        <f t="shared" si="4"/>
        <v>1.2068710866852099</v>
      </c>
      <c r="G149">
        <f t="shared" si="5"/>
        <v>30.064</v>
      </c>
      <c r="H149">
        <v>-59.958999999999996</v>
      </c>
      <c r="I149">
        <v>-1.9072244141488261E-2</v>
      </c>
      <c r="S149">
        <v>348</v>
      </c>
      <c r="T149">
        <v>0</v>
      </c>
    </row>
    <row r="150" spans="2:20" x14ac:dyDescent="0.2">
      <c r="B150">
        <v>202</v>
      </c>
      <c r="C150">
        <v>1.4269801</v>
      </c>
      <c r="D150">
        <v>-0.47112945000000001</v>
      </c>
      <c r="E150" s="4">
        <v>0.17333287999999999</v>
      </c>
      <c r="F150">
        <f t="shared" si="4"/>
        <v>1.5127060030760791</v>
      </c>
      <c r="G150">
        <f t="shared" si="5"/>
        <v>30.265999999999998</v>
      </c>
      <c r="H150">
        <v>-59.756999999999998</v>
      </c>
      <c r="I150">
        <v>-3.9359863422991893E-2</v>
      </c>
      <c r="S150">
        <v>349</v>
      </c>
      <c r="T150">
        <v>0</v>
      </c>
    </row>
    <row r="151" spans="2:20" x14ac:dyDescent="0.2">
      <c r="B151">
        <v>201</v>
      </c>
      <c r="C151">
        <v>0.43860090000000002</v>
      </c>
      <c r="D151">
        <v>3.3444847999999999E-2</v>
      </c>
      <c r="E151" s="4">
        <v>-5.818487E-2</v>
      </c>
      <c r="F151">
        <f t="shared" si="4"/>
        <v>0.44370574307244431</v>
      </c>
      <c r="G151">
        <f t="shared" si="5"/>
        <v>30.466999999999999</v>
      </c>
      <c r="H151">
        <v>-59.555999999999997</v>
      </c>
      <c r="I151">
        <v>-2.8252749725252255E-2</v>
      </c>
      <c r="S151">
        <v>350</v>
      </c>
      <c r="T151">
        <v>0</v>
      </c>
    </row>
    <row r="152" spans="2:20" x14ac:dyDescent="0.2">
      <c r="B152">
        <v>200</v>
      </c>
      <c r="C152">
        <v>-1.4550799000000001</v>
      </c>
      <c r="D152">
        <v>0.42745262000000001</v>
      </c>
      <c r="E152" s="4">
        <v>-0.3697259</v>
      </c>
      <c r="F152">
        <f t="shared" si="4"/>
        <v>1.5609838240224285</v>
      </c>
      <c r="G152">
        <f t="shared" si="5"/>
        <v>30.667000000000002</v>
      </c>
      <c r="H152">
        <v>-59.355999999999995</v>
      </c>
      <c r="I152">
        <v>2.9504435473930758E-2</v>
      </c>
      <c r="S152">
        <v>351</v>
      </c>
      <c r="T152">
        <v>0</v>
      </c>
    </row>
    <row r="153" spans="2:20" x14ac:dyDescent="0.2">
      <c r="B153">
        <v>204</v>
      </c>
      <c r="C153">
        <v>-1.4905101000000001</v>
      </c>
      <c r="D153">
        <v>0.48914995999999999</v>
      </c>
      <c r="E153" s="4">
        <v>-0.32268932</v>
      </c>
      <c r="F153">
        <f t="shared" si="4"/>
        <v>1.6015668699158565</v>
      </c>
      <c r="G153">
        <f t="shared" si="5"/>
        <v>30.870999999999999</v>
      </c>
      <c r="H153">
        <v>-59.152000000000001</v>
      </c>
      <c r="I153">
        <v>3.6097042274358525E-2</v>
      </c>
      <c r="S153">
        <v>352</v>
      </c>
      <c r="T153">
        <v>0</v>
      </c>
    </row>
    <row r="154" spans="2:20" x14ac:dyDescent="0.2">
      <c r="B154">
        <v>204</v>
      </c>
      <c r="C154">
        <v>1.5662571999999999</v>
      </c>
      <c r="D154">
        <v>-0.3697259</v>
      </c>
      <c r="E154" s="4">
        <v>0.75121099999999996</v>
      </c>
      <c r="F154">
        <f t="shared" si="4"/>
        <v>1.7760002320393005</v>
      </c>
      <c r="G154">
        <f t="shared" si="5"/>
        <v>31.074999999999999</v>
      </c>
      <c r="H154">
        <v>-58.947999999999993</v>
      </c>
      <c r="I154">
        <v>4.3811852371791506E-3</v>
      </c>
      <c r="S154">
        <v>353</v>
      </c>
      <c r="T154">
        <v>0</v>
      </c>
    </row>
    <row r="155" spans="2:20" x14ac:dyDescent="0.2">
      <c r="B155">
        <v>203</v>
      </c>
      <c r="C155">
        <v>2.1129813</v>
      </c>
      <c r="D155">
        <v>0.45188721999999998</v>
      </c>
      <c r="E155" s="4">
        <v>0.79824759999999995</v>
      </c>
      <c r="F155">
        <f t="shared" si="4"/>
        <v>2.3034954448956002</v>
      </c>
      <c r="G155">
        <f t="shared" si="5"/>
        <v>31.277999999999999</v>
      </c>
      <c r="H155">
        <v>-58.744999999999997</v>
      </c>
      <c r="I155">
        <v>-5.5977767151910588E-3</v>
      </c>
      <c r="S155">
        <v>354</v>
      </c>
      <c r="T155">
        <v>0</v>
      </c>
    </row>
    <row r="156" spans="2:20" x14ac:dyDescent="0.2">
      <c r="B156">
        <v>200</v>
      </c>
      <c r="C156">
        <v>0.64262973999999995</v>
      </c>
      <c r="D156">
        <v>0.22892158000000001</v>
      </c>
      <c r="E156" s="4">
        <v>0.61865329999999996</v>
      </c>
      <c r="F156">
        <f t="shared" si="4"/>
        <v>0.92092886702668508</v>
      </c>
      <c r="G156">
        <f t="shared" si="5"/>
        <v>31.478000000000002</v>
      </c>
      <c r="H156">
        <v>-58.544999999999995</v>
      </c>
      <c r="I156">
        <v>9.5307528470002442E-3</v>
      </c>
      <c r="S156">
        <v>355</v>
      </c>
      <c r="T156">
        <v>0</v>
      </c>
    </row>
    <row r="157" spans="2:20" x14ac:dyDescent="0.2">
      <c r="B157">
        <v>201</v>
      </c>
      <c r="C157">
        <v>-0.99693129999999996</v>
      </c>
      <c r="D157">
        <v>-9.6058489999999996E-2</v>
      </c>
      <c r="E157" s="4">
        <v>-0.57436560000000003</v>
      </c>
      <c r="F157">
        <f t="shared" si="4"/>
        <v>1.154554066678616</v>
      </c>
      <c r="G157">
        <f t="shared" si="5"/>
        <v>31.678999999999998</v>
      </c>
      <c r="H157">
        <v>-58.343999999999994</v>
      </c>
      <c r="I157">
        <v>2.1108292064433837E-2</v>
      </c>
      <c r="S157">
        <v>356</v>
      </c>
      <c r="T157">
        <v>0</v>
      </c>
    </row>
    <row r="158" spans="2:20" x14ac:dyDescent="0.2">
      <c r="B158">
        <v>200</v>
      </c>
      <c r="C158">
        <v>-1.5051707999999999</v>
      </c>
      <c r="D158">
        <v>-0.17791436999999999</v>
      </c>
      <c r="E158" s="4">
        <v>-1.5847359999999999</v>
      </c>
      <c r="F158">
        <f t="shared" si="4"/>
        <v>2.1928476577092941</v>
      </c>
      <c r="G158">
        <f t="shared" si="5"/>
        <v>31.879000000000001</v>
      </c>
      <c r="H158">
        <v>-58.143999999999991</v>
      </c>
      <c r="I158">
        <v>1.0963052501045867E-2</v>
      </c>
      <c r="S158">
        <v>357</v>
      </c>
      <c r="T158">
        <v>0</v>
      </c>
    </row>
    <row r="159" spans="2:20" x14ac:dyDescent="0.2">
      <c r="B159">
        <v>203</v>
      </c>
      <c r="C159">
        <v>-0.62857985000000005</v>
      </c>
      <c r="D159">
        <v>1.2808307000000001</v>
      </c>
      <c r="E159" s="4">
        <v>-1.1730130999999999</v>
      </c>
      <c r="F159">
        <f t="shared" si="4"/>
        <v>1.8470516080121102</v>
      </c>
      <c r="G159">
        <f t="shared" si="5"/>
        <v>32.082000000000001</v>
      </c>
      <c r="H159">
        <v>-57.940999999999995</v>
      </c>
      <c r="I159">
        <v>-3.8109937430904888E-3</v>
      </c>
      <c r="S159">
        <v>358</v>
      </c>
      <c r="T159">
        <v>0</v>
      </c>
    </row>
    <row r="160" spans="2:20" x14ac:dyDescent="0.2">
      <c r="B160">
        <v>200</v>
      </c>
      <c r="C160">
        <v>1.3927716999999999</v>
      </c>
      <c r="D160">
        <v>6.0322896000000001E-2</v>
      </c>
      <c r="E160" s="4">
        <v>0.73899364000000001</v>
      </c>
      <c r="F160">
        <f t="shared" si="4"/>
        <v>1.577835054770671</v>
      </c>
      <c r="G160">
        <f t="shared" si="5"/>
        <v>32.281999999999996</v>
      </c>
      <c r="H160">
        <v>-57.741</v>
      </c>
      <c r="I160">
        <v>-3.7836348082857893E-2</v>
      </c>
      <c r="S160">
        <v>359</v>
      </c>
      <c r="T160">
        <v>0</v>
      </c>
    </row>
    <row r="161" spans="2:20" x14ac:dyDescent="0.2">
      <c r="B161">
        <v>202</v>
      </c>
      <c r="C161">
        <v>1.1673625999999999</v>
      </c>
      <c r="D161">
        <v>0.26129740000000001</v>
      </c>
      <c r="E161" s="4">
        <v>1.1946988000000001</v>
      </c>
      <c r="F161">
        <f t="shared" si="4"/>
        <v>1.6906557881032318</v>
      </c>
      <c r="G161">
        <f t="shared" si="5"/>
        <v>32.483999999999995</v>
      </c>
      <c r="H161">
        <v>-57.539000000000001</v>
      </c>
      <c r="I161">
        <v>-3.3257053584362102E-2</v>
      </c>
      <c r="S161">
        <v>360</v>
      </c>
      <c r="T161">
        <v>0</v>
      </c>
    </row>
    <row r="162" spans="2:20" x14ac:dyDescent="0.2">
      <c r="B162">
        <v>201</v>
      </c>
      <c r="C162">
        <v>-0.83810644999999995</v>
      </c>
      <c r="D162">
        <v>0.18127412000000001</v>
      </c>
      <c r="E162" s="4">
        <v>0.12812889</v>
      </c>
      <c r="F162">
        <f t="shared" si="4"/>
        <v>0.86700619407591828</v>
      </c>
      <c r="G162">
        <f t="shared" si="5"/>
        <v>32.684999999999995</v>
      </c>
      <c r="H162">
        <v>-57.338000000000001</v>
      </c>
      <c r="I162">
        <v>-1.3794742456000039E-2</v>
      </c>
      <c r="S162">
        <v>361</v>
      </c>
      <c r="T162">
        <v>0</v>
      </c>
    </row>
    <row r="163" spans="2:20" x14ac:dyDescent="0.2">
      <c r="B163">
        <v>206</v>
      </c>
      <c r="C163">
        <v>-2.0476185999999998</v>
      </c>
      <c r="D163">
        <v>0.50869759999999997</v>
      </c>
      <c r="E163" s="4">
        <v>-0.75029469999999998</v>
      </c>
      <c r="F163">
        <f t="shared" si="4"/>
        <v>2.239298398195249</v>
      </c>
      <c r="G163">
        <f t="shared" si="5"/>
        <v>32.890999999999998</v>
      </c>
      <c r="H163">
        <v>-57.131999999999998</v>
      </c>
      <c r="I163">
        <v>1.8613232048352482E-3</v>
      </c>
      <c r="S163">
        <v>362</v>
      </c>
      <c r="T163">
        <v>0</v>
      </c>
    </row>
    <row r="164" spans="2:20" x14ac:dyDescent="0.2">
      <c r="B164">
        <v>205</v>
      </c>
      <c r="C164">
        <v>-0.14844014</v>
      </c>
      <c r="D164">
        <v>0.10674862</v>
      </c>
      <c r="E164" s="4">
        <v>-0.75579244000000001</v>
      </c>
      <c r="F164">
        <f t="shared" si="4"/>
        <v>0.77759369557390168</v>
      </c>
      <c r="G164">
        <f t="shared" si="5"/>
        <v>33.095999999999997</v>
      </c>
      <c r="H164">
        <v>-56.927</v>
      </c>
      <c r="I164">
        <v>-4.6166875302106371E-3</v>
      </c>
      <c r="S164">
        <v>363</v>
      </c>
      <c r="T164">
        <v>0</v>
      </c>
    </row>
    <row r="165" spans="2:20" x14ac:dyDescent="0.2">
      <c r="B165">
        <v>204</v>
      </c>
      <c r="C165">
        <v>2.0415100000000002</v>
      </c>
      <c r="D165">
        <v>-1.8571816999999999</v>
      </c>
      <c r="E165" s="4">
        <v>0.28328853999999998</v>
      </c>
      <c r="F165">
        <f t="shared" si="4"/>
        <v>2.7743718827529631</v>
      </c>
      <c r="G165">
        <f t="shared" si="5"/>
        <v>33.299999999999997</v>
      </c>
      <c r="H165">
        <v>-56.722999999999999</v>
      </c>
      <c r="I165">
        <v>-1.9956471642823541E-2</v>
      </c>
      <c r="S165">
        <v>364</v>
      </c>
      <c r="T165">
        <v>0</v>
      </c>
    </row>
    <row r="166" spans="2:20" x14ac:dyDescent="0.2">
      <c r="B166">
        <v>200</v>
      </c>
      <c r="C166">
        <v>1.5906918999999999</v>
      </c>
      <c r="D166">
        <v>-2.2072072</v>
      </c>
      <c r="E166" s="4">
        <v>0.59910565999999998</v>
      </c>
      <c r="F166">
        <f t="shared" si="4"/>
        <v>2.7858556919376651</v>
      </c>
      <c r="G166">
        <f t="shared" si="5"/>
        <v>33.5</v>
      </c>
      <c r="H166">
        <v>-56.522999999999996</v>
      </c>
      <c r="I166">
        <v>8.5238672589658809E-3</v>
      </c>
      <c r="S166">
        <v>365</v>
      </c>
      <c r="T166">
        <v>0</v>
      </c>
    </row>
    <row r="167" spans="2:20" x14ac:dyDescent="0.2">
      <c r="B167">
        <v>202</v>
      </c>
      <c r="C167">
        <v>-1.7751730999999999</v>
      </c>
      <c r="D167">
        <v>1.0487021000000001</v>
      </c>
      <c r="E167" s="4">
        <v>0.1122464</v>
      </c>
      <c r="F167">
        <f t="shared" si="4"/>
        <v>2.0648522668270917</v>
      </c>
      <c r="G167">
        <f t="shared" si="5"/>
        <v>33.701999999999998</v>
      </c>
      <c r="H167">
        <v>-56.320999999999998</v>
      </c>
      <c r="I167">
        <v>2.61651928891234E-2</v>
      </c>
      <c r="S167">
        <v>366</v>
      </c>
      <c r="T167">
        <v>0</v>
      </c>
    </row>
    <row r="168" spans="2:20" x14ac:dyDescent="0.2">
      <c r="B168">
        <v>200</v>
      </c>
      <c r="C168">
        <v>-2.7855433999999999</v>
      </c>
      <c r="D168">
        <v>1.9423972</v>
      </c>
      <c r="E168" s="4">
        <v>-0.23167046999999999</v>
      </c>
      <c r="F168">
        <f t="shared" si="4"/>
        <v>3.4037964278906898</v>
      </c>
      <c r="G168">
        <f t="shared" si="5"/>
        <v>33.902000000000001</v>
      </c>
      <c r="H168">
        <v>-56.120999999999995</v>
      </c>
      <c r="I168">
        <v>8.1066662482972996E-3</v>
      </c>
      <c r="S168">
        <v>367</v>
      </c>
      <c r="T168">
        <v>0</v>
      </c>
    </row>
    <row r="169" spans="2:20" x14ac:dyDescent="0.2">
      <c r="B169">
        <v>203</v>
      </c>
      <c r="C169">
        <v>1.1264346999999999</v>
      </c>
      <c r="D169">
        <v>-0.41309731999999999</v>
      </c>
      <c r="E169" s="4">
        <v>2.7336198999999999E-2</v>
      </c>
      <c r="F169">
        <f t="shared" si="4"/>
        <v>1.2001049108019848</v>
      </c>
      <c r="G169">
        <f t="shared" si="5"/>
        <v>34.104999999999997</v>
      </c>
      <c r="H169">
        <v>-55.917999999999999</v>
      </c>
      <c r="I169">
        <v>-1.5578213078962459E-2</v>
      </c>
      <c r="S169">
        <v>368</v>
      </c>
      <c r="T169">
        <v>0</v>
      </c>
    </row>
    <row r="170" spans="2:20" x14ac:dyDescent="0.2">
      <c r="B170">
        <v>200</v>
      </c>
      <c r="C170">
        <v>2.2656974999999999</v>
      </c>
      <c r="D170">
        <v>-1.3153446</v>
      </c>
      <c r="E170" s="4">
        <v>0.57283839999999997</v>
      </c>
      <c r="F170">
        <f t="shared" si="4"/>
        <v>2.6817271320494132</v>
      </c>
      <c r="G170">
        <f t="shared" si="5"/>
        <v>34.305</v>
      </c>
      <c r="H170">
        <v>-55.717999999999996</v>
      </c>
      <c r="I170">
        <v>6.7423576242337038E-3</v>
      </c>
      <c r="S170">
        <v>369</v>
      </c>
      <c r="T170">
        <v>0</v>
      </c>
    </row>
    <row r="171" spans="2:20" x14ac:dyDescent="0.2">
      <c r="B171">
        <v>202</v>
      </c>
      <c r="C171">
        <v>1.2046254000000001</v>
      </c>
      <c r="D171">
        <v>-0.66660620000000004</v>
      </c>
      <c r="E171" s="4">
        <v>0.18371757999999999</v>
      </c>
      <c r="F171">
        <f t="shared" si="4"/>
        <v>1.3889702406476017</v>
      </c>
      <c r="G171">
        <f t="shared" si="5"/>
        <v>34.506999999999998</v>
      </c>
      <c r="H171">
        <v>-55.515999999999998</v>
      </c>
      <c r="I171">
        <v>2.3022127707377753E-2</v>
      </c>
      <c r="S171">
        <v>370</v>
      </c>
      <c r="T171">
        <v>0</v>
      </c>
    </row>
    <row r="172" spans="2:20" x14ac:dyDescent="0.2">
      <c r="B172">
        <v>204</v>
      </c>
      <c r="C172">
        <v>-1.1850776999999999</v>
      </c>
      <c r="D172">
        <v>0.24358234000000001</v>
      </c>
      <c r="E172" s="4">
        <v>-0.19257513000000001</v>
      </c>
      <c r="F172">
        <f t="shared" si="4"/>
        <v>1.2250823205367394</v>
      </c>
      <c r="G172">
        <f t="shared" si="5"/>
        <v>34.710999999999999</v>
      </c>
      <c r="H172">
        <v>-55.311999999999998</v>
      </c>
      <c r="I172">
        <v>3.1093578967325678E-2</v>
      </c>
      <c r="S172">
        <v>371</v>
      </c>
      <c r="T172">
        <v>0</v>
      </c>
    </row>
    <row r="173" spans="2:20" x14ac:dyDescent="0.2">
      <c r="B173">
        <v>200</v>
      </c>
      <c r="C173">
        <v>-1.7684534999999999</v>
      </c>
      <c r="D173">
        <v>0.45127635999999999</v>
      </c>
      <c r="E173" s="4">
        <v>-1.1278090000000001</v>
      </c>
      <c r="F173">
        <f t="shared" si="4"/>
        <v>2.1454676122556822</v>
      </c>
      <c r="G173">
        <f t="shared" si="5"/>
        <v>34.911000000000001</v>
      </c>
      <c r="H173">
        <v>-55.111999999999995</v>
      </c>
      <c r="I173">
        <v>1.9195536687477269E-2</v>
      </c>
      <c r="S173">
        <v>372</v>
      </c>
      <c r="T173">
        <v>0</v>
      </c>
    </row>
    <row r="174" spans="2:20" x14ac:dyDescent="0.2">
      <c r="B174">
        <v>202</v>
      </c>
      <c r="C174">
        <v>0.4074468</v>
      </c>
      <c r="D174">
        <v>-3.9858926000000003E-2</v>
      </c>
      <c r="E174" s="4">
        <v>-0.20662501</v>
      </c>
      <c r="F174">
        <f t="shared" si="4"/>
        <v>0.45857989878494848</v>
      </c>
      <c r="G174">
        <f t="shared" si="5"/>
        <v>35.113</v>
      </c>
      <c r="H174">
        <v>-54.91</v>
      </c>
      <c r="I174">
        <v>-3.4882196378783523E-2</v>
      </c>
      <c r="S174">
        <v>373</v>
      </c>
      <c r="T174">
        <v>0</v>
      </c>
    </row>
    <row r="175" spans="2:20" x14ac:dyDescent="0.2">
      <c r="B175">
        <v>202</v>
      </c>
      <c r="C175">
        <v>2.0622794999999998</v>
      </c>
      <c r="D175">
        <v>-0.27992876999999999</v>
      </c>
      <c r="E175" s="4">
        <v>0.85505794999999996</v>
      </c>
      <c r="F175">
        <f t="shared" si="4"/>
        <v>2.2499957667187211</v>
      </c>
      <c r="G175">
        <f t="shared" si="5"/>
        <v>35.314999999999998</v>
      </c>
      <c r="H175">
        <v>-54.707999999999998</v>
      </c>
      <c r="I175">
        <v>-3.0379875476929635E-2</v>
      </c>
      <c r="S175">
        <v>374</v>
      </c>
      <c r="T175">
        <v>0</v>
      </c>
    </row>
    <row r="176" spans="2:20" x14ac:dyDescent="0.2">
      <c r="B176">
        <v>202</v>
      </c>
      <c r="C176">
        <v>1.1740822</v>
      </c>
      <c r="D176">
        <v>-0.43203409999999998</v>
      </c>
      <c r="E176" s="4">
        <v>0.39385506999999997</v>
      </c>
      <c r="F176">
        <f t="shared" si="4"/>
        <v>1.3115808370376394</v>
      </c>
      <c r="G176">
        <f t="shared" si="5"/>
        <v>35.517000000000003</v>
      </c>
      <c r="H176">
        <v>-54.505999999999993</v>
      </c>
      <c r="I176">
        <v>-1.8999968977027912E-2</v>
      </c>
      <c r="S176">
        <v>375</v>
      </c>
      <c r="T176">
        <v>0</v>
      </c>
    </row>
    <row r="177" spans="2:20" x14ac:dyDescent="0.2">
      <c r="B177">
        <v>201</v>
      </c>
      <c r="C177">
        <v>-1.2736529999999999</v>
      </c>
      <c r="D177">
        <v>0.33460119999999999</v>
      </c>
      <c r="E177" s="4">
        <v>-0.52549639999999997</v>
      </c>
      <c r="F177">
        <f t="shared" si="4"/>
        <v>1.4178492140786338</v>
      </c>
      <c r="G177">
        <f t="shared" si="5"/>
        <v>35.718000000000004</v>
      </c>
      <c r="H177">
        <v>-54.304999999999993</v>
      </c>
      <c r="I177">
        <v>-2.140176604117924E-2</v>
      </c>
      <c r="S177">
        <v>376</v>
      </c>
      <c r="T177">
        <v>0</v>
      </c>
    </row>
    <row r="178" spans="2:20" x14ac:dyDescent="0.2">
      <c r="B178">
        <v>200</v>
      </c>
      <c r="C178">
        <v>-1.9712607</v>
      </c>
      <c r="D178">
        <v>0.46349364999999998</v>
      </c>
      <c r="E178" s="4">
        <v>-0.45158177999999999</v>
      </c>
      <c r="F178">
        <f t="shared" si="4"/>
        <v>2.0747581099932542</v>
      </c>
      <c r="G178">
        <f t="shared" si="5"/>
        <v>35.917999999999999</v>
      </c>
      <c r="H178">
        <v>-54.104999999999997</v>
      </c>
      <c r="I178">
        <v>-2.3994945249670153E-2</v>
      </c>
      <c r="S178">
        <v>377</v>
      </c>
      <c r="T178">
        <v>0</v>
      </c>
    </row>
    <row r="179" spans="2:20" x14ac:dyDescent="0.2">
      <c r="B179">
        <v>201</v>
      </c>
      <c r="C179">
        <v>-0.6921098</v>
      </c>
      <c r="D179">
        <v>0.92897260000000004</v>
      </c>
      <c r="E179" s="4">
        <v>0.14950916</v>
      </c>
      <c r="F179">
        <f t="shared" si="4"/>
        <v>1.1680578135223898</v>
      </c>
      <c r="G179">
        <f t="shared" si="5"/>
        <v>36.119</v>
      </c>
      <c r="H179">
        <v>-53.903999999999996</v>
      </c>
      <c r="I179">
        <v>-3.526342525893552E-2</v>
      </c>
      <c r="S179">
        <v>378</v>
      </c>
      <c r="T179">
        <v>0</v>
      </c>
    </row>
    <row r="180" spans="2:20" x14ac:dyDescent="0.2">
      <c r="B180">
        <v>201</v>
      </c>
      <c r="C180">
        <v>2.0079126</v>
      </c>
      <c r="D180">
        <v>-0.54565494999999997</v>
      </c>
      <c r="E180" s="4">
        <v>1.4036145</v>
      </c>
      <c r="F180">
        <f t="shared" si="4"/>
        <v>2.5098976071362977</v>
      </c>
      <c r="G180">
        <f t="shared" si="5"/>
        <v>36.32</v>
      </c>
      <c r="H180">
        <v>-53.702999999999996</v>
      </c>
      <c r="I180">
        <v>2.5191037008328952E-3</v>
      </c>
      <c r="S180">
        <v>379</v>
      </c>
      <c r="T180">
        <v>0</v>
      </c>
    </row>
    <row r="181" spans="2:20" x14ac:dyDescent="0.2">
      <c r="B181">
        <v>202</v>
      </c>
      <c r="C181">
        <v>1.1337649999999999</v>
      </c>
      <c r="D181">
        <v>-0.14798199000000001</v>
      </c>
      <c r="E181" s="4">
        <v>0.50625419999999999</v>
      </c>
      <c r="F181">
        <f t="shared" si="4"/>
        <v>1.2504459442962736</v>
      </c>
      <c r="G181">
        <f t="shared" si="5"/>
        <v>36.521999999999998</v>
      </c>
      <c r="H181">
        <v>-53.500999999999998</v>
      </c>
      <c r="I181">
        <v>1.6386285164063291E-2</v>
      </c>
      <c r="S181">
        <v>380</v>
      </c>
      <c r="T181">
        <v>0</v>
      </c>
    </row>
    <row r="182" spans="2:20" x14ac:dyDescent="0.2">
      <c r="B182">
        <v>200</v>
      </c>
      <c r="C182">
        <v>-0.49663305000000002</v>
      </c>
      <c r="D182">
        <v>-0.47907070000000002</v>
      </c>
      <c r="E182" s="4">
        <v>-0.35628687999999997</v>
      </c>
      <c r="F182">
        <f t="shared" si="4"/>
        <v>0.77659092372427774</v>
      </c>
      <c r="G182">
        <f t="shared" si="5"/>
        <v>36.722000000000001</v>
      </c>
      <c r="H182">
        <v>-53.300999999999995</v>
      </c>
      <c r="I182">
        <v>2.6359006415919269E-2</v>
      </c>
      <c r="S182">
        <v>381</v>
      </c>
      <c r="T182">
        <v>0</v>
      </c>
    </row>
    <row r="183" spans="2:20" x14ac:dyDescent="0.2">
      <c r="B183">
        <v>201</v>
      </c>
      <c r="C183">
        <v>-2.5112649999999999</v>
      </c>
      <c r="D183">
        <v>0.35964665000000001</v>
      </c>
      <c r="E183" s="4">
        <v>-0.32146757999999998</v>
      </c>
      <c r="F183">
        <f t="shared" si="4"/>
        <v>2.5571740296804748</v>
      </c>
      <c r="G183">
        <f t="shared" si="5"/>
        <v>36.923000000000002</v>
      </c>
      <c r="H183">
        <v>-53.099999999999994</v>
      </c>
      <c r="I183">
        <v>2.4359250393037779E-3</v>
      </c>
      <c r="S183">
        <v>382</v>
      </c>
      <c r="T183">
        <v>0</v>
      </c>
    </row>
    <row r="184" spans="2:20" x14ac:dyDescent="0.2">
      <c r="B184">
        <v>200</v>
      </c>
      <c r="C184">
        <v>-0.94500779999999995</v>
      </c>
      <c r="D184">
        <v>0.52824532999999996</v>
      </c>
      <c r="E184" s="4">
        <v>0.23258677</v>
      </c>
      <c r="F184">
        <f t="shared" si="4"/>
        <v>1.1073298859448713</v>
      </c>
      <c r="G184">
        <f t="shared" si="5"/>
        <v>37.122999999999998</v>
      </c>
      <c r="H184">
        <v>-52.9</v>
      </c>
      <c r="I184">
        <v>-2.2140113420996421E-2</v>
      </c>
      <c r="S184">
        <v>383</v>
      </c>
      <c r="T184">
        <v>0</v>
      </c>
    </row>
    <row r="185" spans="2:20" x14ac:dyDescent="0.2">
      <c r="B185">
        <v>204</v>
      </c>
      <c r="C185">
        <v>2.629162</v>
      </c>
      <c r="D185">
        <v>-0.84009175999999997</v>
      </c>
      <c r="E185" s="4">
        <v>1.4207187999999999</v>
      </c>
      <c r="F185">
        <f t="shared" si="4"/>
        <v>3.1043016760839044</v>
      </c>
      <c r="G185">
        <f t="shared" si="5"/>
        <v>37.326999999999998</v>
      </c>
      <c r="H185">
        <v>-52.695999999999998</v>
      </c>
      <c r="I185">
        <v>1.3181024005850566E-2</v>
      </c>
      <c r="S185">
        <v>384</v>
      </c>
      <c r="T185">
        <v>0</v>
      </c>
    </row>
    <row r="186" spans="2:20" x14ac:dyDescent="0.2">
      <c r="B186">
        <v>201</v>
      </c>
      <c r="C186">
        <v>1.522275</v>
      </c>
      <c r="D186">
        <v>-3.1742059999999999</v>
      </c>
      <c r="E186" s="4">
        <v>0.31932956000000001</v>
      </c>
      <c r="F186">
        <f t="shared" si="4"/>
        <v>3.5348092273771714</v>
      </c>
      <c r="G186">
        <f t="shared" si="5"/>
        <v>37.527999999999999</v>
      </c>
      <c r="H186">
        <v>-52.494999999999997</v>
      </c>
      <c r="I186">
        <v>9.6671510051915023E-4</v>
      </c>
      <c r="S186">
        <v>385</v>
      </c>
      <c r="T186">
        <v>0</v>
      </c>
    </row>
    <row r="187" spans="2:20" x14ac:dyDescent="0.2">
      <c r="B187">
        <v>201</v>
      </c>
      <c r="C187">
        <v>-1.1960732999999999</v>
      </c>
      <c r="D187">
        <v>0.19226968</v>
      </c>
      <c r="E187" s="4">
        <v>-0.65072370000000002</v>
      </c>
      <c r="F187">
        <f t="shared" si="4"/>
        <v>1.3751364668867894</v>
      </c>
      <c r="G187">
        <f t="shared" si="5"/>
        <v>37.728999999999999</v>
      </c>
      <c r="H187">
        <v>-52.293999999999997</v>
      </c>
      <c r="I187">
        <v>-2.8560249906484413E-3</v>
      </c>
      <c r="S187">
        <v>386</v>
      </c>
      <c r="T187">
        <v>0</v>
      </c>
    </row>
    <row r="188" spans="2:20" x14ac:dyDescent="0.2">
      <c r="B188">
        <v>203</v>
      </c>
      <c r="C188">
        <v>-2.8924447999999998</v>
      </c>
      <c r="D188">
        <v>0.56550807000000003</v>
      </c>
      <c r="E188" s="4">
        <v>-1.1858412</v>
      </c>
      <c r="F188">
        <f t="shared" si="4"/>
        <v>3.1768310704064202</v>
      </c>
      <c r="G188">
        <f t="shared" si="5"/>
        <v>37.932000000000002</v>
      </c>
      <c r="H188">
        <v>-52.090999999999994</v>
      </c>
      <c r="I188">
        <v>-4.1710713086046888E-2</v>
      </c>
      <c r="S188">
        <v>387</v>
      </c>
      <c r="T188">
        <v>0</v>
      </c>
    </row>
    <row r="189" spans="2:20" x14ac:dyDescent="0.2">
      <c r="B189">
        <v>205</v>
      </c>
      <c r="C189">
        <v>-0.64812756000000005</v>
      </c>
      <c r="D189">
        <v>-0.38011062000000001</v>
      </c>
      <c r="E189" s="4">
        <v>0.30589052999999999</v>
      </c>
      <c r="F189">
        <f t="shared" si="4"/>
        <v>0.81124745535010401</v>
      </c>
      <c r="G189">
        <f t="shared" si="5"/>
        <v>38.137</v>
      </c>
      <c r="H189">
        <v>-51.885999999999996</v>
      </c>
      <c r="I189">
        <v>-4.347633080241628E-2</v>
      </c>
      <c r="S189">
        <v>388</v>
      </c>
      <c r="T189">
        <v>0</v>
      </c>
    </row>
    <row r="190" spans="2:20" x14ac:dyDescent="0.2">
      <c r="B190">
        <v>206</v>
      </c>
      <c r="C190">
        <v>3.8734937</v>
      </c>
      <c r="D190">
        <v>-0.55909399999999998</v>
      </c>
      <c r="E190" s="4">
        <v>0.30039274999999999</v>
      </c>
      <c r="F190">
        <f t="shared" si="4"/>
        <v>3.925146538542001</v>
      </c>
      <c r="G190">
        <f t="shared" si="5"/>
        <v>38.343000000000004</v>
      </c>
      <c r="H190">
        <v>-51.679999999999993</v>
      </c>
      <c r="I190">
        <v>1.9389918246522097E-2</v>
      </c>
      <c r="S190">
        <v>389</v>
      </c>
      <c r="T190">
        <v>0</v>
      </c>
    </row>
    <row r="191" spans="2:20" x14ac:dyDescent="0.2">
      <c r="B191">
        <v>200</v>
      </c>
      <c r="C191">
        <v>1.8582506000000001</v>
      </c>
      <c r="D191">
        <v>-1.6598723</v>
      </c>
      <c r="E191" s="4">
        <v>7.4983649999999999E-2</v>
      </c>
      <c r="F191">
        <f t="shared" si="4"/>
        <v>2.4927683190531309</v>
      </c>
      <c r="G191">
        <f t="shared" si="5"/>
        <v>38.542999999999999</v>
      </c>
      <c r="H191">
        <v>-51.48</v>
      </c>
      <c r="I191">
        <v>2.079716582208618E-2</v>
      </c>
      <c r="S191">
        <v>390</v>
      </c>
      <c r="T191">
        <v>0</v>
      </c>
    </row>
    <row r="192" spans="2:20" x14ac:dyDescent="0.2">
      <c r="B192">
        <v>204</v>
      </c>
      <c r="C192">
        <v>-1.6120721</v>
      </c>
      <c r="D192">
        <v>0.59910565999999998</v>
      </c>
      <c r="E192" s="4">
        <v>-5.0396345999999996E-3</v>
      </c>
      <c r="F192">
        <f t="shared" si="4"/>
        <v>1.7198050602784454</v>
      </c>
      <c r="G192">
        <f t="shared" si="5"/>
        <v>38.747</v>
      </c>
      <c r="H192">
        <v>-51.275999999999996</v>
      </c>
      <c r="I192">
        <v>1.9788555256122151E-3</v>
      </c>
      <c r="S192">
        <v>391</v>
      </c>
      <c r="T192">
        <v>0</v>
      </c>
    </row>
    <row r="193" spans="2:20" x14ac:dyDescent="0.2">
      <c r="B193">
        <v>201</v>
      </c>
      <c r="C193">
        <v>-3.7610942999999999</v>
      </c>
      <c r="D193">
        <v>1.5025747</v>
      </c>
      <c r="E193" s="4">
        <v>0.28878631999999999</v>
      </c>
      <c r="F193">
        <f t="shared" si="4"/>
        <v>4.0604135997693289</v>
      </c>
      <c r="G193">
        <f t="shared" si="5"/>
        <v>38.948</v>
      </c>
      <c r="H193">
        <v>-51.074999999999996</v>
      </c>
      <c r="I193">
        <v>-1.5490986463251925E-2</v>
      </c>
      <c r="S193">
        <v>392</v>
      </c>
      <c r="T193">
        <v>0</v>
      </c>
    </row>
    <row r="194" spans="2:20" x14ac:dyDescent="0.2">
      <c r="B194">
        <v>200</v>
      </c>
      <c r="C194">
        <v>0.23701553</v>
      </c>
      <c r="D194">
        <v>-9.5447619999999997E-2</v>
      </c>
      <c r="E194" s="4">
        <v>0.68340500000000004</v>
      </c>
      <c r="F194">
        <f t="shared" ref="F194:F257" si="6">SQRT(SUMSQ(C194:E194))</f>
        <v>0.72960880179027809</v>
      </c>
      <c r="G194">
        <f t="shared" si="5"/>
        <v>39.148000000000003</v>
      </c>
      <c r="H194">
        <v>-50.874999999999993</v>
      </c>
      <c r="I194">
        <v>-1.8059769849147481E-2</v>
      </c>
      <c r="S194">
        <v>393</v>
      </c>
      <c r="T194">
        <v>0</v>
      </c>
    </row>
    <row r="195" spans="2:20" x14ac:dyDescent="0.2">
      <c r="B195">
        <v>202</v>
      </c>
      <c r="C195">
        <v>2.3561055999999998</v>
      </c>
      <c r="D195">
        <v>0.93385949999999995</v>
      </c>
      <c r="E195" s="4">
        <v>1.2643374000000001</v>
      </c>
      <c r="F195">
        <f t="shared" si="6"/>
        <v>2.832291691392391</v>
      </c>
      <c r="G195">
        <f t="shared" ref="G195:G258" si="7">(G194*1000+B195)/1000</f>
        <v>39.35</v>
      </c>
      <c r="H195">
        <v>-50.672999999999995</v>
      </c>
      <c r="I195">
        <v>-1.230446790988593E-2</v>
      </c>
      <c r="S195">
        <v>394</v>
      </c>
      <c r="T195">
        <v>0</v>
      </c>
    </row>
    <row r="196" spans="2:20" x14ac:dyDescent="0.2">
      <c r="B196">
        <v>203</v>
      </c>
      <c r="C196">
        <v>0.75502884000000003</v>
      </c>
      <c r="D196">
        <v>-1.3990331</v>
      </c>
      <c r="E196" s="4">
        <v>-0.41126471999999997</v>
      </c>
      <c r="F196">
        <f t="shared" si="6"/>
        <v>1.6421025650196257</v>
      </c>
      <c r="G196">
        <f t="shared" si="7"/>
        <v>39.552999999999997</v>
      </c>
      <c r="H196">
        <v>-50.47</v>
      </c>
      <c r="I196">
        <v>2.5541910583469395E-2</v>
      </c>
      <c r="S196">
        <v>395</v>
      </c>
      <c r="T196">
        <v>0</v>
      </c>
    </row>
    <row r="197" spans="2:20" x14ac:dyDescent="0.2">
      <c r="B197">
        <v>202</v>
      </c>
      <c r="C197">
        <v>-2.3744314000000002</v>
      </c>
      <c r="D197">
        <v>0.36392269999999999</v>
      </c>
      <c r="E197" s="4">
        <v>-0.82359844000000004</v>
      </c>
      <c r="F197">
        <f t="shared" si="6"/>
        <v>2.5394248552086913</v>
      </c>
      <c r="G197">
        <f t="shared" si="7"/>
        <v>39.755000000000003</v>
      </c>
      <c r="H197">
        <v>-50.267999999999994</v>
      </c>
      <c r="I197">
        <v>1.9362704727606494E-2</v>
      </c>
      <c r="S197">
        <v>396</v>
      </c>
      <c r="T197">
        <v>0</v>
      </c>
    </row>
    <row r="198" spans="2:20" x14ac:dyDescent="0.2">
      <c r="B198">
        <v>202</v>
      </c>
      <c r="C198">
        <v>-2.6981896999999999</v>
      </c>
      <c r="D198">
        <v>1.9827144000000001</v>
      </c>
      <c r="E198" s="4">
        <v>8.659008E-2</v>
      </c>
      <c r="F198">
        <f t="shared" si="6"/>
        <v>3.3494599402154157</v>
      </c>
      <c r="G198">
        <f t="shared" si="7"/>
        <v>39.957000000000001</v>
      </c>
      <c r="H198">
        <v>-50.065999999999995</v>
      </c>
      <c r="I198">
        <v>-4.8151653333615473E-3</v>
      </c>
      <c r="S198">
        <v>397</v>
      </c>
      <c r="T198">
        <v>0</v>
      </c>
    </row>
    <row r="199" spans="2:20" x14ac:dyDescent="0.2">
      <c r="B199">
        <v>203</v>
      </c>
      <c r="C199">
        <v>0.43432485999999998</v>
      </c>
      <c r="D199">
        <v>0.76587170000000004</v>
      </c>
      <c r="E199" s="4">
        <v>-0.29397866</v>
      </c>
      <c r="F199">
        <f t="shared" si="6"/>
        <v>0.92823542132925807</v>
      </c>
      <c r="G199">
        <f t="shared" si="7"/>
        <v>40.159999999999997</v>
      </c>
      <c r="H199">
        <v>-49.863</v>
      </c>
      <c r="I199">
        <v>-1.6328159616897213E-3</v>
      </c>
      <c r="S199">
        <v>398</v>
      </c>
      <c r="T199">
        <v>0</v>
      </c>
    </row>
    <row r="200" spans="2:20" x14ac:dyDescent="0.2">
      <c r="B200">
        <v>200</v>
      </c>
      <c r="C200">
        <v>2.7421720000000001</v>
      </c>
      <c r="D200">
        <v>-1.8419099999999999</v>
      </c>
      <c r="E200" s="4">
        <v>0.3810269</v>
      </c>
      <c r="F200">
        <f t="shared" si="6"/>
        <v>3.3252550615265006</v>
      </c>
      <c r="G200">
        <f t="shared" si="7"/>
        <v>40.36</v>
      </c>
      <c r="H200">
        <v>-49.662999999999997</v>
      </c>
      <c r="I200">
        <v>-1.9906660376297111E-2</v>
      </c>
    </row>
    <row r="201" spans="2:20" x14ac:dyDescent="0.2">
      <c r="B201">
        <v>201</v>
      </c>
      <c r="C201">
        <v>0.49907652000000002</v>
      </c>
      <c r="D201">
        <v>-0.94699310000000003</v>
      </c>
      <c r="E201" s="4">
        <v>-0.79733129999999997</v>
      </c>
      <c r="F201">
        <f t="shared" si="6"/>
        <v>1.3347698326762598</v>
      </c>
      <c r="G201">
        <f t="shared" si="7"/>
        <v>40.561</v>
      </c>
      <c r="H201">
        <v>-49.461999999999996</v>
      </c>
      <c r="I201">
        <v>-1.0488938923727407E-2</v>
      </c>
    </row>
    <row r="202" spans="2:20" x14ac:dyDescent="0.2">
      <c r="B202">
        <v>202</v>
      </c>
      <c r="C202">
        <v>-2.4868304999999999</v>
      </c>
      <c r="D202">
        <v>1.2649482000000001</v>
      </c>
      <c r="E202" s="4">
        <v>-0.73624480000000003</v>
      </c>
      <c r="F202">
        <f t="shared" si="6"/>
        <v>2.8855634267748353</v>
      </c>
      <c r="G202">
        <f t="shared" si="7"/>
        <v>40.762999999999998</v>
      </c>
      <c r="H202">
        <v>-49.26</v>
      </c>
      <c r="I202">
        <v>-4.6418385420313187E-2</v>
      </c>
    </row>
    <row r="203" spans="2:20" x14ac:dyDescent="0.2">
      <c r="B203">
        <v>201</v>
      </c>
      <c r="C203">
        <v>-0.67561643999999998</v>
      </c>
      <c r="D203">
        <v>0.20876302999999999</v>
      </c>
      <c r="E203" s="4">
        <v>3.527744E-2</v>
      </c>
      <c r="F203">
        <f t="shared" si="6"/>
        <v>0.708014176740839</v>
      </c>
      <c r="G203">
        <f t="shared" si="7"/>
        <v>40.963999999999999</v>
      </c>
      <c r="H203">
        <v>-49.058999999999997</v>
      </c>
      <c r="I203">
        <v>-3.0494945185870495E-2</v>
      </c>
    </row>
    <row r="204" spans="2:20" x14ac:dyDescent="0.2">
      <c r="B204">
        <v>200</v>
      </c>
      <c r="C204">
        <v>2.4428481999999998</v>
      </c>
      <c r="D204">
        <v>-1.3550508000000001</v>
      </c>
      <c r="E204" s="4">
        <v>1.6882775000000001</v>
      </c>
      <c r="F204">
        <f t="shared" si="6"/>
        <v>3.2640390493727445</v>
      </c>
      <c r="G204">
        <f t="shared" si="7"/>
        <v>41.164000000000001</v>
      </c>
      <c r="H204">
        <v>-48.858999999999995</v>
      </c>
      <c r="I204">
        <v>-7.6635184598916056E-5</v>
      </c>
    </row>
    <row r="205" spans="2:20" x14ac:dyDescent="0.2">
      <c r="B205">
        <v>204</v>
      </c>
      <c r="C205">
        <v>0.78984814999999997</v>
      </c>
      <c r="D205">
        <v>-1.5810708</v>
      </c>
      <c r="E205" s="4">
        <v>0.74021539999999997</v>
      </c>
      <c r="F205">
        <f t="shared" si="6"/>
        <v>1.9161325144854211</v>
      </c>
      <c r="G205">
        <f t="shared" si="7"/>
        <v>41.368000000000002</v>
      </c>
      <c r="H205">
        <v>-48.654999999999994</v>
      </c>
      <c r="I205">
        <v>-3.082262496951765E-3</v>
      </c>
    </row>
    <row r="206" spans="2:20" x14ac:dyDescent="0.2">
      <c r="B206">
        <v>203</v>
      </c>
      <c r="C206">
        <v>-2.1801765</v>
      </c>
      <c r="D206">
        <v>0.88743380000000005</v>
      </c>
      <c r="E206" s="4">
        <v>-1.1759146999999999E-2</v>
      </c>
      <c r="F206">
        <f t="shared" si="6"/>
        <v>2.3539002948453143</v>
      </c>
      <c r="G206">
        <f t="shared" si="7"/>
        <v>41.570999999999998</v>
      </c>
      <c r="H206">
        <v>-48.451999999999998</v>
      </c>
      <c r="I206">
        <v>3.2519704848344044E-2</v>
      </c>
    </row>
    <row r="207" spans="2:20" x14ac:dyDescent="0.2">
      <c r="B207">
        <v>201</v>
      </c>
      <c r="C207">
        <v>-3.1997097000000001</v>
      </c>
      <c r="D207">
        <v>0.80679964999999998</v>
      </c>
      <c r="E207" s="4">
        <v>0.39690940000000002</v>
      </c>
      <c r="F207">
        <f t="shared" si="6"/>
        <v>3.3236433189081187</v>
      </c>
      <c r="G207">
        <f t="shared" si="7"/>
        <v>41.771999999999998</v>
      </c>
      <c r="H207">
        <v>-48.250999999999998</v>
      </c>
      <c r="I207">
        <v>1.1372172859599409E-2</v>
      </c>
    </row>
    <row r="208" spans="2:20" x14ac:dyDescent="0.2">
      <c r="B208">
        <v>206</v>
      </c>
      <c r="C208">
        <v>1.0622939</v>
      </c>
      <c r="D208">
        <v>-0.49984010000000001</v>
      </c>
      <c r="E208" s="4">
        <v>-0.20418154999999999</v>
      </c>
      <c r="F208">
        <f t="shared" si="6"/>
        <v>1.1916369249505583</v>
      </c>
      <c r="G208">
        <f t="shared" si="7"/>
        <v>41.978000000000002</v>
      </c>
      <c r="H208">
        <v>-48.044999999999995</v>
      </c>
      <c r="I208">
        <v>-3.436450591982622E-3</v>
      </c>
    </row>
    <row r="209" spans="2:9" x14ac:dyDescent="0.2">
      <c r="B209">
        <v>201</v>
      </c>
      <c r="C209">
        <v>2.935816</v>
      </c>
      <c r="D209">
        <v>-1.0722204</v>
      </c>
      <c r="E209" s="4">
        <v>-0.9182825</v>
      </c>
      <c r="F209">
        <f t="shared" si="6"/>
        <v>3.2575934248826095</v>
      </c>
      <c r="G209">
        <f t="shared" si="7"/>
        <v>42.179000000000002</v>
      </c>
      <c r="H209">
        <v>-47.843999999999994</v>
      </c>
      <c r="I209">
        <v>-1.8432057668820276E-3</v>
      </c>
    </row>
    <row r="210" spans="2:9" x14ac:dyDescent="0.2">
      <c r="B210">
        <v>200</v>
      </c>
      <c r="C210">
        <v>0.55955213000000004</v>
      </c>
      <c r="D210">
        <v>-0.70997756999999995</v>
      </c>
      <c r="E210" s="4">
        <v>-0.68615389999999998</v>
      </c>
      <c r="F210">
        <f t="shared" si="6"/>
        <v>1.1348893825284698</v>
      </c>
      <c r="G210">
        <f t="shared" si="7"/>
        <v>42.378999999999998</v>
      </c>
      <c r="H210">
        <v>-47.643999999999998</v>
      </c>
      <c r="I210">
        <v>1.2590030387720542E-2</v>
      </c>
    </row>
    <row r="211" spans="2:9" x14ac:dyDescent="0.2">
      <c r="B211">
        <v>202</v>
      </c>
      <c r="C211">
        <v>-1.8790201</v>
      </c>
      <c r="D211">
        <v>0.19837833999999999</v>
      </c>
      <c r="E211" s="4">
        <v>-0.10949751000000001</v>
      </c>
      <c r="F211">
        <f t="shared" si="6"/>
        <v>1.8926331410712869</v>
      </c>
      <c r="G211">
        <f t="shared" si="7"/>
        <v>42.581000000000003</v>
      </c>
      <c r="H211">
        <v>-47.441999999999993</v>
      </c>
      <c r="I211">
        <v>-1.2334639396044554E-3</v>
      </c>
    </row>
    <row r="212" spans="2:9" x14ac:dyDescent="0.2">
      <c r="B212">
        <v>200</v>
      </c>
      <c r="C212">
        <v>-2.4068071999999998</v>
      </c>
      <c r="D212">
        <v>0.60216000000000003</v>
      </c>
      <c r="E212" s="4">
        <v>0.70967214999999995</v>
      </c>
      <c r="F212">
        <f t="shared" si="6"/>
        <v>2.5804945502863323</v>
      </c>
      <c r="G212">
        <f t="shared" si="7"/>
        <v>42.780999999999999</v>
      </c>
      <c r="H212">
        <v>-47.241999999999997</v>
      </c>
      <c r="I212">
        <v>-7.6555909630542152E-2</v>
      </c>
    </row>
    <row r="213" spans="2:9" x14ac:dyDescent="0.2">
      <c r="B213">
        <v>204</v>
      </c>
      <c r="C213">
        <v>2.1447463</v>
      </c>
      <c r="D213">
        <v>-1.0147991000000001</v>
      </c>
      <c r="E213" s="4">
        <v>0.31016660000000001</v>
      </c>
      <c r="F213">
        <f t="shared" si="6"/>
        <v>2.3928972448644887</v>
      </c>
      <c r="G213">
        <f t="shared" si="7"/>
        <v>42.984999999999999</v>
      </c>
      <c r="H213">
        <v>-47.037999999999997</v>
      </c>
      <c r="I213">
        <v>-5.985076022257823E-2</v>
      </c>
    </row>
    <row r="214" spans="2:9" x14ac:dyDescent="0.2">
      <c r="B214">
        <v>202</v>
      </c>
      <c r="C214">
        <v>1.8185445</v>
      </c>
      <c r="D214">
        <v>-0.69165164000000001</v>
      </c>
      <c r="E214" s="4">
        <v>0.18738277</v>
      </c>
      <c r="F214">
        <f t="shared" si="6"/>
        <v>1.9546351045880181</v>
      </c>
      <c r="G214">
        <f t="shared" si="7"/>
        <v>43.186999999999998</v>
      </c>
      <c r="H214">
        <v>-46.835999999999999</v>
      </c>
      <c r="I214">
        <v>-1.3753285212352728E-2</v>
      </c>
    </row>
    <row r="215" spans="2:9" x14ac:dyDescent="0.2">
      <c r="B215">
        <v>204</v>
      </c>
      <c r="C215">
        <v>-0.8429934</v>
      </c>
      <c r="D215">
        <v>0.62781626000000001</v>
      </c>
      <c r="E215" s="4">
        <v>4.1233370000000004E-3</v>
      </c>
      <c r="F215">
        <f t="shared" si="6"/>
        <v>1.0510985351868602</v>
      </c>
      <c r="G215">
        <f t="shared" si="7"/>
        <v>43.390999999999998</v>
      </c>
      <c r="H215">
        <v>-46.631999999999998</v>
      </c>
      <c r="I215">
        <v>-5.4645725223044679E-3</v>
      </c>
    </row>
    <row r="216" spans="2:9" x14ac:dyDescent="0.2">
      <c r="B216">
        <v>204</v>
      </c>
      <c r="C216">
        <v>-2.7989823999999999</v>
      </c>
      <c r="D216">
        <v>1.7292055</v>
      </c>
      <c r="E216" s="4">
        <v>-0.19624030000000001</v>
      </c>
      <c r="F216">
        <f t="shared" si="6"/>
        <v>3.2959011502294935</v>
      </c>
      <c r="G216">
        <f t="shared" si="7"/>
        <v>43.594999999999999</v>
      </c>
      <c r="H216">
        <v>-46.427999999999997</v>
      </c>
      <c r="I216">
        <v>4.2844650658117435E-3</v>
      </c>
    </row>
    <row r="217" spans="2:9" x14ac:dyDescent="0.2">
      <c r="B217">
        <v>203</v>
      </c>
      <c r="C217">
        <v>3.0543238000000001E-3</v>
      </c>
      <c r="D217">
        <v>0.20082179999999999</v>
      </c>
      <c r="E217" s="4">
        <v>-0.43386669999999999</v>
      </c>
      <c r="F217">
        <f t="shared" si="6"/>
        <v>0.4780994013989196</v>
      </c>
      <c r="G217">
        <f t="shared" si="7"/>
        <v>43.798000000000002</v>
      </c>
      <c r="H217">
        <v>-46.224999999999994</v>
      </c>
      <c r="I217">
        <v>-8.3269175976486091E-3</v>
      </c>
    </row>
    <row r="218" spans="2:9" x14ac:dyDescent="0.2">
      <c r="B218">
        <v>202</v>
      </c>
      <c r="C218">
        <v>2.6096143999999999</v>
      </c>
      <c r="D218">
        <v>-1.2866340000000001</v>
      </c>
      <c r="E218" s="4">
        <v>0.86483180000000004</v>
      </c>
      <c r="F218">
        <f t="shared" si="6"/>
        <v>3.0353662726159754</v>
      </c>
      <c r="G218">
        <f t="shared" si="7"/>
        <v>44</v>
      </c>
      <c r="H218">
        <v>-46.022999999999996</v>
      </c>
      <c r="I218">
        <v>1.1286936447218716E-2</v>
      </c>
    </row>
    <row r="219" spans="2:9" x14ac:dyDescent="0.2">
      <c r="B219">
        <v>204</v>
      </c>
      <c r="C219">
        <v>1.0170897999999999</v>
      </c>
      <c r="D219">
        <v>-1.0538945</v>
      </c>
      <c r="E219" s="4">
        <v>0.95462893999999998</v>
      </c>
      <c r="F219">
        <f t="shared" si="6"/>
        <v>1.7482796376666445</v>
      </c>
      <c r="G219">
        <f t="shared" si="7"/>
        <v>44.204000000000001</v>
      </c>
      <c r="H219">
        <v>-45.818999999999996</v>
      </c>
      <c r="I219">
        <v>2.2418129382190392E-2</v>
      </c>
    </row>
    <row r="220" spans="2:9" x14ac:dyDescent="0.2">
      <c r="B220">
        <v>204</v>
      </c>
      <c r="C220">
        <v>-1.9895866</v>
      </c>
      <c r="D220">
        <v>1.2148573</v>
      </c>
      <c r="E220" s="4">
        <v>0.73655020000000004</v>
      </c>
      <c r="F220">
        <f t="shared" si="6"/>
        <v>2.444757512593609</v>
      </c>
      <c r="G220">
        <f t="shared" si="7"/>
        <v>44.408000000000001</v>
      </c>
      <c r="H220">
        <v>-45.614999999999995</v>
      </c>
      <c r="I220">
        <v>3.0440834725557805E-2</v>
      </c>
    </row>
    <row r="221" spans="2:9" x14ac:dyDescent="0.2">
      <c r="B221">
        <v>202</v>
      </c>
      <c r="C221">
        <v>-2.5692973000000001</v>
      </c>
      <c r="D221">
        <v>1.8428264000000001</v>
      </c>
      <c r="E221" s="4">
        <v>0.99983290000000002</v>
      </c>
      <c r="F221">
        <f t="shared" si="6"/>
        <v>3.3161670018632448</v>
      </c>
      <c r="G221">
        <f t="shared" si="7"/>
        <v>44.61</v>
      </c>
      <c r="H221">
        <v>-45.412999999999997</v>
      </c>
      <c r="I221">
        <v>2.5510547137281438E-2</v>
      </c>
    </row>
    <row r="222" spans="2:9" x14ac:dyDescent="0.2">
      <c r="B222">
        <v>201</v>
      </c>
      <c r="C222">
        <v>0.81733710000000004</v>
      </c>
      <c r="D222">
        <v>-0.84009175999999997</v>
      </c>
      <c r="E222" s="4">
        <v>-0.11438443</v>
      </c>
      <c r="F222">
        <f t="shared" si="6"/>
        <v>1.1776578017755126</v>
      </c>
      <c r="G222">
        <f t="shared" si="7"/>
        <v>44.811</v>
      </c>
      <c r="H222">
        <v>-45.211999999999996</v>
      </c>
      <c r="I222">
        <v>1.6137934837462623E-2</v>
      </c>
    </row>
    <row r="223" spans="2:9" x14ac:dyDescent="0.2">
      <c r="B223">
        <v>205</v>
      </c>
      <c r="C223">
        <v>2.7708826000000002</v>
      </c>
      <c r="D223">
        <v>-2.2829545000000002</v>
      </c>
      <c r="E223" s="4">
        <v>-1.3807071</v>
      </c>
      <c r="F223">
        <f t="shared" si="6"/>
        <v>3.846559986279094</v>
      </c>
      <c r="G223">
        <f t="shared" si="7"/>
        <v>45.015999999999998</v>
      </c>
      <c r="H223">
        <v>-45.006999999999998</v>
      </c>
      <c r="I223">
        <v>1.1324774094001672E-2</v>
      </c>
    </row>
    <row r="224" spans="2:9" x14ac:dyDescent="0.2">
      <c r="B224">
        <v>200</v>
      </c>
      <c r="C224">
        <v>0.69516414000000004</v>
      </c>
      <c r="D224">
        <v>-0.61529356000000002</v>
      </c>
      <c r="E224" s="4">
        <v>-1.4430152999999999</v>
      </c>
      <c r="F224">
        <f t="shared" si="6"/>
        <v>1.7158474589990518</v>
      </c>
      <c r="G224">
        <f t="shared" si="7"/>
        <v>45.216000000000001</v>
      </c>
      <c r="H224">
        <v>-44.806999999999995</v>
      </c>
      <c r="I224">
        <v>-7.7455075236033295E-3</v>
      </c>
    </row>
    <row r="225" spans="2:9" x14ac:dyDescent="0.2">
      <c r="B225">
        <v>202</v>
      </c>
      <c r="C225">
        <v>-1.6823215</v>
      </c>
      <c r="D225">
        <v>0.43233955000000002</v>
      </c>
      <c r="E225" s="4">
        <v>-0.38133233999999999</v>
      </c>
      <c r="F225">
        <f t="shared" si="6"/>
        <v>1.7783524592685018</v>
      </c>
      <c r="G225">
        <f t="shared" si="7"/>
        <v>45.417999999999999</v>
      </c>
      <c r="H225">
        <v>-44.604999999999997</v>
      </c>
      <c r="I225">
        <v>-8.2086274048545659E-4</v>
      </c>
    </row>
    <row r="226" spans="2:9" x14ac:dyDescent="0.2">
      <c r="B226">
        <v>204</v>
      </c>
      <c r="C226">
        <v>-2.1007639999999999</v>
      </c>
      <c r="D226">
        <v>1.1378883</v>
      </c>
      <c r="E226" s="4">
        <v>-0.27137666999999999</v>
      </c>
      <c r="F226">
        <f t="shared" si="6"/>
        <v>2.4045050351357511</v>
      </c>
      <c r="G226">
        <f t="shared" si="7"/>
        <v>45.622</v>
      </c>
      <c r="H226">
        <v>-44.400999999999996</v>
      </c>
      <c r="I226">
        <v>-4.0979743849390592E-2</v>
      </c>
    </row>
    <row r="227" spans="2:9" x14ac:dyDescent="0.2">
      <c r="B227">
        <v>202</v>
      </c>
      <c r="C227">
        <v>2.9846854</v>
      </c>
      <c r="D227">
        <v>-1.1290308</v>
      </c>
      <c r="E227" s="4">
        <v>0.51724976</v>
      </c>
      <c r="F227">
        <f t="shared" si="6"/>
        <v>3.2327395191295354</v>
      </c>
      <c r="G227">
        <f t="shared" si="7"/>
        <v>45.823999999999998</v>
      </c>
      <c r="H227">
        <v>-44.198999999999998</v>
      </c>
      <c r="I227">
        <v>-4.6623431703824422E-2</v>
      </c>
    </row>
    <row r="228" spans="2:9" x14ac:dyDescent="0.2">
      <c r="B228">
        <v>201</v>
      </c>
      <c r="C228">
        <v>1.4746276</v>
      </c>
      <c r="D228">
        <v>-1.1778999999999999</v>
      </c>
      <c r="E228" s="4">
        <v>0.7145591</v>
      </c>
      <c r="F228">
        <f t="shared" si="6"/>
        <v>2.0180608702600056</v>
      </c>
      <c r="G228">
        <f t="shared" si="7"/>
        <v>46.024999999999999</v>
      </c>
      <c r="H228">
        <v>-43.997999999999998</v>
      </c>
      <c r="I228">
        <v>5.9921580000329789E-3</v>
      </c>
    </row>
    <row r="229" spans="2:9" x14ac:dyDescent="0.2">
      <c r="B229">
        <v>202</v>
      </c>
      <c r="C229">
        <v>-0.26389357000000002</v>
      </c>
      <c r="D229">
        <v>-0.10338886</v>
      </c>
      <c r="E229" s="4">
        <v>0.33032513000000002</v>
      </c>
      <c r="F229">
        <f t="shared" si="6"/>
        <v>0.43525138043314854</v>
      </c>
      <c r="G229">
        <f t="shared" si="7"/>
        <v>46.226999999999997</v>
      </c>
      <c r="H229">
        <v>-43.795999999999999</v>
      </c>
      <c r="I229">
        <v>2.1315435992135878E-2</v>
      </c>
    </row>
    <row r="230" spans="2:9" x14ac:dyDescent="0.2">
      <c r="B230">
        <v>202</v>
      </c>
      <c r="C230">
        <v>-2.3707661999999998</v>
      </c>
      <c r="D230">
        <v>1.1330013999999999</v>
      </c>
      <c r="E230" s="4">
        <v>5.3450670000000002E-3</v>
      </c>
      <c r="F230">
        <f t="shared" si="6"/>
        <v>2.6275945496224549</v>
      </c>
      <c r="G230">
        <f t="shared" si="7"/>
        <v>46.429000000000002</v>
      </c>
      <c r="H230">
        <v>-43.593999999999994</v>
      </c>
      <c r="I230">
        <v>1.1582033902543316E-2</v>
      </c>
    </row>
    <row r="231" spans="2:9" x14ac:dyDescent="0.2">
      <c r="B231">
        <v>203</v>
      </c>
      <c r="C231">
        <v>-3.0592107999999998</v>
      </c>
      <c r="D231">
        <v>1.0346522</v>
      </c>
      <c r="E231" s="4">
        <v>-1.1455241</v>
      </c>
      <c r="F231">
        <f t="shared" si="6"/>
        <v>3.4265874215438146</v>
      </c>
      <c r="G231">
        <f t="shared" si="7"/>
        <v>46.631999999999998</v>
      </c>
      <c r="H231">
        <v>-43.390999999999998</v>
      </c>
      <c r="I231">
        <v>-5.655923864565802E-3</v>
      </c>
    </row>
    <row r="232" spans="2:9" x14ac:dyDescent="0.2">
      <c r="B232">
        <v>200</v>
      </c>
      <c r="C232">
        <v>2.1642939999999999</v>
      </c>
      <c r="D232">
        <v>-0.67699087000000002</v>
      </c>
      <c r="E232" s="4">
        <v>1.3333651</v>
      </c>
      <c r="F232">
        <f t="shared" si="6"/>
        <v>2.6306553644286752</v>
      </c>
      <c r="G232">
        <f t="shared" si="7"/>
        <v>46.832000000000001</v>
      </c>
      <c r="H232">
        <v>-43.190999999999995</v>
      </c>
      <c r="I232">
        <v>-1.1919607081051171E-2</v>
      </c>
    </row>
    <row r="233" spans="2:9" x14ac:dyDescent="0.2">
      <c r="B233">
        <v>201</v>
      </c>
      <c r="C233">
        <v>1.3793327</v>
      </c>
      <c r="D233">
        <v>-0.57314390000000004</v>
      </c>
      <c r="E233" s="4">
        <v>0.86605350000000003</v>
      </c>
      <c r="F233">
        <f t="shared" si="6"/>
        <v>1.7265866014361255</v>
      </c>
      <c r="G233">
        <f t="shared" si="7"/>
        <v>47.033000000000001</v>
      </c>
      <c r="H233">
        <v>-42.989999999999995</v>
      </c>
      <c r="I233">
        <v>2.3554592086134328E-3</v>
      </c>
    </row>
    <row r="234" spans="2:9" x14ac:dyDescent="0.2">
      <c r="B234">
        <v>200</v>
      </c>
      <c r="C234">
        <v>0.56749340000000004</v>
      </c>
      <c r="D234">
        <v>-0.6336195</v>
      </c>
      <c r="E234" s="4">
        <v>0.38285950000000002</v>
      </c>
      <c r="F234">
        <f t="shared" si="6"/>
        <v>0.93279356052883433</v>
      </c>
      <c r="G234">
        <f t="shared" si="7"/>
        <v>47.232999999999997</v>
      </c>
      <c r="H234">
        <v>-42.79</v>
      </c>
      <c r="I234">
        <v>-9.9955251135121249E-3</v>
      </c>
    </row>
    <row r="235" spans="2:9" x14ac:dyDescent="0.2">
      <c r="B235">
        <v>204</v>
      </c>
      <c r="C235">
        <v>-1.7989968000000001</v>
      </c>
      <c r="D235">
        <v>0.768926</v>
      </c>
      <c r="E235" s="4">
        <v>-0.37155850000000001</v>
      </c>
      <c r="F235">
        <f t="shared" si="6"/>
        <v>1.9914046296040617</v>
      </c>
      <c r="G235">
        <f t="shared" si="7"/>
        <v>47.436999999999998</v>
      </c>
      <c r="H235">
        <v>-42.585999999999999</v>
      </c>
      <c r="I235">
        <v>-6.0655196123688424E-3</v>
      </c>
    </row>
    <row r="236" spans="2:9" x14ac:dyDescent="0.2">
      <c r="B236">
        <v>203</v>
      </c>
      <c r="C236">
        <v>-2.4593414999999998</v>
      </c>
      <c r="D236">
        <v>1.8898629</v>
      </c>
      <c r="E236" s="4">
        <v>-0.64522594</v>
      </c>
      <c r="F236">
        <f t="shared" si="6"/>
        <v>3.1680055094755666</v>
      </c>
      <c r="G236">
        <f t="shared" si="7"/>
        <v>47.64</v>
      </c>
      <c r="H236">
        <v>-42.382999999999996</v>
      </c>
      <c r="I236">
        <v>7.1898428472653431E-3</v>
      </c>
    </row>
    <row r="237" spans="2:9" x14ac:dyDescent="0.2">
      <c r="B237">
        <v>200</v>
      </c>
      <c r="C237">
        <v>1.3396264</v>
      </c>
      <c r="D237">
        <v>-0.24388777</v>
      </c>
      <c r="E237" s="4">
        <v>-0.35995206000000002</v>
      </c>
      <c r="F237">
        <f t="shared" si="6"/>
        <v>1.4084195473759857</v>
      </c>
      <c r="G237">
        <f t="shared" si="7"/>
        <v>47.84</v>
      </c>
      <c r="H237">
        <v>-42.182999999999993</v>
      </c>
      <c r="I237">
        <v>-1.8672635401568917E-3</v>
      </c>
    </row>
    <row r="238" spans="2:9" x14ac:dyDescent="0.2">
      <c r="B238">
        <v>202</v>
      </c>
      <c r="C238">
        <v>3.0366089999999999</v>
      </c>
      <c r="D238">
        <v>-0.95249090000000003</v>
      </c>
      <c r="E238" s="4">
        <v>0.29856017000000001</v>
      </c>
      <c r="F238">
        <f t="shared" si="6"/>
        <v>3.1964623114584412</v>
      </c>
      <c r="G238">
        <f t="shared" si="7"/>
        <v>48.042000000000002</v>
      </c>
      <c r="H238">
        <v>-41.980999999999995</v>
      </c>
      <c r="I238">
        <v>-2.2697926906625959E-2</v>
      </c>
    </row>
    <row r="239" spans="2:9" x14ac:dyDescent="0.2">
      <c r="B239">
        <v>204</v>
      </c>
      <c r="C239">
        <v>0.70982486</v>
      </c>
      <c r="D239">
        <v>-1.0441206999999999</v>
      </c>
      <c r="E239" s="4">
        <v>-0.40088000000000001</v>
      </c>
      <c r="F239">
        <f t="shared" si="6"/>
        <v>1.3246675592172208</v>
      </c>
      <c r="G239">
        <f t="shared" si="7"/>
        <v>48.246000000000002</v>
      </c>
      <c r="H239">
        <v>-41.776999999999994</v>
      </c>
      <c r="I239">
        <v>-1.7448760330923452E-2</v>
      </c>
    </row>
    <row r="240" spans="2:9" x14ac:dyDescent="0.2">
      <c r="B240">
        <v>204</v>
      </c>
      <c r="C240">
        <v>-2.0494514000000001</v>
      </c>
      <c r="D240">
        <v>0.48792824000000001</v>
      </c>
      <c r="E240" s="4">
        <v>-0.36544985000000002</v>
      </c>
      <c r="F240">
        <f t="shared" si="6"/>
        <v>2.1381951737894465</v>
      </c>
      <c r="G240">
        <f t="shared" si="7"/>
        <v>48.45</v>
      </c>
      <c r="H240">
        <v>-41.572999999999993</v>
      </c>
      <c r="I240">
        <v>-1.250969772973215E-2</v>
      </c>
    </row>
    <row r="241" spans="2:9" x14ac:dyDescent="0.2">
      <c r="B241">
        <v>201</v>
      </c>
      <c r="C241">
        <v>-3.1942119999999998</v>
      </c>
      <c r="D241">
        <v>1.2319614999999999</v>
      </c>
      <c r="E241" s="4">
        <v>-0.36606073</v>
      </c>
      <c r="F241">
        <f t="shared" si="6"/>
        <v>3.443068383938138</v>
      </c>
      <c r="G241">
        <f t="shared" si="7"/>
        <v>48.651000000000003</v>
      </c>
      <c r="H241">
        <v>-41.371999999999993</v>
      </c>
      <c r="I241">
        <v>-2.5369666450451869E-2</v>
      </c>
    </row>
    <row r="242" spans="2:9" x14ac:dyDescent="0.2">
      <c r="B242">
        <v>205</v>
      </c>
      <c r="C242">
        <v>1.9443824999999999</v>
      </c>
      <c r="D242">
        <v>-0.43020153</v>
      </c>
      <c r="E242" s="4">
        <v>0.48914995999999999</v>
      </c>
      <c r="F242">
        <f t="shared" si="6"/>
        <v>2.0506009719320315</v>
      </c>
      <c r="G242">
        <f t="shared" si="7"/>
        <v>48.856000000000002</v>
      </c>
      <c r="H242">
        <v>-41.166999999999994</v>
      </c>
      <c r="I242">
        <v>6.507384109780438E-3</v>
      </c>
    </row>
    <row r="243" spans="2:9" x14ac:dyDescent="0.2">
      <c r="B243">
        <v>200</v>
      </c>
      <c r="C243">
        <v>3.1923792</v>
      </c>
      <c r="D243">
        <v>-1.6488768</v>
      </c>
      <c r="E243" s="4">
        <v>0.71272650000000004</v>
      </c>
      <c r="F243">
        <f t="shared" si="6"/>
        <v>3.6630668465062346</v>
      </c>
      <c r="G243">
        <f t="shared" si="7"/>
        <v>49.055999999999997</v>
      </c>
      <c r="H243">
        <v>-40.966999999999999</v>
      </c>
      <c r="I243">
        <v>3.2804725422206492E-2</v>
      </c>
    </row>
    <row r="244" spans="2:9" x14ac:dyDescent="0.2">
      <c r="B244">
        <v>201</v>
      </c>
      <c r="C244">
        <v>6.9027720000000001E-2</v>
      </c>
      <c r="D244">
        <v>-0.56459177000000005</v>
      </c>
      <c r="E244" s="4">
        <v>0.13729185999999999</v>
      </c>
      <c r="F244">
        <f t="shared" si="6"/>
        <v>0.58513053902731049</v>
      </c>
      <c r="G244">
        <f t="shared" si="7"/>
        <v>49.256999999999998</v>
      </c>
      <c r="H244">
        <v>-40.765999999999998</v>
      </c>
      <c r="I244">
        <v>3.2048627025677186E-2</v>
      </c>
    </row>
    <row r="245" spans="2:9" x14ac:dyDescent="0.2">
      <c r="B245">
        <v>201</v>
      </c>
      <c r="C245">
        <v>-2.9493315</v>
      </c>
      <c r="D245">
        <v>1.0039563</v>
      </c>
      <c r="E245" s="4">
        <v>0.31535893999999998</v>
      </c>
      <c r="F245">
        <f t="shared" si="6"/>
        <v>3.1314430874981367</v>
      </c>
      <c r="G245">
        <f t="shared" si="7"/>
        <v>49.457999999999998</v>
      </c>
      <c r="H245">
        <v>-40.564999999999998</v>
      </c>
      <c r="I245">
        <v>1.6703022792414358E-2</v>
      </c>
    </row>
    <row r="246" spans="2:9" x14ac:dyDescent="0.2">
      <c r="B246">
        <v>201</v>
      </c>
      <c r="C246">
        <v>-1.8308381</v>
      </c>
      <c r="D246">
        <v>2.7406450000000002</v>
      </c>
      <c r="E246" s="4">
        <v>-0.366977</v>
      </c>
      <c r="F246">
        <f t="shared" si="6"/>
        <v>3.3162893846836723</v>
      </c>
      <c r="G246">
        <f t="shared" si="7"/>
        <v>49.658999999999999</v>
      </c>
      <c r="H246">
        <v>-40.363999999999997</v>
      </c>
      <c r="I246">
        <v>9.9023559988439883E-3</v>
      </c>
    </row>
    <row r="247" spans="2:9" x14ac:dyDescent="0.2">
      <c r="B247">
        <v>201</v>
      </c>
      <c r="C247">
        <v>2.1501676999999999</v>
      </c>
      <c r="D247">
        <v>-1.2189806999999999</v>
      </c>
      <c r="E247" s="4">
        <v>1.498604</v>
      </c>
      <c r="F247">
        <f t="shared" si="6"/>
        <v>2.8904928704135875</v>
      </c>
      <c r="G247">
        <f t="shared" si="7"/>
        <v>49.86</v>
      </c>
      <c r="H247">
        <v>-40.162999999999997</v>
      </c>
      <c r="I247">
        <v>1.2034266608836497E-2</v>
      </c>
    </row>
    <row r="248" spans="2:9" x14ac:dyDescent="0.2">
      <c r="B248">
        <v>200</v>
      </c>
      <c r="C248">
        <v>1.1715622999999999</v>
      </c>
      <c r="D248">
        <v>-2.1041238</v>
      </c>
      <c r="E248" s="4">
        <v>1.4008657</v>
      </c>
      <c r="F248">
        <f t="shared" si="6"/>
        <v>2.7860940217344101</v>
      </c>
      <c r="G248">
        <f t="shared" si="7"/>
        <v>50.06</v>
      </c>
      <c r="H248">
        <v>-39.962999999999994</v>
      </c>
      <c r="I248">
        <v>1.1023460035820963E-2</v>
      </c>
    </row>
    <row r="249" spans="2:9" x14ac:dyDescent="0.2">
      <c r="B249">
        <v>202</v>
      </c>
      <c r="C249">
        <v>-0.82963072999999998</v>
      </c>
      <c r="D249">
        <v>0.17379104000000001</v>
      </c>
      <c r="E249" s="4">
        <v>-1.3897174E-2</v>
      </c>
      <c r="F249">
        <f t="shared" si="6"/>
        <v>0.84775208946354164</v>
      </c>
      <c r="G249">
        <f t="shared" si="7"/>
        <v>50.262</v>
      </c>
      <c r="H249">
        <v>-39.760999999999996</v>
      </c>
      <c r="I249">
        <v>9.0187115733126721E-3</v>
      </c>
    </row>
    <row r="250" spans="2:9" x14ac:dyDescent="0.2">
      <c r="B250">
        <v>201</v>
      </c>
      <c r="C250">
        <v>-2.0220387</v>
      </c>
      <c r="D250">
        <v>0.94042634999999997</v>
      </c>
      <c r="E250" s="4">
        <v>-1.0034981000000001</v>
      </c>
      <c r="F250">
        <f t="shared" si="6"/>
        <v>2.4454142104714331</v>
      </c>
      <c r="G250">
        <f t="shared" si="7"/>
        <v>50.463000000000001</v>
      </c>
      <c r="H250">
        <v>-39.559999999999995</v>
      </c>
      <c r="I250">
        <v>-3.2580024966328829E-2</v>
      </c>
    </row>
    <row r="251" spans="2:9" x14ac:dyDescent="0.2">
      <c r="B251">
        <v>204</v>
      </c>
      <c r="C251">
        <v>-1.4258348000000001</v>
      </c>
      <c r="D251">
        <v>1.6789619</v>
      </c>
      <c r="E251" s="4">
        <v>-0.91858790000000001</v>
      </c>
      <c r="F251">
        <f t="shared" si="6"/>
        <v>2.3865711111485992</v>
      </c>
      <c r="G251">
        <f t="shared" si="7"/>
        <v>50.667000000000002</v>
      </c>
      <c r="H251">
        <v>-39.355999999999995</v>
      </c>
      <c r="I251">
        <v>-4.026512223589912E-2</v>
      </c>
    </row>
    <row r="252" spans="2:9" x14ac:dyDescent="0.2">
      <c r="B252">
        <v>204</v>
      </c>
      <c r="C252">
        <v>2.3260968000000002</v>
      </c>
      <c r="D252">
        <v>-0.81214470000000005</v>
      </c>
      <c r="E252" s="4">
        <v>1.0007492</v>
      </c>
      <c r="F252">
        <f t="shared" si="6"/>
        <v>2.6592864264702611</v>
      </c>
      <c r="G252">
        <f t="shared" si="7"/>
        <v>50.871000000000002</v>
      </c>
      <c r="H252">
        <v>-39.151999999999994</v>
      </c>
      <c r="I252">
        <v>5.7443055501199599E-3</v>
      </c>
    </row>
    <row r="253" spans="2:9" x14ac:dyDescent="0.2">
      <c r="B253">
        <v>204</v>
      </c>
      <c r="C253">
        <v>3.0340889999999998</v>
      </c>
      <c r="D253">
        <v>-2.0277658000000001</v>
      </c>
      <c r="E253" s="4">
        <v>0.12110393999999999</v>
      </c>
      <c r="F253">
        <f t="shared" si="6"/>
        <v>3.6513280274242912</v>
      </c>
      <c r="G253">
        <f t="shared" si="7"/>
        <v>51.075000000000003</v>
      </c>
      <c r="H253">
        <v>-38.947999999999993</v>
      </c>
      <c r="I253">
        <v>3.9247379888858507E-2</v>
      </c>
    </row>
    <row r="254" spans="2:9" x14ac:dyDescent="0.2">
      <c r="B254">
        <v>201</v>
      </c>
      <c r="C254">
        <v>-6.0551969999999997E-2</v>
      </c>
      <c r="D254">
        <v>-0.56963140000000001</v>
      </c>
      <c r="E254" s="4">
        <v>-0.72311119999999995</v>
      </c>
      <c r="F254">
        <f t="shared" si="6"/>
        <v>0.92251627655141177</v>
      </c>
      <c r="G254">
        <f t="shared" si="7"/>
        <v>51.276000000000003</v>
      </c>
      <c r="H254">
        <v>-38.746999999999993</v>
      </c>
      <c r="I254">
        <v>8.6707134097061399E-5</v>
      </c>
    </row>
    <row r="255" spans="2:9" x14ac:dyDescent="0.2">
      <c r="B255">
        <v>200</v>
      </c>
      <c r="C255">
        <v>-2.676275</v>
      </c>
      <c r="D255">
        <v>0.1499673</v>
      </c>
      <c r="E255" s="4">
        <v>-0.38774641999999998</v>
      </c>
      <c r="F255">
        <f t="shared" si="6"/>
        <v>2.7083731930657389</v>
      </c>
      <c r="G255">
        <f t="shared" si="7"/>
        <v>51.475999999999999</v>
      </c>
      <c r="H255">
        <v>-38.546999999999997</v>
      </c>
      <c r="I255">
        <v>-3.0955503216878368E-2</v>
      </c>
    </row>
    <row r="256" spans="2:9" x14ac:dyDescent="0.2">
      <c r="B256">
        <v>203</v>
      </c>
      <c r="C256">
        <v>-1.5528945999999999</v>
      </c>
      <c r="D256">
        <v>3.5735589999999998E-2</v>
      </c>
      <c r="E256" s="4">
        <v>0.43692102999999999</v>
      </c>
      <c r="F256">
        <f t="shared" si="6"/>
        <v>1.6135856523773595</v>
      </c>
      <c r="G256">
        <f t="shared" si="7"/>
        <v>51.679000000000002</v>
      </c>
      <c r="H256">
        <v>-38.343999999999994</v>
      </c>
      <c r="I256">
        <v>3.0297804956514727E-3</v>
      </c>
    </row>
    <row r="257" spans="2:9" x14ac:dyDescent="0.2">
      <c r="B257">
        <v>200</v>
      </c>
      <c r="C257">
        <v>2.9870524000000001</v>
      </c>
      <c r="D257">
        <v>-0.63010705</v>
      </c>
      <c r="E257" s="4">
        <v>1.218828</v>
      </c>
      <c r="F257">
        <f t="shared" si="6"/>
        <v>3.2871049007279129</v>
      </c>
      <c r="G257">
        <f t="shared" si="7"/>
        <v>51.878999999999998</v>
      </c>
      <c r="H257">
        <v>-38.143999999999998</v>
      </c>
      <c r="I257">
        <v>1.2309155964985931E-3</v>
      </c>
    </row>
    <row r="258" spans="2:9" x14ac:dyDescent="0.2">
      <c r="B258">
        <v>204</v>
      </c>
      <c r="C258">
        <v>1.3267218999999999</v>
      </c>
      <c r="D258">
        <v>-1.6539164</v>
      </c>
      <c r="E258" s="4">
        <v>0.80771594999999996</v>
      </c>
      <c r="F258">
        <f t="shared" ref="F258:F321" si="8">SQRT(SUMSQ(C258:E258))</f>
        <v>2.2689282743209342</v>
      </c>
      <c r="G258">
        <f t="shared" si="7"/>
        <v>52.082999999999998</v>
      </c>
      <c r="H258">
        <v>-37.94</v>
      </c>
      <c r="I258">
        <v>-3.9826468793613679E-3</v>
      </c>
    </row>
    <row r="259" spans="2:9" x14ac:dyDescent="0.2">
      <c r="B259">
        <v>201</v>
      </c>
      <c r="C259">
        <v>-1.2517383</v>
      </c>
      <c r="D259">
        <v>0.94164806999999995</v>
      </c>
      <c r="E259" s="4">
        <v>-0.11896592</v>
      </c>
      <c r="F259">
        <f t="shared" si="8"/>
        <v>1.5708923418054661</v>
      </c>
      <c r="G259">
        <f t="shared" ref="G259:G322" si="9">(G258*1000+B259)/1000</f>
        <v>52.283999999999999</v>
      </c>
      <c r="H259">
        <v>-37.738999999999997</v>
      </c>
      <c r="I259">
        <v>3.2979761104609344E-3</v>
      </c>
    </row>
    <row r="260" spans="2:9" x14ac:dyDescent="0.2">
      <c r="B260">
        <v>200</v>
      </c>
      <c r="C260">
        <v>-3.0110288000000001</v>
      </c>
      <c r="D260">
        <v>0.97341305</v>
      </c>
      <c r="E260" s="4">
        <v>0.20662501</v>
      </c>
      <c r="F260">
        <f t="shared" si="8"/>
        <v>3.1712018691810275</v>
      </c>
      <c r="G260">
        <f t="shared" si="9"/>
        <v>52.484000000000002</v>
      </c>
      <c r="H260">
        <v>-37.538999999999994</v>
      </c>
      <c r="I260">
        <v>-1.3768939648884508E-2</v>
      </c>
    </row>
    <row r="261" spans="2:9" x14ac:dyDescent="0.2">
      <c r="B261">
        <v>201</v>
      </c>
      <c r="C261">
        <v>-1.0611485000000001</v>
      </c>
      <c r="D261">
        <v>2.4223843</v>
      </c>
      <c r="E261" s="4">
        <v>0.10644318999999999</v>
      </c>
      <c r="F261">
        <f t="shared" si="8"/>
        <v>2.6467549921812021</v>
      </c>
      <c r="G261">
        <f t="shared" si="9"/>
        <v>52.685000000000002</v>
      </c>
      <c r="H261">
        <v>-37.337999999999994</v>
      </c>
      <c r="I261">
        <v>-1.6901599806634662E-2</v>
      </c>
    </row>
    <row r="262" spans="2:9" x14ac:dyDescent="0.2">
      <c r="B262">
        <v>202</v>
      </c>
      <c r="C262">
        <v>2.2161409999999999</v>
      </c>
      <c r="D262">
        <v>-1.1016946000000001</v>
      </c>
      <c r="E262" s="4">
        <v>0.78144880000000005</v>
      </c>
      <c r="F262">
        <f t="shared" si="8"/>
        <v>2.5953177359567365</v>
      </c>
      <c r="G262">
        <f t="shared" si="9"/>
        <v>52.887</v>
      </c>
      <c r="H262">
        <v>-37.135999999999996</v>
      </c>
      <c r="I262">
        <v>1.7040542659474554E-2</v>
      </c>
    </row>
    <row r="263" spans="2:9" x14ac:dyDescent="0.2">
      <c r="B263">
        <v>205</v>
      </c>
      <c r="C263">
        <v>1.6003894000000001</v>
      </c>
      <c r="D263">
        <v>-1.2910626999999999</v>
      </c>
      <c r="E263" s="4">
        <v>0.29214610000000002</v>
      </c>
      <c r="F263">
        <f t="shared" si="8"/>
        <v>2.0768819106316228</v>
      </c>
      <c r="G263">
        <f t="shared" si="9"/>
        <v>53.091999999999999</v>
      </c>
      <c r="H263">
        <v>-36.930999999999997</v>
      </c>
      <c r="I263">
        <v>3.6062191711707922E-2</v>
      </c>
    </row>
    <row r="264" spans="2:9" x14ac:dyDescent="0.2">
      <c r="B264">
        <v>200</v>
      </c>
      <c r="C264">
        <v>-0.53336130000000004</v>
      </c>
      <c r="D264">
        <v>-8.1550449999999997E-2</v>
      </c>
      <c r="E264" s="4">
        <v>-0.67912894000000001</v>
      </c>
      <c r="F264">
        <f t="shared" si="8"/>
        <v>0.86737585242985416</v>
      </c>
      <c r="G264">
        <f t="shared" si="9"/>
        <v>53.292000000000002</v>
      </c>
      <c r="H264">
        <v>-36.730999999999995</v>
      </c>
      <c r="I264">
        <v>1.7930666453267877E-3</v>
      </c>
    </row>
    <row r="265" spans="2:9" x14ac:dyDescent="0.2">
      <c r="B265">
        <v>203</v>
      </c>
      <c r="C265">
        <v>-1.8235077</v>
      </c>
      <c r="D265">
        <v>0.59528773999999995</v>
      </c>
      <c r="E265" s="4">
        <v>-0.9601267</v>
      </c>
      <c r="F265">
        <f t="shared" si="8"/>
        <v>2.1450853375580392</v>
      </c>
      <c r="G265">
        <f t="shared" si="9"/>
        <v>53.494999999999997</v>
      </c>
      <c r="H265">
        <v>-36.527999999999999</v>
      </c>
      <c r="I265">
        <v>-2.7788190826977571E-2</v>
      </c>
    </row>
    <row r="266" spans="2:9" x14ac:dyDescent="0.2">
      <c r="B266">
        <v>200</v>
      </c>
      <c r="C266">
        <v>-2.1442117999999999</v>
      </c>
      <c r="D266">
        <v>0.70646509999999996</v>
      </c>
      <c r="E266" s="4">
        <v>-0.57711449999999997</v>
      </c>
      <c r="F266">
        <f t="shared" si="8"/>
        <v>2.3301927660362134</v>
      </c>
      <c r="G266">
        <f t="shared" si="9"/>
        <v>53.695</v>
      </c>
      <c r="H266">
        <v>-36.327999999999996</v>
      </c>
      <c r="I266">
        <v>-1.2580992885863427E-2</v>
      </c>
    </row>
    <row r="267" spans="2:9" x14ac:dyDescent="0.2">
      <c r="B267">
        <v>200</v>
      </c>
      <c r="C267">
        <v>2.4953063000000002</v>
      </c>
      <c r="D267">
        <v>-1.1133010000000001</v>
      </c>
      <c r="E267" s="4">
        <v>1.3190097999999999</v>
      </c>
      <c r="F267">
        <f t="shared" si="8"/>
        <v>3.0341027503887754</v>
      </c>
      <c r="G267">
        <f t="shared" si="9"/>
        <v>53.895000000000003</v>
      </c>
      <c r="H267">
        <v>-36.127999999999993</v>
      </c>
      <c r="I267">
        <v>1.6993248914460093E-2</v>
      </c>
    </row>
    <row r="268" spans="2:9" x14ac:dyDescent="0.2">
      <c r="B268">
        <v>201</v>
      </c>
      <c r="C268">
        <v>1.8929936000000001</v>
      </c>
      <c r="D268">
        <v>-1.0088432000000001</v>
      </c>
      <c r="E268" s="4">
        <v>1.6604832</v>
      </c>
      <c r="F268">
        <f t="shared" si="8"/>
        <v>2.7126359559125217</v>
      </c>
      <c r="G268">
        <f t="shared" si="9"/>
        <v>54.095999999999997</v>
      </c>
      <c r="H268">
        <v>-35.927</v>
      </c>
      <c r="I268">
        <v>1.8672088881387248E-2</v>
      </c>
    </row>
    <row r="269" spans="2:9" x14ac:dyDescent="0.2">
      <c r="B269">
        <v>200</v>
      </c>
      <c r="C269">
        <v>0.60773410000000005</v>
      </c>
      <c r="D269">
        <v>-0.89766579999999996</v>
      </c>
      <c r="E269" s="4">
        <v>0.47112945000000001</v>
      </c>
      <c r="F269">
        <f t="shared" si="8"/>
        <v>1.1819930555844025</v>
      </c>
      <c r="G269">
        <f t="shared" si="9"/>
        <v>54.295999999999999</v>
      </c>
      <c r="H269">
        <v>-35.726999999999997</v>
      </c>
      <c r="I269">
        <v>-4.3373887062556071E-3</v>
      </c>
    </row>
    <row r="270" spans="2:9" x14ac:dyDescent="0.2">
      <c r="B270">
        <v>200</v>
      </c>
      <c r="C270">
        <v>-0.99884030000000001</v>
      </c>
      <c r="D270">
        <v>0.37232208</v>
      </c>
      <c r="E270" s="4">
        <v>-1.093906</v>
      </c>
      <c r="F270">
        <f t="shared" si="8"/>
        <v>1.5273951725063217</v>
      </c>
      <c r="G270">
        <f t="shared" si="9"/>
        <v>54.496000000000002</v>
      </c>
      <c r="H270">
        <v>-35.526999999999994</v>
      </c>
      <c r="I270">
        <v>-3.988143566811176E-2</v>
      </c>
    </row>
    <row r="271" spans="2:9" x14ac:dyDescent="0.2">
      <c r="B271">
        <v>203</v>
      </c>
      <c r="C271">
        <v>-1.885205</v>
      </c>
      <c r="D271">
        <v>0.93615024999999996</v>
      </c>
      <c r="E271" s="4">
        <v>-1.7548618</v>
      </c>
      <c r="F271">
        <f t="shared" si="8"/>
        <v>2.7404224345343735</v>
      </c>
      <c r="G271">
        <f t="shared" si="9"/>
        <v>54.698999999999998</v>
      </c>
      <c r="H271">
        <v>-35.323999999999998</v>
      </c>
      <c r="I271">
        <v>-2.7325792895235384E-2</v>
      </c>
    </row>
    <row r="272" spans="2:9" x14ac:dyDescent="0.2">
      <c r="B272">
        <v>202</v>
      </c>
      <c r="C272">
        <v>-0.66958415999999998</v>
      </c>
      <c r="D272">
        <v>-0.20005822000000001</v>
      </c>
      <c r="E272" s="4">
        <v>-0.22281293999999999</v>
      </c>
      <c r="F272">
        <f t="shared" si="8"/>
        <v>0.73349290722127469</v>
      </c>
      <c r="G272">
        <f t="shared" si="9"/>
        <v>54.901000000000003</v>
      </c>
      <c r="H272">
        <v>-35.121999999999993</v>
      </c>
      <c r="I272">
        <v>2.9318981452675981E-2</v>
      </c>
    </row>
    <row r="273" spans="2:9" x14ac:dyDescent="0.2">
      <c r="B273">
        <v>201</v>
      </c>
      <c r="C273">
        <v>2.3987896000000002</v>
      </c>
      <c r="D273">
        <v>-1.4914263000000001</v>
      </c>
      <c r="E273" s="4">
        <v>1.6592614999999999</v>
      </c>
      <c r="F273">
        <f t="shared" si="8"/>
        <v>3.2759262321948128</v>
      </c>
      <c r="G273">
        <f t="shared" si="9"/>
        <v>55.101999999999997</v>
      </c>
      <c r="H273">
        <v>-34.920999999999999</v>
      </c>
      <c r="I273">
        <v>3.3157551895746658E-2</v>
      </c>
    </row>
    <row r="274" spans="2:9" x14ac:dyDescent="0.2">
      <c r="B274">
        <v>204</v>
      </c>
      <c r="C274">
        <v>0.97486379999999995</v>
      </c>
      <c r="D274">
        <v>-0.73639750000000004</v>
      </c>
      <c r="E274" s="4">
        <v>-5.7879436999999999E-2</v>
      </c>
      <c r="F274">
        <f t="shared" si="8"/>
        <v>1.2231070009545881</v>
      </c>
      <c r="G274">
        <f t="shared" si="9"/>
        <v>55.305999999999997</v>
      </c>
      <c r="H274">
        <v>-34.716999999999999</v>
      </c>
      <c r="I274">
        <v>-1.3201815185739808E-2</v>
      </c>
    </row>
    <row r="275" spans="2:9" x14ac:dyDescent="0.2">
      <c r="B275">
        <v>204</v>
      </c>
      <c r="C275">
        <v>-1.2786162999999999</v>
      </c>
      <c r="D275">
        <v>-0.10598504</v>
      </c>
      <c r="E275" s="4">
        <v>-0.51358455000000003</v>
      </c>
      <c r="F275">
        <f t="shared" si="8"/>
        <v>1.381977409847279</v>
      </c>
      <c r="G275">
        <f t="shared" si="9"/>
        <v>55.51</v>
      </c>
      <c r="H275">
        <v>-34.512999999999998</v>
      </c>
      <c r="I275">
        <v>-2.5381945557062528E-2</v>
      </c>
    </row>
    <row r="276" spans="2:9" x14ac:dyDescent="0.2">
      <c r="B276">
        <v>202</v>
      </c>
      <c r="C276">
        <v>-2.8662538999999998</v>
      </c>
      <c r="D276">
        <v>0.68264139999999995</v>
      </c>
      <c r="E276" s="4">
        <v>-0.78480850000000002</v>
      </c>
      <c r="F276">
        <f t="shared" si="8"/>
        <v>3.0491531745603435</v>
      </c>
      <c r="G276">
        <f t="shared" si="9"/>
        <v>55.712000000000003</v>
      </c>
      <c r="H276">
        <v>-34.310999999999993</v>
      </c>
      <c r="I276">
        <v>-1.1283075877962599E-2</v>
      </c>
    </row>
    <row r="277" spans="2:9" x14ac:dyDescent="0.2">
      <c r="B277">
        <v>203</v>
      </c>
      <c r="C277">
        <v>0.89789485999999996</v>
      </c>
      <c r="D277">
        <v>-0.16951496999999999</v>
      </c>
      <c r="E277" s="4">
        <v>0.58780460000000001</v>
      </c>
      <c r="F277">
        <f t="shared" si="8"/>
        <v>1.0864919477150672</v>
      </c>
      <c r="G277">
        <f t="shared" si="9"/>
        <v>55.914999999999999</v>
      </c>
      <c r="H277">
        <v>-34.107999999999997</v>
      </c>
      <c r="I277">
        <v>-9.0000285028514794E-3</v>
      </c>
    </row>
    <row r="278" spans="2:9" x14ac:dyDescent="0.2">
      <c r="B278">
        <v>202</v>
      </c>
      <c r="C278">
        <v>2.7964625000000001</v>
      </c>
      <c r="D278">
        <v>-0.46028661999999998</v>
      </c>
      <c r="E278" s="4">
        <v>1.0349576</v>
      </c>
      <c r="F278">
        <f t="shared" si="8"/>
        <v>3.0171515573890275</v>
      </c>
      <c r="G278">
        <f t="shared" si="9"/>
        <v>56.116999999999997</v>
      </c>
      <c r="H278">
        <v>-33.905999999999999</v>
      </c>
      <c r="I278">
        <v>-2.6137786095577965E-2</v>
      </c>
    </row>
    <row r="279" spans="2:9" x14ac:dyDescent="0.2">
      <c r="B279">
        <v>200</v>
      </c>
      <c r="C279">
        <v>0.76778066</v>
      </c>
      <c r="D279">
        <v>-0.87872899999999998</v>
      </c>
      <c r="E279" s="4">
        <v>0.30619596999999998</v>
      </c>
      <c r="F279">
        <f t="shared" si="8"/>
        <v>1.2064028221764389</v>
      </c>
      <c r="G279">
        <f t="shared" si="9"/>
        <v>56.317</v>
      </c>
      <c r="H279">
        <v>-33.705999999999996</v>
      </c>
      <c r="I279">
        <v>-3.4611836449427016E-2</v>
      </c>
    </row>
    <row r="280" spans="2:9" x14ac:dyDescent="0.2">
      <c r="B280">
        <v>201</v>
      </c>
      <c r="C280">
        <v>-1.8241186</v>
      </c>
      <c r="D280">
        <v>0.75961034999999999</v>
      </c>
      <c r="E280" s="4">
        <v>1.2370012E-2</v>
      </c>
      <c r="F280">
        <f t="shared" si="8"/>
        <v>1.9759983724411219</v>
      </c>
      <c r="G280">
        <f t="shared" si="9"/>
        <v>56.518000000000001</v>
      </c>
      <c r="H280">
        <v>-33.504999999999995</v>
      </c>
      <c r="I280">
        <v>-1.1336221925228589E-2</v>
      </c>
    </row>
    <row r="281" spans="2:9" x14ac:dyDescent="0.2">
      <c r="B281">
        <v>202</v>
      </c>
      <c r="C281">
        <v>-3.0232459999999999</v>
      </c>
      <c r="D281">
        <v>1.7608178000000001</v>
      </c>
      <c r="E281" s="4">
        <v>-0.93752473999999997</v>
      </c>
      <c r="F281">
        <f t="shared" si="8"/>
        <v>3.6220779035554864</v>
      </c>
      <c r="G281">
        <f t="shared" si="9"/>
        <v>56.72</v>
      </c>
      <c r="H281">
        <v>-33.302999999999997</v>
      </c>
      <c r="I281">
        <v>5.4719469237640306E-3</v>
      </c>
    </row>
    <row r="282" spans="2:9" x14ac:dyDescent="0.2">
      <c r="B282">
        <v>201</v>
      </c>
      <c r="C282">
        <v>1.1239148000000001</v>
      </c>
      <c r="D282">
        <v>-0.32223117000000001</v>
      </c>
      <c r="E282" s="4">
        <v>-1.0231985000000001E-2</v>
      </c>
      <c r="F282">
        <f t="shared" si="8"/>
        <v>1.1692399660016968</v>
      </c>
      <c r="G282">
        <f t="shared" si="9"/>
        <v>56.920999999999999</v>
      </c>
      <c r="H282">
        <v>-33.101999999999997</v>
      </c>
      <c r="I282">
        <v>5.3259575869187822E-2</v>
      </c>
    </row>
    <row r="283" spans="2:9" x14ac:dyDescent="0.2">
      <c r="B283">
        <v>201</v>
      </c>
      <c r="C283">
        <v>2.5991533000000002</v>
      </c>
      <c r="D283">
        <v>-0.71868240000000005</v>
      </c>
      <c r="E283" s="4">
        <v>0.38866273000000001</v>
      </c>
      <c r="F283">
        <f t="shared" si="8"/>
        <v>2.7245478499489972</v>
      </c>
      <c r="G283">
        <f t="shared" si="9"/>
        <v>57.122</v>
      </c>
      <c r="H283">
        <v>-32.900999999999996</v>
      </c>
      <c r="I283">
        <v>5.7673433631335015E-2</v>
      </c>
    </row>
    <row r="284" spans="2:9" x14ac:dyDescent="0.2">
      <c r="B284">
        <v>200</v>
      </c>
      <c r="C284">
        <v>0.36155559999999998</v>
      </c>
      <c r="D284">
        <v>-0.81031215000000001</v>
      </c>
      <c r="E284" s="4">
        <v>9.6669350000000001E-2</v>
      </c>
      <c r="F284">
        <f t="shared" si="8"/>
        <v>0.89256551331451572</v>
      </c>
      <c r="G284">
        <f t="shared" si="9"/>
        <v>57.322000000000003</v>
      </c>
      <c r="H284">
        <v>-32.700999999999993</v>
      </c>
      <c r="I284">
        <v>3.442385990813477E-2</v>
      </c>
    </row>
    <row r="285" spans="2:9" x14ac:dyDescent="0.2">
      <c r="B285">
        <v>201</v>
      </c>
      <c r="C285">
        <v>-1.618868</v>
      </c>
      <c r="D285">
        <v>0.29535309999999998</v>
      </c>
      <c r="E285" s="4">
        <v>-0.20509785</v>
      </c>
      <c r="F285">
        <f t="shared" si="8"/>
        <v>1.6583220987426515</v>
      </c>
      <c r="G285">
        <f t="shared" si="9"/>
        <v>57.523000000000003</v>
      </c>
      <c r="H285">
        <v>-32.499999999999993</v>
      </c>
      <c r="I285">
        <v>3.0115383823884651E-2</v>
      </c>
    </row>
    <row r="286" spans="2:9" x14ac:dyDescent="0.2">
      <c r="B286">
        <v>200</v>
      </c>
      <c r="C286">
        <v>-2.8827471999999998</v>
      </c>
      <c r="D286">
        <v>1.2678498</v>
      </c>
      <c r="E286" s="4">
        <v>-0.80496705000000002</v>
      </c>
      <c r="F286">
        <f t="shared" si="8"/>
        <v>3.2504840387323211</v>
      </c>
      <c r="G286">
        <f t="shared" si="9"/>
        <v>57.722999999999999</v>
      </c>
      <c r="H286">
        <v>-32.299999999999997</v>
      </c>
      <c r="I286">
        <v>-3.9539459480028268E-3</v>
      </c>
    </row>
    <row r="287" spans="2:9" x14ac:dyDescent="0.2">
      <c r="B287">
        <v>201</v>
      </c>
      <c r="C287">
        <v>1.2094358999999999</v>
      </c>
      <c r="D287">
        <v>-0.27030766000000001</v>
      </c>
      <c r="E287" s="4">
        <v>0.26587889999999997</v>
      </c>
      <c r="F287">
        <f t="shared" si="8"/>
        <v>1.2674750556633039</v>
      </c>
      <c r="G287">
        <f t="shared" si="9"/>
        <v>57.923999999999999</v>
      </c>
      <c r="H287">
        <v>-32.098999999999997</v>
      </c>
      <c r="I287">
        <v>-5.5864223594161893E-3</v>
      </c>
    </row>
    <row r="288" spans="2:9" x14ac:dyDescent="0.2">
      <c r="B288">
        <v>200</v>
      </c>
      <c r="C288">
        <v>2.491641</v>
      </c>
      <c r="D288">
        <v>3.8179047000000001E-2</v>
      </c>
      <c r="E288" s="4">
        <v>1.5755729999999999</v>
      </c>
      <c r="F288">
        <f t="shared" si="8"/>
        <v>2.9482474100454708</v>
      </c>
      <c r="G288">
        <f t="shared" si="9"/>
        <v>58.124000000000002</v>
      </c>
      <c r="H288">
        <v>-31.898999999999994</v>
      </c>
      <c r="I288">
        <v>-4.4304063985109735E-2</v>
      </c>
    </row>
    <row r="289" spans="2:9" x14ac:dyDescent="0.2">
      <c r="B289">
        <v>201</v>
      </c>
      <c r="C289">
        <v>0.8911753</v>
      </c>
      <c r="D289">
        <v>-0.6740893</v>
      </c>
      <c r="E289" s="4">
        <v>0.38255404999999998</v>
      </c>
      <c r="F289">
        <f t="shared" si="8"/>
        <v>1.1810746804821373</v>
      </c>
      <c r="G289">
        <f t="shared" si="9"/>
        <v>58.325000000000003</v>
      </c>
      <c r="H289">
        <v>-31.697999999999993</v>
      </c>
      <c r="I289">
        <v>-6.8550826085343256E-2</v>
      </c>
    </row>
    <row r="290" spans="2:9" x14ac:dyDescent="0.2">
      <c r="B290">
        <v>200</v>
      </c>
      <c r="C290">
        <v>-0.41118835999999997</v>
      </c>
      <c r="D290">
        <v>-0.26053384000000002</v>
      </c>
      <c r="E290" s="4">
        <v>0.50839219999999996</v>
      </c>
      <c r="F290">
        <f t="shared" si="8"/>
        <v>0.70385820887837569</v>
      </c>
      <c r="G290">
        <f t="shared" si="9"/>
        <v>58.524999999999999</v>
      </c>
      <c r="H290">
        <v>-31.497999999999998</v>
      </c>
      <c r="I290">
        <v>-4.2376276050827839E-2</v>
      </c>
    </row>
    <row r="291" spans="2:9" x14ac:dyDescent="0.2">
      <c r="B291">
        <v>203</v>
      </c>
      <c r="C291">
        <v>-2.2248459999999999</v>
      </c>
      <c r="D291">
        <v>0.66553720000000005</v>
      </c>
      <c r="E291" s="4">
        <v>-0.72983070000000005</v>
      </c>
      <c r="F291">
        <f t="shared" si="8"/>
        <v>2.4342416352865075</v>
      </c>
      <c r="G291">
        <f t="shared" si="9"/>
        <v>58.728000000000002</v>
      </c>
      <c r="H291">
        <v>-31.294999999999995</v>
      </c>
      <c r="I291">
        <v>-3.3330282827856883E-2</v>
      </c>
    </row>
    <row r="292" spans="2:9" x14ac:dyDescent="0.2">
      <c r="B292">
        <v>202</v>
      </c>
      <c r="C292">
        <v>-2.3714534999999999</v>
      </c>
      <c r="D292">
        <v>0.69913477000000002</v>
      </c>
      <c r="E292" s="4">
        <v>0.9769255</v>
      </c>
      <c r="F292">
        <f t="shared" si="8"/>
        <v>2.6583763017743465</v>
      </c>
      <c r="G292">
        <f t="shared" si="9"/>
        <v>58.93</v>
      </c>
      <c r="H292">
        <v>-31.092999999999996</v>
      </c>
      <c r="I292">
        <v>2.7255840585394903E-2</v>
      </c>
    </row>
    <row r="293" spans="2:9" x14ac:dyDescent="0.2">
      <c r="B293">
        <v>201</v>
      </c>
      <c r="C293">
        <v>1.4861576999999999</v>
      </c>
      <c r="D293">
        <v>0.22021674999999999</v>
      </c>
      <c r="E293" s="4">
        <v>0.94271709999999997</v>
      </c>
      <c r="F293">
        <f t="shared" si="8"/>
        <v>1.7736616523120361</v>
      </c>
      <c r="G293">
        <f t="shared" si="9"/>
        <v>59.131</v>
      </c>
      <c r="H293">
        <v>-30.891999999999996</v>
      </c>
      <c r="I293">
        <v>4.3600435552312897E-2</v>
      </c>
    </row>
    <row r="294" spans="2:9" x14ac:dyDescent="0.2">
      <c r="B294">
        <v>200</v>
      </c>
      <c r="C294">
        <v>1.0781000000000001</v>
      </c>
      <c r="D294">
        <v>-0.7327323</v>
      </c>
      <c r="E294" s="4">
        <v>0.38133233999999999</v>
      </c>
      <c r="F294">
        <f t="shared" si="8"/>
        <v>1.3581644182473511</v>
      </c>
      <c r="G294">
        <f t="shared" si="9"/>
        <v>59.331000000000003</v>
      </c>
      <c r="H294">
        <v>-30.691999999999993</v>
      </c>
      <c r="I294">
        <v>2.7081377948491234E-2</v>
      </c>
    </row>
    <row r="295" spans="2:9" x14ac:dyDescent="0.2">
      <c r="B295">
        <v>201</v>
      </c>
      <c r="C295">
        <v>-0.36720609999999998</v>
      </c>
      <c r="D295">
        <v>0.63804830000000001</v>
      </c>
      <c r="E295" s="4">
        <v>-0.98944825000000003</v>
      </c>
      <c r="F295">
        <f t="shared" si="8"/>
        <v>1.2332695538438312</v>
      </c>
      <c r="G295">
        <f t="shared" si="9"/>
        <v>59.531999999999996</v>
      </c>
      <c r="H295">
        <v>-30.491</v>
      </c>
      <c r="I295">
        <v>3.2797101144976339E-2</v>
      </c>
    </row>
    <row r="296" spans="2:9" x14ac:dyDescent="0.2">
      <c r="B296">
        <v>200</v>
      </c>
      <c r="C296">
        <v>-1.009225</v>
      </c>
      <c r="D296">
        <v>1.3771945999999999</v>
      </c>
      <c r="E296" s="4">
        <v>-2.6351179999999998</v>
      </c>
      <c r="F296">
        <f t="shared" si="8"/>
        <v>3.1399119320162723</v>
      </c>
      <c r="G296">
        <f t="shared" si="9"/>
        <v>59.731999999999999</v>
      </c>
      <c r="H296">
        <v>-30.290999999999997</v>
      </c>
      <c r="I296">
        <v>6.3113237633161323E-3</v>
      </c>
    </row>
    <row r="297" spans="2:9" x14ac:dyDescent="0.2">
      <c r="B297">
        <v>200</v>
      </c>
      <c r="C297">
        <v>1.7121776</v>
      </c>
      <c r="D297">
        <v>-0.40775224999999998</v>
      </c>
      <c r="E297" s="4">
        <v>9.3615025000000004E-2</v>
      </c>
      <c r="F297">
        <f t="shared" si="8"/>
        <v>1.7625486671940644</v>
      </c>
      <c r="G297">
        <f t="shared" si="9"/>
        <v>59.932000000000002</v>
      </c>
      <c r="H297">
        <v>-30.090999999999994</v>
      </c>
      <c r="I297">
        <v>4.4841191673870981E-3</v>
      </c>
    </row>
    <row r="298" spans="2:9" x14ac:dyDescent="0.2">
      <c r="B298">
        <v>203</v>
      </c>
      <c r="C298">
        <v>1.9479715</v>
      </c>
      <c r="D298">
        <v>-0.75411254000000005</v>
      </c>
      <c r="E298" s="4">
        <v>0.35017823999999997</v>
      </c>
      <c r="F298">
        <f t="shared" si="8"/>
        <v>2.1179951575881848</v>
      </c>
      <c r="G298">
        <f t="shared" si="9"/>
        <v>60.134999999999998</v>
      </c>
      <c r="H298">
        <v>-29.887999999999998</v>
      </c>
      <c r="I298">
        <v>6.7157236354729553E-3</v>
      </c>
    </row>
    <row r="299" spans="2:9" x14ac:dyDescent="0.2">
      <c r="B299">
        <v>201</v>
      </c>
      <c r="C299">
        <v>-1.6569707999999999E-2</v>
      </c>
      <c r="D299">
        <v>-0.19517129999999999</v>
      </c>
      <c r="E299" s="4">
        <v>0.14553853999999999</v>
      </c>
      <c r="F299">
        <f t="shared" si="8"/>
        <v>0.24402429836437775</v>
      </c>
      <c r="G299">
        <f t="shared" si="9"/>
        <v>60.335999999999999</v>
      </c>
      <c r="H299">
        <v>-29.686999999999998</v>
      </c>
      <c r="I299">
        <v>-1.8948158269272073E-2</v>
      </c>
    </row>
    <row r="300" spans="2:9" x14ac:dyDescent="0.2">
      <c r="B300">
        <v>200</v>
      </c>
      <c r="C300">
        <v>-1.9933281</v>
      </c>
      <c r="D300">
        <v>0.68447400000000003</v>
      </c>
      <c r="E300" s="4">
        <v>-0.3755291</v>
      </c>
      <c r="F300">
        <f t="shared" si="8"/>
        <v>2.1407670765107585</v>
      </c>
      <c r="G300">
        <f t="shared" si="9"/>
        <v>60.536000000000001</v>
      </c>
      <c r="H300">
        <v>-29.486999999999995</v>
      </c>
      <c r="I300">
        <v>-1.7266015487967079E-2</v>
      </c>
    </row>
    <row r="301" spans="2:9" x14ac:dyDescent="0.2">
      <c r="B301">
        <v>201</v>
      </c>
      <c r="C301">
        <v>-2.4966807000000002</v>
      </c>
      <c r="D301">
        <v>1.2458587000000001</v>
      </c>
      <c r="E301" s="4">
        <v>8.8117239999999999E-2</v>
      </c>
      <c r="F301">
        <f t="shared" si="8"/>
        <v>2.7916559720179346</v>
      </c>
      <c r="G301">
        <f t="shared" si="9"/>
        <v>60.737000000000002</v>
      </c>
      <c r="H301">
        <v>-29.285999999999994</v>
      </c>
      <c r="I301">
        <v>-5.2468104423711998E-3</v>
      </c>
    </row>
    <row r="302" spans="2:9" x14ac:dyDescent="0.2">
      <c r="B302">
        <v>202</v>
      </c>
      <c r="C302">
        <v>1.6242131</v>
      </c>
      <c r="D302">
        <v>-1.0204496000000001</v>
      </c>
      <c r="E302" s="4">
        <v>1.1766783000000001</v>
      </c>
      <c r="F302">
        <f t="shared" si="8"/>
        <v>2.2503238438150763</v>
      </c>
      <c r="G302">
        <f t="shared" si="9"/>
        <v>60.939</v>
      </c>
      <c r="H302">
        <v>-29.083999999999996</v>
      </c>
      <c r="I302">
        <v>2.2400833576106175E-2</v>
      </c>
    </row>
    <row r="303" spans="2:9" x14ac:dyDescent="0.2">
      <c r="B303">
        <v>202</v>
      </c>
      <c r="C303">
        <v>3.2271223</v>
      </c>
      <c r="D303">
        <v>-2.3228133</v>
      </c>
      <c r="E303" s="4">
        <v>2.022726</v>
      </c>
      <c r="F303">
        <f t="shared" si="8"/>
        <v>4.4610761523303069</v>
      </c>
      <c r="G303">
        <f t="shared" si="9"/>
        <v>61.140999999999998</v>
      </c>
      <c r="H303">
        <v>-28.881999999999998</v>
      </c>
      <c r="I303">
        <v>1.2660111842325848E-2</v>
      </c>
    </row>
    <row r="304" spans="2:9" x14ac:dyDescent="0.2">
      <c r="B304">
        <v>201</v>
      </c>
      <c r="C304">
        <v>-0.21754420999999999</v>
      </c>
      <c r="D304">
        <v>0.25381429999999999</v>
      </c>
      <c r="E304" s="4">
        <v>-0.25030184</v>
      </c>
      <c r="F304">
        <f t="shared" si="8"/>
        <v>0.41761009721557218</v>
      </c>
      <c r="G304">
        <f t="shared" si="9"/>
        <v>61.341999999999999</v>
      </c>
      <c r="H304">
        <v>-28.680999999999997</v>
      </c>
      <c r="I304">
        <v>-7.8215857719962072E-3</v>
      </c>
    </row>
    <row r="305" spans="2:9" x14ac:dyDescent="0.2">
      <c r="B305">
        <v>204</v>
      </c>
      <c r="C305">
        <v>-1.3745221000000001</v>
      </c>
      <c r="D305">
        <v>0.32284203</v>
      </c>
      <c r="E305" s="4">
        <v>-1.5037963000000001</v>
      </c>
      <c r="F305">
        <f t="shared" si="8"/>
        <v>2.0627509039185079</v>
      </c>
      <c r="G305">
        <f t="shared" si="9"/>
        <v>61.545999999999999</v>
      </c>
      <c r="H305">
        <v>-28.476999999999997</v>
      </c>
      <c r="I305">
        <v>1.7174617964391369E-2</v>
      </c>
    </row>
    <row r="306" spans="2:9" x14ac:dyDescent="0.2">
      <c r="B306">
        <v>202</v>
      </c>
      <c r="C306">
        <v>-2.1778092</v>
      </c>
      <c r="D306">
        <v>1.9501858000000001</v>
      </c>
      <c r="E306" s="4">
        <v>-2.3217441999999999</v>
      </c>
      <c r="F306">
        <f t="shared" si="8"/>
        <v>3.7331720689461823</v>
      </c>
      <c r="G306">
        <f t="shared" si="9"/>
        <v>61.747999999999998</v>
      </c>
      <c r="H306">
        <v>-28.274999999999999</v>
      </c>
      <c r="I306">
        <v>-5.1257992739467233E-3</v>
      </c>
    </row>
    <row r="307" spans="2:9" x14ac:dyDescent="0.2">
      <c r="B307">
        <v>201</v>
      </c>
      <c r="C307">
        <v>1.7769292999999999</v>
      </c>
      <c r="D307">
        <v>-1.0424408000000001</v>
      </c>
      <c r="E307" s="4">
        <v>1.1669044</v>
      </c>
      <c r="F307">
        <f t="shared" si="8"/>
        <v>2.3676626527954716</v>
      </c>
      <c r="G307">
        <f t="shared" si="9"/>
        <v>61.948999999999998</v>
      </c>
      <c r="H307">
        <v>-28.073999999999998</v>
      </c>
      <c r="I307">
        <v>-6.523910991731891E-3</v>
      </c>
    </row>
    <row r="308" spans="2:9" x14ac:dyDescent="0.2">
      <c r="B308">
        <v>200</v>
      </c>
      <c r="C308">
        <v>1.6779691999999999</v>
      </c>
      <c r="D308">
        <v>-1.5549563</v>
      </c>
      <c r="E308" s="4">
        <v>0.62140220000000002</v>
      </c>
      <c r="F308">
        <f t="shared" si="8"/>
        <v>2.3705717507013304</v>
      </c>
      <c r="G308">
        <f t="shared" si="9"/>
        <v>62.149000000000001</v>
      </c>
      <c r="H308">
        <v>-27.873999999999995</v>
      </c>
      <c r="I308">
        <v>4.7036172185650642E-2</v>
      </c>
    </row>
    <row r="309" spans="2:9" x14ac:dyDescent="0.2">
      <c r="B309">
        <v>201</v>
      </c>
      <c r="C309">
        <v>-1.4533237000000001</v>
      </c>
      <c r="D309">
        <v>0.73578659999999996</v>
      </c>
      <c r="E309" s="4">
        <v>-0.14767656000000001</v>
      </c>
      <c r="F309">
        <f t="shared" si="8"/>
        <v>1.6356466807029824</v>
      </c>
      <c r="G309">
        <f t="shared" si="9"/>
        <v>62.35</v>
      </c>
      <c r="H309">
        <v>-27.672999999999995</v>
      </c>
      <c r="I309">
        <v>3.6974251727286106E-2</v>
      </c>
    </row>
    <row r="310" spans="2:9" x14ac:dyDescent="0.2">
      <c r="B310">
        <v>200</v>
      </c>
      <c r="C310">
        <v>-2.2529457000000002</v>
      </c>
      <c r="D310">
        <v>0.116980605</v>
      </c>
      <c r="E310" s="4">
        <v>0.31413721999999999</v>
      </c>
      <c r="F310">
        <f t="shared" si="8"/>
        <v>2.277746909137182</v>
      </c>
      <c r="G310">
        <f t="shared" si="9"/>
        <v>62.55</v>
      </c>
      <c r="H310">
        <v>-27.472999999999999</v>
      </c>
      <c r="I310">
        <v>4.0508025006699706E-2</v>
      </c>
    </row>
    <row r="311" spans="2:9" x14ac:dyDescent="0.2">
      <c r="B311">
        <v>202</v>
      </c>
      <c r="C311">
        <v>-5.8108512000000001E-2</v>
      </c>
      <c r="D311">
        <v>0.28313582999999998</v>
      </c>
      <c r="E311" s="4">
        <v>0.60918490000000003</v>
      </c>
      <c r="F311">
        <f t="shared" si="8"/>
        <v>0.67427645649588941</v>
      </c>
      <c r="G311">
        <f t="shared" si="9"/>
        <v>62.752000000000002</v>
      </c>
      <c r="H311">
        <v>-27.270999999999994</v>
      </c>
      <c r="I311">
        <v>2.8046403833284418E-2</v>
      </c>
    </row>
    <row r="312" spans="2:9" x14ac:dyDescent="0.2">
      <c r="B312">
        <v>203</v>
      </c>
      <c r="C312">
        <v>2.0823616999999999</v>
      </c>
      <c r="D312">
        <v>-0.77427113000000003</v>
      </c>
      <c r="E312" s="4">
        <v>0.40821039999999997</v>
      </c>
      <c r="F312">
        <f t="shared" si="8"/>
        <v>2.2588408007308809</v>
      </c>
      <c r="G312">
        <f t="shared" si="9"/>
        <v>62.954999999999998</v>
      </c>
      <c r="H312">
        <v>-27.067999999999998</v>
      </c>
      <c r="I312">
        <v>-2.0785217321065377E-2</v>
      </c>
    </row>
    <row r="313" spans="2:9" x14ac:dyDescent="0.2">
      <c r="B313">
        <v>202</v>
      </c>
      <c r="C313">
        <v>0.69020086999999997</v>
      </c>
      <c r="D313">
        <v>-0.22327106999999999</v>
      </c>
      <c r="E313" s="4">
        <v>-5.3603385000000003E-2</v>
      </c>
      <c r="F313">
        <f t="shared" si="8"/>
        <v>0.72739297118624946</v>
      </c>
      <c r="G313">
        <f t="shared" si="9"/>
        <v>63.156999999999996</v>
      </c>
      <c r="H313">
        <v>-26.866</v>
      </c>
      <c r="I313">
        <v>-1.8715962120123983E-2</v>
      </c>
    </row>
    <row r="314" spans="2:9" x14ac:dyDescent="0.2">
      <c r="B314">
        <v>201</v>
      </c>
      <c r="C314">
        <v>-1.6616286</v>
      </c>
      <c r="D314">
        <v>0.81947510000000001</v>
      </c>
      <c r="E314" s="4">
        <v>-0.43050694</v>
      </c>
      <c r="F314">
        <f t="shared" si="8"/>
        <v>1.9020739389535135</v>
      </c>
      <c r="G314">
        <f t="shared" si="9"/>
        <v>63.357999999999997</v>
      </c>
      <c r="H314">
        <v>-26.664999999999999</v>
      </c>
      <c r="I314">
        <v>-3.4129694896500751E-2</v>
      </c>
    </row>
    <row r="315" spans="2:9" x14ac:dyDescent="0.2">
      <c r="B315">
        <v>204</v>
      </c>
      <c r="C315">
        <v>-2.4429245000000002</v>
      </c>
      <c r="D315">
        <v>1.850004</v>
      </c>
      <c r="E315" s="4">
        <v>-0.65469429999999995</v>
      </c>
      <c r="F315">
        <f t="shared" si="8"/>
        <v>3.1335314804815253</v>
      </c>
      <c r="G315">
        <f t="shared" si="9"/>
        <v>63.561999999999998</v>
      </c>
      <c r="H315">
        <v>-26.460999999999999</v>
      </c>
      <c r="I315">
        <v>-2.6316429571423591E-2</v>
      </c>
    </row>
    <row r="316" spans="2:9" x14ac:dyDescent="0.2">
      <c r="B316">
        <v>200</v>
      </c>
      <c r="C316">
        <v>1.9632430000000001</v>
      </c>
      <c r="D316">
        <v>-0.55924669999999999</v>
      </c>
      <c r="E316" s="4">
        <v>1.3348922999999999</v>
      </c>
      <c r="F316">
        <f t="shared" si="8"/>
        <v>2.4390607620781366</v>
      </c>
      <c r="G316">
        <f t="shared" si="9"/>
        <v>63.762</v>
      </c>
      <c r="H316">
        <v>-26.260999999999996</v>
      </c>
      <c r="I316">
        <v>-3.9089138876297953E-2</v>
      </c>
    </row>
    <row r="317" spans="2:9" x14ac:dyDescent="0.2">
      <c r="B317">
        <v>200</v>
      </c>
      <c r="C317">
        <v>2.0334926000000002</v>
      </c>
      <c r="D317">
        <v>-1.1701115</v>
      </c>
      <c r="E317" s="4">
        <v>1.0056361</v>
      </c>
      <c r="F317">
        <f t="shared" si="8"/>
        <v>2.5525589204385115</v>
      </c>
      <c r="G317">
        <f t="shared" si="9"/>
        <v>63.962000000000003</v>
      </c>
      <c r="H317">
        <v>-26.060999999999993</v>
      </c>
      <c r="I317">
        <v>-4.9330989196252603E-2</v>
      </c>
    </row>
    <row r="318" spans="2:9" x14ac:dyDescent="0.2">
      <c r="B318">
        <v>203</v>
      </c>
      <c r="C318">
        <v>-0.66286460000000003</v>
      </c>
      <c r="D318">
        <v>0.15179989999999999</v>
      </c>
      <c r="E318" s="4">
        <v>-9.0255269999999999E-2</v>
      </c>
      <c r="F318">
        <f t="shared" si="8"/>
        <v>0.68598739152840338</v>
      </c>
      <c r="G318">
        <f t="shared" si="9"/>
        <v>64.165000000000006</v>
      </c>
      <c r="H318">
        <v>-25.85799999999999</v>
      </c>
      <c r="I318">
        <v>4.6769060656382255E-2</v>
      </c>
    </row>
    <row r="319" spans="2:9" x14ac:dyDescent="0.2">
      <c r="B319">
        <v>201</v>
      </c>
      <c r="C319">
        <v>-2.4258204000000001</v>
      </c>
      <c r="D319">
        <v>1.4193442999999999</v>
      </c>
      <c r="E319" s="4">
        <v>-0.53191049999999995</v>
      </c>
      <c r="F319">
        <f t="shared" si="8"/>
        <v>2.8604320713851781</v>
      </c>
      <c r="G319">
        <f t="shared" si="9"/>
        <v>64.366000000000014</v>
      </c>
      <c r="H319">
        <v>-25.656999999999982</v>
      </c>
      <c r="I319">
        <v>6.4584088775504034E-2</v>
      </c>
    </row>
    <row r="320" spans="2:9" x14ac:dyDescent="0.2">
      <c r="B320">
        <v>202</v>
      </c>
      <c r="C320">
        <v>-0.17050762</v>
      </c>
      <c r="D320">
        <v>1.8579452000000001</v>
      </c>
      <c r="E320" s="4">
        <v>1.29808765E-2</v>
      </c>
      <c r="F320">
        <f t="shared" si="8"/>
        <v>1.865797877004852</v>
      </c>
      <c r="G320">
        <f t="shared" si="9"/>
        <v>64.568000000000012</v>
      </c>
      <c r="H320">
        <v>-25.454999999999984</v>
      </c>
      <c r="I320">
        <v>3.4686509574051116E-2</v>
      </c>
    </row>
    <row r="321" spans="2:9" x14ac:dyDescent="0.2">
      <c r="B321">
        <v>201</v>
      </c>
      <c r="C321">
        <v>1.9846233</v>
      </c>
      <c r="D321">
        <v>-1.9721769</v>
      </c>
      <c r="E321" s="4">
        <v>0.96959512999999997</v>
      </c>
      <c r="F321">
        <f t="shared" si="8"/>
        <v>2.9611359448556591</v>
      </c>
      <c r="G321">
        <f t="shared" si="9"/>
        <v>64.76900000000002</v>
      </c>
      <c r="H321">
        <v>-25.253999999999976</v>
      </c>
      <c r="I321">
        <v>4.2414662171967953E-2</v>
      </c>
    </row>
    <row r="322" spans="2:9" x14ac:dyDescent="0.2">
      <c r="B322">
        <v>200</v>
      </c>
      <c r="C322">
        <v>0.74640039999999996</v>
      </c>
      <c r="D322">
        <v>-0.27336198</v>
      </c>
      <c r="E322" s="4">
        <v>0.10583231999999999</v>
      </c>
      <c r="F322">
        <f t="shared" ref="F322:F385" si="10">SQRT(SUMSQ(C322:E322))</f>
        <v>0.80189825363711997</v>
      </c>
      <c r="G322">
        <f t="shared" si="9"/>
        <v>64.969000000000023</v>
      </c>
      <c r="H322">
        <v>-25.053999999999974</v>
      </c>
      <c r="I322">
        <v>-1.3965126233203959E-3</v>
      </c>
    </row>
    <row r="323" spans="2:9" x14ac:dyDescent="0.2">
      <c r="B323">
        <v>201</v>
      </c>
      <c r="C323">
        <v>-1.4808125000000001</v>
      </c>
      <c r="D323">
        <v>0.88728110000000004</v>
      </c>
      <c r="E323" s="4">
        <v>-0.59788390000000002</v>
      </c>
      <c r="F323">
        <f t="shared" si="10"/>
        <v>1.826893146424462</v>
      </c>
      <c r="G323">
        <f t="shared" ref="G323:G386" si="11">(G322*1000+B323)/1000</f>
        <v>65.170000000000016</v>
      </c>
      <c r="H323">
        <v>-24.85299999999998</v>
      </c>
      <c r="I323">
        <v>-2.2024243389674871E-2</v>
      </c>
    </row>
    <row r="324" spans="2:9" x14ac:dyDescent="0.2">
      <c r="B324">
        <v>201</v>
      </c>
      <c r="C324">
        <v>-1.4062870999999999</v>
      </c>
      <c r="D324">
        <v>0.69058262999999998</v>
      </c>
      <c r="E324" s="4">
        <v>-0.56062113999999996</v>
      </c>
      <c r="F324">
        <f t="shared" si="10"/>
        <v>1.6639843265785368</v>
      </c>
      <c r="G324">
        <f t="shared" si="11"/>
        <v>65.371000000000009</v>
      </c>
      <c r="H324">
        <v>-24.651999999999987</v>
      </c>
      <c r="I324">
        <v>-2.2493563587811929E-2</v>
      </c>
    </row>
    <row r="325" spans="2:9" x14ac:dyDescent="0.2">
      <c r="B325">
        <v>200</v>
      </c>
      <c r="C325">
        <v>1.3236676000000001</v>
      </c>
      <c r="D325">
        <v>-0.68325230000000003</v>
      </c>
      <c r="E325" s="4">
        <v>0.6977603</v>
      </c>
      <c r="F325">
        <f t="shared" si="10"/>
        <v>1.6449313228828553</v>
      </c>
      <c r="G325">
        <f t="shared" si="11"/>
        <v>65.570999999999998</v>
      </c>
      <c r="H325">
        <v>-24.451999999999998</v>
      </c>
      <c r="I325">
        <v>-1.9243821578654594E-2</v>
      </c>
    </row>
    <row r="326" spans="2:9" x14ac:dyDescent="0.2">
      <c r="B326">
        <v>201</v>
      </c>
      <c r="C326">
        <v>1.6254348999999999</v>
      </c>
      <c r="D326">
        <v>-0.51159924000000001</v>
      </c>
      <c r="E326" s="4">
        <v>0.53221594999999999</v>
      </c>
      <c r="F326">
        <f t="shared" si="10"/>
        <v>1.7852244155682473</v>
      </c>
      <c r="G326">
        <f t="shared" si="11"/>
        <v>65.772000000000006</v>
      </c>
      <c r="H326">
        <v>-24.250999999999991</v>
      </c>
      <c r="I326">
        <v>-5.38608013161593E-2</v>
      </c>
    </row>
    <row r="327" spans="2:9" x14ac:dyDescent="0.2">
      <c r="B327">
        <v>204</v>
      </c>
      <c r="C327">
        <v>1.4324015000000001</v>
      </c>
      <c r="D327">
        <v>-1.2574650999999999</v>
      </c>
      <c r="E327" s="4">
        <v>1.2860229999999999</v>
      </c>
      <c r="F327">
        <f t="shared" si="10"/>
        <v>2.2993146134118447</v>
      </c>
      <c r="G327">
        <f t="shared" si="11"/>
        <v>65.975999999999999</v>
      </c>
      <c r="H327">
        <v>-24.046999999999997</v>
      </c>
      <c r="I327">
        <v>-5.6394438468985182E-2</v>
      </c>
    </row>
    <row r="328" spans="2:9" x14ac:dyDescent="0.2">
      <c r="B328">
        <v>202</v>
      </c>
      <c r="C328">
        <v>-1.9340743</v>
      </c>
      <c r="D328">
        <v>0.9837977</v>
      </c>
      <c r="E328" s="4">
        <v>0.70936674</v>
      </c>
      <c r="F328">
        <f t="shared" si="10"/>
        <v>2.2829153475904462</v>
      </c>
      <c r="G328">
        <f t="shared" si="11"/>
        <v>66.177999999999997</v>
      </c>
      <c r="H328">
        <v>-23.844999999999999</v>
      </c>
      <c r="I328">
        <v>6.9939673829669724E-4</v>
      </c>
    </row>
    <row r="329" spans="2:9" x14ac:dyDescent="0.2">
      <c r="B329">
        <v>204</v>
      </c>
      <c r="C329">
        <v>-2.0037129999999999</v>
      </c>
      <c r="D329">
        <v>2.9397867</v>
      </c>
      <c r="E329" s="4">
        <v>0.22739442000000001</v>
      </c>
      <c r="F329">
        <f t="shared" si="10"/>
        <v>3.5649572017224873</v>
      </c>
      <c r="G329">
        <f t="shared" si="11"/>
        <v>66.382000000000005</v>
      </c>
      <c r="H329">
        <v>-23.640999999999991</v>
      </c>
      <c r="I329">
        <v>-5.9919422559234015E-3</v>
      </c>
    </row>
    <row r="330" spans="2:9" x14ac:dyDescent="0.2">
      <c r="B330">
        <v>204</v>
      </c>
      <c r="C330">
        <v>-5.3221594999999997E-2</v>
      </c>
      <c r="D330">
        <v>0.19150610000000001</v>
      </c>
      <c r="E330" s="4">
        <v>-1.1696533</v>
      </c>
      <c r="F330">
        <f t="shared" si="10"/>
        <v>1.1864214962282351</v>
      </c>
      <c r="G330">
        <f t="shared" si="11"/>
        <v>66.585999999999999</v>
      </c>
      <c r="H330">
        <v>-23.436999999999998</v>
      </c>
      <c r="I330">
        <v>1.3705234686324508E-2</v>
      </c>
    </row>
    <row r="331" spans="2:9" x14ac:dyDescent="0.2">
      <c r="B331">
        <v>202</v>
      </c>
      <c r="C331">
        <v>2.753091</v>
      </c>
      <c r="D331">
        <v>-2.9129087999999999</v>
      </c>
      <c r="E331" s="4">
        <v>-1.4304926</v>
      </c>
      <c r="F331">
        <f t="shared" si="10"/>
        <v>4.2556852339021969</v>
      </c>
      <c r="G331">
        <f t="shared" si="11"/>
        <v>66.787999999999997</v>
      </c>
      <c r="H331">
        <v>-23.234999999999999</v>
      </c>
      <c r="I331">
        <v>1.6089629510432094E-2</v>
      </c>
    </row>
    <row r="332" spans="2:9" x14ac:dyDescent="0.2">
      <c r="B332">
        <v>203</v>
      </c>
      <c r="C332">
        <v>0.60406892999999995</v>
      </c>
      <c r="D332">
        <v>-0.97952170000000005</v>
      </c>
      <c r="E332" s="4">
        <v>-0.52763444000000004</v>
      </c>
      <c r="F332">
        <f t="shared" si="10"/>
        <v>1.2660016331886577</v>
      </c>
      <c r="G332">
        <f t="shared" si="11"/>
        <v>66.991</v>
      </c>
      <c r="H332">
        <v>-23.031999999999996</v>
      </c>
      <c r="I332">
        <v>-5.5987931552115521E-4</v>
      </c>
    </row>
    <row r="333" spans="2:9" x14ac:dyDescent="0.2">
      <c r="B333">
        <v>202</v>
      </c>
      <c r="C333">
        <v>-1.8900920000000001</v>
      </c>
      <c r="D333">
        <v>0.33383760000000001</v>
      </c>
      <c r="E333" s="4">
        <v>3.6193740000000002E-2</v>
      </c>
      <c r="F333">
        <f t="shared" si="10"/>
        <v>1.9196888545941366</v>
      </c>
      <c r="G333">
        <f t="shared" si="11"/>
        <v>67.192999999999998</v>
      </c>
      <c r="H333">
        <v>-22.83</v>
      </c>
      <c r="I333">
        <v>3.7798468682626175E-3</v>
      </c>
    </row>
    <row r="334" spans="2:9" x14ac:dyDescent="0.2">
      <c r="B334">
        <v>204</v>
      </c>
      <c r="C334">
        <v>-1.4771472999999999</v>
      </c>
      <c r="D334">
        <v>0.44379327000000002</v>
      </c>
      <c r="E334" s="4">
        <v>0.82970710000000003</v>
      </c>
      <c r="F334">
        <f t="shared" si="10"/>
        <v>1.7513795945439676</v>
      </c>
      <c r="G334">
        <f t="shared" si="11"/>
        <v>67.397000000000006</v>
      </c>
      <c r="H334">
        <v>-22.625999999999991</v>
      </c>
      <c r="I334">
        <v>1.941721344328513E-2</v>
      </c>
    </row>
    <row r="335" spans="2:9" x14ac:dyDescent="0.2">
      <c r="B335">
        <v>202</v>
      </c>
      <c r="C335">
        <v>4.1880126000000004</v>
      </c>
      <c r="D335">
        <v>-0.67897620000000003</v>
      </c>
      <c r="E335" s="4">
        <v>-0.32543820000000001</v>
      </c>
      <c r="F335">
        <f t="shared" si="10"/>
        <v>4.2551578396041254</v>
      </c>
      <c r="G335">
        <f t="shared" si="11"/>
        <v>67.599000000000004</v>
      </c>
      <c r="H335">
        <v>-22.423999999999992</v>
      </c>
      <c r="I335">
        <v>2.8314701203850476E-2</v>
      </c>
    </row>
    <row r="336" spans="2:9" x14ac:dyDescent="0.2">
      <c r="B336">
        <v>199</v>
      </c>
      <c r="C336">
        <v>1.2943461000000001</v>
      </c>
      <c r="D336">
        <v>-0.41263917</v>
      </c>
      <c r="E336" s="4">
        <v>-0.22892158000000001</v>
      </c>
      <c r="F336">
        <f t="shared" si="10"/>
        <v>1.3776821117344871</v>
      </c>
      <c r="G336">
        <f t="shared" si="11"/>
        <v>67.798000000000002</v>
      </c>
      <c r="H336">
        <v>-22.224999999999994</v>
      </c>
      <c r="I336">
        <v>-1.4372602287440412E-2</v>
      </c>
    </row>
    <row r="337" spans="2:9" x14ac:dyDescent="0.2">
      <c r="B337">
        <v>202</v>
      </c>
      <c r="C337">
        <v>-1.4667627000000001</v>
      </c>
      <c r="D337">
        <v>0.53481210000000001</v>
      </c>
      <c r="E337" s="4">
        <v>0.71058845999999998</v>
      </c>
      <c r="F337">
        <f t="shared" si="10"/>
        <v>1.7153287614631989</v>
      </c>
      <c r="G337">
        <f t="shared" si="11"/>
        <v>68</v>
      </c>
      <c r="H337">
        <v>-22.022999999999996</v>
      </c>
      <c r="I337">
        <v>-3.7046819541711719E-2</v>
      </c>
    </row>
    <row r="338" spans="2:9" x14ac:dyDescent="0.2">
      <c r="B338">
        <v>201</v>
      </c>
      <c r="C338">
        <v>-3.8857872000000002</v>
      </c>
      <c r="D338">
        <v>1.010065</v>
      </c>
      <c r="E338" s="4">
        <v>0.90911949999999997</v>
      </c>
      <c r="F338">
        <f t="shared" si="10"/>
        <v>4.1165606679835403</v>
      </c>
      <c r="G338">
        <f t="shared" si="11"/>
        <v>68.200999999999993</v>
      </c>
      <c r="H338">
        <v>-21.822000000000003</v>
      </c>
      <c r="I338">
        <v>-2.301438045958001E-2</v>
      </c>
    </row>
    <row r="339" spans="2:9" x14ac:dyDescent="0.2">
      <c r="B339">
        <v>202</v>
      </c>
      <c r="C339">
        <v>0.82459110000000002</v>
      </c>
      <c r="D339">
        <v>1.0039563</v>
      </c>
      <c r="E339" s="4">
        <v>-0.14828743</v>
      </c>
      <c r="F339">
        <f t="shared" si="10"/>
        <v>1.3076191710145981</v>
      </c>
      <c r="G339">
        <f t="shared" si="11"/>
        <v>68.403000000000006</v>
      </c>
      <c r="H339">
        <v>-21.61999999999999</v>
      </c>
      <c r="I339">
        <v>5.3056609955965425E-4</v>
      </c>
    </row>
    <row r="340" spans="2:9" x14ac:dyDescent="0.2">
      <c r="B340">
        <v>204</v>
      </c>
      <c r="C340">
        <v>3.9815402</v>
      </c>
      <c r="D340">
        <v>-1.2751802000000001</v>
      </c>
      <c r="E340" s="4">
        <v>-0.19654574999999999</v>
      </c>
      <c r="F340">
        <f t="shared" si="10"/>
        <v>4.1853765826423723</v>
      </c>
      <c r="G340">
        <f t="shared" si="11"/>
        <v>68.606999999999999</v>
      </c>
      <c r="H340">
        <v>-21.415999999999997</v>
      </c>
      <c r="I340">
        <v>-3.3560416767152317E-2</v>
      </c>
    </row>
    <row r="341" spans="2:9" x14ac:dyDescent="0.2">
      <c r="B341">
        <v>201</v>
      </c>
      <c r="C341">
        <v>0.97364209999999995</v>
      </c>
      <c r="D341">
        <v>-0.24953826000000001</v>
      </c>
      <c r="E341" s="4">
        <v>-9.880738E-2</v>
      </c>
      <c r="F341">
        <f t="shared" si="10"/>
        <v>1.009956028962995</v>
      </c>
      <c r="G341">
        <f t="shared" si="11"/>
        <v>68.808000000000007</v>
      </c>
      <c r="H341">
        <v>-21.214999999999989</v>
      </c>
      <c r="I341">
        <v>-4.0458680477949892E-2</v>
      </c>
    </row>
    <row r="342" spans="2:9" x14ac:dyDescent="0.2">
      <c r="B342">
        <v>200</v>
      </c>
      <c r="C342">
        <v>-1.7795255000000001</v>
      </c>
      <c r="D342">
        <v>0.62766354999999996</v>
      </c>
      <c r="E342" s="4">
        <v>0.36361726999999999</v>
      </c>
      <c r="F342">
        <f t="shared" si="10"/>
        <v>1.9216893755732496</v>
      </c>
      <c r="G342">
        <f t="shared" si="11"/>
        <v>69.007999999999996</v>
      </c>
      <c r="H342">
        <v>-21.015000000000001</v>
      </c>
      <c r="I342">
        <v>2.0327168927341058E-2</v>
      </c>
    </row>
    <row r="343" spans="2:9" x14ac:dyDescent="0.2">
      <c r="B343">
        <v>201</v>
      </c>
      <c r="C343">
        <v>-4.7110659999999998</v>
      </c>
      <c r="D343">
        <v>3.2519385999999999</v>
      </c>
      <c r="E343" s="4">
        <v>-1.8173227E-2</v>
      </c>
      <c r="F343">
        <f t="shared" si="10"/>
        <v>5.7244718342136647</v>
      </c>
      <c r="G343">
        <f t="shared" si="11"/>
        <v>69.209000000000003</v>
      </c>
      <c r="H343">
        <v>-20.813999999999993</v>
      </c>
      <c r="I343">
        <v>2.6628072238294116E-2</v>
      </c>
    </row>
    <row r="344" spans="2:9" x14ac:dyDescent="0.2">
      <c r="B344">
        <v>205</v>
      </c>
      <c r="C344">
        <v>1.7561599000000001</v>
      </c>
      <c r="D344">
        <v>-1.5580106</v>
      </c>
      <c r="E344" s="4">
        <v>0.69714946</v>
      </c>
      <c r="F344">
        <f t="shared" si="10"/>
        <v>2.4489818279559898</v>
      </c>
      <c r="G344">
        <f t="shared" si="11"/>
        <v>69.414000000000001</v>
      </c>
      <c r="H344">
        <v>-20.608999999999995</v>
      </c>
      <c r="I344">
        <v>4.0480936677416514E-2</v>
      </c>
    </row>
    <row r="345" spans="2:9" x14ac:dyDescent="0.2">
      <c r="B345">
        <v>200</v>
      </c>
      <c r="C345">
        <v>2.4885866999999999</v>
      </c>
      <c r="D345">
        <v>-0.70157820000000004</v>
      </c>
      <c r="E345" s="4">
        <v>1.9860741</v>
      </c>
      <c r="F345">
        <f t="shared" si="10"/>
        <v>3.2603322016050664</v>
      </c>
      <c r="G345">
        <f t="shared" si="11"/>
        <v>69.614000000000004</v>
      </c>
      <c r="H345">
        <v>-20.408999999999992</v>
      </c>
      <c r="I345">
        <v>3.0987740444409731E-2</v>
      </c>
    </row>
    <row r="346" spans="2:9" x14ac:dyDescent="0.2">
      <c r="B346">
        <v>203</v>
      </c>
      <c r="C346">
        <v>-0.21143556999999999</v>
      </c>
      <c r="D346">
        <v>-8.8269964000000006E-2</v>
      </c>
      <c r="E346" s="4">
        <v>-0.17638719999999999</v>
      </c>
      <c r="F346">
        <f t="shared" si="10"/>
        <v>0.2891522628817319</v>
      </c>
      <c r="G346">
        <f t="shared" si="11"/>
        <v>69.816999999999993</v>
      </c>
      <c r="H346">
        <v>-20.206000000000003</v>
      </c>
      <c r="I346">
        <v>3.9246604731904042E-2</v>
      </c>
    </row>
    <row r="347" spans="2:9" x14ac:dyDescent="0.2">
      <c r="B347">
        <v>200</v>
      </c>
      <c r="C347">
        <v>-2.2279002999999999</v>
      </c>
      <c r="D347">
        <v>1.8964297000000001</v>
      </c>
      <c r="E347" s="4">
        <v>-1.1110103</v>
      </c>
      <c r="F347">
        <f t="shared" si="10"/>
        <v>3.1295893085975788</v>
      </c>
      <c r="G347">
        <f t="shared" si="11"/>
        <v>70.016999999999996</v>
      </c>
      <c r="H347">
        <v>-20.006</v>
      </c>
      <c r="I347">
        <v>4.0216439451137849E-2</v>
      </c>
    </row>
    <row r="348" spans="2:9" x14ac:dyDescent="0.2">
      <c r="B348">
        <v>203</v>
      </c>
      <c r="C348">
        <v>-0.19921827</v>
      </c>
      <c r="D348">
        <v>-0.71257377</v>
      </c>
      <c r="E348" s="4">
        <v>-0.51602804999999996</v>
      </c>
      <c r="F348">
        <f t="shared" si="10"/>
        <v>0.90207219510447623</v>
      </c>
      <c r="G348">
        <f t="shared" si="11"/>
        <v>70.22</v>
      </c>
      <c r="H348">
        <v>-19.802999999999997</v>
      </c>
      <c r="I348">
        <v>5.8371156807438998E-2</v>
      </c>
    </row>
    <row r="349" spans="2:9" x14ac:dyDescent="0.2">
      <c r="B349">
        <v>201</v>
      </c>
      <c r="C349">
        <v>2.0793073</v>
      </c>
      <c r="D349">
        <v>-2.3930628</v>
      </c>
      <c r="E349" s="4">
        <v>0.34223700000000001</v>
      </c>
      <c r="F349">
        <f t="shared" si="10"/>
        <v>3.1886352216498723</v>
      </c>
      <c r="G349">
        <f t="shared" si="11"/>
        <v>70.421000000000006</v>
      </c>
      <c r="H349">
        <v>-19.60199999999999</v>
      </c>
      <c r="I349">
        <v>5.7388507165038689E-2</v>
      </c>
    </row>
    <row r="350" spans="2:9" x14ac:dyDescent="0.2">
      <c r="B350">
        <v>200</v>
      </c>
      <c r="C350">
        <v>1.2613595</v>
      </c>
      <c r="D350">
        <v>-3.4211483</v>
      </c>
      <c r="E350" s="4">
        <v>0.66110842999999997</v>
      </c>
      <c r="F350">
        <f t="shared" si="10"/>
        <v>3.7057182616937037</v>
      </c>
      <c r="G350">
        <f t="shared" si="11"/>
        <v>70.620999999999995</v>
      </c>
      <c r="H350">
        <v>-19.402000000000001</v>
      </c>
      <c r="I350">
        <v>-3.9322014541723856E-2</v>
      </c>
    </row>
    <row r="351" spans="2:9" x14ac:dyDescent="0.2">
      <c r="B351">
        <v>202</v>
      </c>
      <c r="C351">
        <v>-1.4331651000000001</v>
      </c>
      <c r="D351">
        <v>1.0143409999999999</v>
      </c>
      <c r="E351" s="4">
        <v>-0.70722870000000004</v>
      </c>
      <c r="F351">
        <f t="shared" si="10"/>
        <v>1.8928872925355857</v>
      </c>
      <c r="G351">
        <f t="shared" si="11"/>
        <v>70.822999999999993</v>
      </c>
      <c r="H351">
        <v>-19.200000000000003</v>
      </c>
      <c r="I351">
        <v>-2.9168986066365886E-2</v>
      </c>
    </row>
    <row r="352" spans="2:9" x14ac:dyDescent="0.2">
      <c r="B352">
        <v>203</v>
      </c>
      <c r="C352">
        <v>-4.1166939999999999</v>
      </c>
      <c r="D352">
        <v>2.6655085000000001</v>
      </c>
      <c r="E352" s="4">
        <v>-0.86177749999999997</v>
      </c>
      <c r="F352">
        <f t="shared" si="10"/>
        <v>4.9794342562900153</v>
      </c>
      <c r="G352">
        <f t="shared" si="11"/>
        <v>71.025999999999996</v>
      </c>
      <c r="H352">
        <v>-18.997</v>
      </c>
      <c r="I352">
        <v>-2.6593784628661517E-2</v>
      </c>
    </row>
    <row r="353" spans="2:9" x14ac:dyDescent="0.2">
      <c r="B353">
        <v>202</v>
      </c>
      <c r="C353">
        <v>0.65415984000000005</v>
      </c>
      <c r="D353">
        <v>0.65270899999999998</v>
      </c>
      <c r="E353" s="4">
        <v>0.35139996000000001</v>
      </c>
      <c r="F353">
        <f t="shared" si="10"/>
        <v>0.98865366374571595</v>
      </c>
      <c r="G353">
        <f t="shared" si="11"/>
        <v>71.227999999999994</v>
      </c>
      <c r="H353">
        <v>-18.795000000000002</v>
      </c>
      <c r="I353">
        <v>5.4399301906056898E-4</v>
      </c>
    </row>
    <row r="354" spans="2:9" x14ac:dyDescent="0.2">
      <c r="B354">
        <v>204</v>
      </c>
      <c r="C354">
        <v>3.3199736999999998</v>
      </c>
      <c r="D354">
        <v>-2.5421138000000001</v>
      </c>
      <c r="E354" s="4">
        <v>1.5951207000000001</v>
      </c>
      <c r="F354">
        <f t="shared" si="10"/>
        <v>4.4753746198961508</v>
      </c>
      <c r="G354">
        <f t="shared" si="11"/>
        <v>71.432000000000002</v>
      </c>
      <c r="H354">
        <v>-18.590999999999994</v>
      </c>
      <c r="I354">
        <v>-2.2499937028439341E-3</v>
      </c>
    </row>
    <row r="355" spans="2:9" x14ac:dyDescent="0.2">
      <c r="B355">
        <v>203</v>
      </c>
      <c r="C355">
        <v>0.59979283999999999</v>
      </c>
      <c r="D355">
        <v>-0.75777775000000003</v>
      </c>
      <c r="E355" s="4">
        <v>0.31780239999999998</v>
      </c>
      <c r="F355">
        <f t="shared" si="10"/>
        <v>1.017338161456695</v>
      </c>
      <c r="G355">
        <f t="shared" si="11"/>
        <v>71.635000000000005</v>
      </c>
      <c r="H355">
        <v>-18.387999999999991</v>
      </c>
      <c r="I355">
        <v>-7.1093168027837363E-3</v>
      </c>
    </row>
    <row r="356" spans="2:9" x14ac:dyDescent="0.2">
      <c r="B356">
        <v>200</v>
      </c>
      <c r="C356">
        <v>-2.3256385000000002</v>
      </c>
      <c r="D356">
        <v>1.1511747000000001</v>
      </c>
      <c r="E356" s="4">
        <v>0.20723586999999999</v>
      </c>
      <c r="F356">
        <f t="shared" si="10"/>
        <v>2.6032180716215456</v>
      </c>
      <c r="G356">
        <f t="shared" si="11"/>
        <v>71.834999999999994</v>
      </c>
      <c r="H356">
        <v>-18.188000000000002</v>
      </c>
      <c r="I356">
        <v>5.7323839985784018E-2</v>
      </c>
    </row>
    <row r="357" spans="2:9" x14ac:dyDescent="0.2">
      <c r="B357">
        <v>204</v>
      </c>
      <c r="C357">
        <v>-3.7440665000000002</v>
      </c>
      <c r="D357">
        <v>3.6648830999999999</v>
      </c>
      <c r="E357" s="4">
        <v>-5.2992520000000001E-2</v>
      </c>
      <c r="F357">
        <f t="shared" si="10"/>
        <v>5.2394856904341109</v>
      </c>
      <c r="G357">
        <f t="shared" si="11"/>
        <v>72.039000000000001</v>
      </c>
      <c r="H357">
        <v>-17.983999999999995</v>
      </c>
      <c r="I357">
        <v>4.2848155530602727E-2</v>
      </c>
    </row>
    <row r="358" spans="2:9" x14ac:dyDescent="0.2">
      <c r="B358">
        <v>204</v>
      </c>
      <c r="C358">
        <v>1.0530546000000001</v>
      </c>
      <c r="D358">
        <v>-0.85673785000000002</v>
      </c>
      <c r="E358" s="4">
        <v>1.9292636999999999</v>
      </c>
      <c r="F358">
        <f t="shared" si="10"/>
        <v>2.3590214408397121</v>
      </c>
      <c r="G358">
        <f t="shared" si="11"/>
        <v>72.242999999999995</v>
      </c>
      <c r="H358">
        <v>-17.78</v>
      </c>
      <c r="I358">
        <v>8.0631774635711514E-2</v>
      </c>
    </row>
    <row r="359" spans="2:9" x14ac:dyDescent="0.2">
      <c r="B359">
        <v>203</v>
      </c>
      <c r="C359">
        <v>1.3499348</v>
      </c>
      <c r="D359">
        <v>-0.100487255</v>
      </c>
      <c r="E359" s="4">
        <v>1.6067271000000001</v>
      </c>
      <c r="F359">
        <f t="shared" si="10"/>
        <v>2.1009506482882663</v>
      </c>
      <c r="G359">
        <f t="shared" si="11"/>
        <v>72.445999999999998</v>
      </c>
      <c r="H359">
        <v>-17.576999999999998</v>
      </c>
      <c r="I359">
        <v>5.7700314091492302E-2</v>
      </c>
    </row>
    <row r="360" spans="2:9" x14ac:dyDescent="0.2">
      <c r="B360">
        <v>200</v>
      </c>
      <c r="C360">
        <v>-0.77465289999999998</v>
      </c>
      <c r="D360">
        <v>0.66309375000000004</v>
      </c>
      <c r="E360" s="4">
        <v>0.92622369999999998</v>
      </c>
      <c r="F360">
        <f t="shared" si="10"/>
        <v>1.3775597189266107</v>
      </c>
      <c r="G360">
        <f t="shared" si="11"/>
        <v>72.646000000000001</v>
      </c>
      <c r="H360">
        <v>-17.376999999999995</v>
      </c>
      <c r="I360">
        <v>1.9764926081486785E-2</v>
      </c>
    </row>
    <row r="361" spans="2:9" x14ac:dyDescent="0.2">
      <c r="B361">
        <v>201</v>
      </c>
      <c r="C361">
        <v>-2.6371796000000001</v>
      </c>
      <c r="D361">
        <v>-0.44684760000000001</v>
      </c>
      <c r="E361" s="4">
        <v>-2.4121522999999998</v>
      </c>
      <c r="F361">
        <f t="shared" si="10"/>
        <v>3.6017867425317132</v>
      </c>
      <c r="G361">
        <f t="shared" si="11"/>
        <v>72.846999999999994</v>
      </c>
      <c r="H361">
        <v>-17.176000000000002</v>
      </c>
      <c r="I361">
        <v>9.4687319573753016E-3</v>
      </c>
    </row>
    <row r="362" spans="2:9" x14ac:dyDescent="0.2">
      <c r="B362">
        <v>201</v>
      </c>
      <c r="C362">
        <v>-4.130744</v>
      </c>
      <c r="D362">
        <v>-1.0082324</v>
      </c>
      <c r="E362" s="4">
        <v>-2.0005821999999999E-2</v>
      </c>
      <c r="F362">
        <f t="shared" si="10"/>
        <v>4.2520558320487343</v>
      </c>
      <c r="G362">
        <f t="shared" si="11"/>
        <v>73.048000000000002</v>
      </c>
      <c r="H362">
        <v>-16.974999999999994</v>
      </c>
      <c r="I362">
        <v>-1.1917747877859462E-2</v>
      </c>
    </row>
    <row r="363" spans="2:9" x14ac:dyDescent="0.2">
      <c r="B363">
        <v>200</v>
      </c>
      <c r="C363">
        <v>3.8758607</v>
      </c>
      <c r="D363">
        <v>0.22021674999999999</v>
      </c>
      <c r="E363" s="4">
        <v>-1.6436843999999999</v>
      </c>
      <c r="F363">
        <f t="shared" si="10"/>
        <v>4.2157431123810678</v>
      </c>
      <c r="G363">
        <f t="shared" si="11"/>
        <v>73.248000000000005</v>
      </c>
      <c r="H363">
        <v>-16.774999999999991</v>
      </c>
      <c r="I363">
        <v>-4.4633414715346213E-3</v>
      </c>
    </row>
    <row r="364" spans="2:9" x14ac:dyDescent="0.2">
      <c r="B364">
        <v>201</v>
      </c>
      <c r="C364">
        <v>2.5521166000000002</v>
      </c>
      <c r="D364">
        <v>-0.45662140000000001</v>
      </c>
      <c r="E364" s="4">
        <v>-2.3083052999999998</v>
      </c>
      <c r="F364">
        <f t="shared" si="10"/>
        <v>3.4713218809182202</v>
      </c>
      <c r="G364">
        <f t="shared" si="11"/>
        <v>73.448999999999998</v>
      </c>
      <c r="H364">
        <v>-16.573999999999998</v>
      </c>
      <c r="I364">
        <v>-5.471478565058506E-2</v>
      </c>
    </row>
    <row r="365" spans="2:9" x14ac:dyDescent="0.2">
      <c r="B365">
        <v>202</v>
      </c>
      <c r="C365">
        <v>-0.1381318</v>
      </c>
      <c r="D365">
        <v>-8.2161314999999999E-2</v>
      </c>
      <c r="E365" s="4">
        <v>-0.16539164000000001</v>
      </c>
      <c r="F365">
        <f t="shared" si="10"/>
        <v>0.23061931930273932</v>
      </c>
      <c r="G365">
        <f t="shared" si="11"/>
        <v>73.650999999999996</v>
      </c>
      <c r="H365">
        <v>-16.372</v>
      </c>
      <c r="I365">
        <v>-4.1430045403158547E-2</v>
      </c>
    </row>
    <row r="366" spans="2:9" x14ac:dyDescent="0.2">
      <c r="B366">
        <v>201</v>
      </c>
      <c r="C366">
        <v>-2.6738314999999999</v>
      </c>
      <c r="D366">
        <v>0.29474225999999998</v>
      </c>
      <c r="E366" s="4">
        <v>0.23228133000000001</v>
      </c>
      <c r="F366">
        <f t="shared" si="10"/>
        <v>2.7000375009411859</v>
      </c>
      <c r="G366">
        <f t="shared" si="11"/>
        <v>73.852000000000004</v>
      </c>
      <c r="H366">
        <v>-16.170999999999992</v>
      </c>
      <c r="I366">
        <v>6.0455668406870992E-2</v>
      </c>
    </row>
    <row r="367" spans="2:9" x14ac:dyDescent="0.2">
      <c r="B367">
        <v>203</v>
      </c>
      <c r="C367">
        <v>1.2925135000000001</v>
      </c>
      <c r="D367">
        <v>-0.12125666</v>
      </c>
      <c r="E367" s="4">
        <v>0.25182900000000003</v>
      </c>
      <c r="F367">
        <f t="shared" si="10"/>
        <v>1.3223888121568503</v>
      </c>
      <c r="G367">
        <f t="shared" si="11"/>
        <v>74.055000000000007</v>
      </c>
      <c r="H367">
        <v>-15.967999999999989</v>
      </c>
      <c r="I367">
        <v>5.9825538689312466E-2</v>
      </c>
    </row>
    <row r="368" spans="2:9" x14ac:dyDescent="0.2">
      <c r="B368">
        <v>201</v>
      </c>
      <c r="C368">
        <v>2.7915757000000001</v>
      </c>
      <c r="D368">
        <v>-0.92332214000000001</v>
      </c>
      <c r="E368" s="4">
        <v>0.75151639999999997</v>
      </c>
      <c r="F368">
        <f t="shared" si="10"/>
        <v>3.0348304009472473</v>
      </c>
      <c r="G368">
        <f t="shared" si="11"/>
        <v>74.256</v>
      </c>
      <c r="H368">
        <v>-15.766999999999996</v>
      </c>
      <c r="I368">
        <v>3.169178442739784E-2</v>
      </c>
    </row>
    <row r="369" spans="2:9" x14ac:dyDescent="0.2">
      <c r="B369">
        <v>204</v>
      </c>
      <c r="C369">
        <v>0.55397799999999997</v>
      </c>
      <c r="D369">
        <v>6.5667964999999995E-2</v>
      </c>
      <c r="E369" s="4">
        <v>-0.15867212</v>
      </c>
      <c r="F369">
        <f t="shared" si="10"/>
        <v>0.57998340301816875</v>
      </c>
      <c r="G369">
        <f t="shared" si="11"/>
        <v>74.459999999999994</v>
      </c>
      <c r="H369">
        <v>-15.563000000000002</v>
      </c>
      <c r="I369">
        <v>2.7557420672341158E-2</v>
      </c>
    </row>
    <row r="370" spans="2:9" x14ac:dyDescent="0.2">
      <c r="B370">
        <v>202</v>
      </c>
      <c r="C370">
        <v>-1.6805654000000001</v>
      </c>
      <c r="D370">
        <v>0.95691967</v>
      </c>
      <c r="E370" s="4">
        <v>-0.33215772999999998</v>
      </c>
      <c r="F370">
        <f t="shared" si="10"/>
        <v>1.9622242675364154</v>
      </c>
      <c r="G370">
        <f t="shared" si="11"/>
        <v>74.662000000000006</v>
      </c>
      <c r="H370">
        <v>-15.36099999999999</v>
      </c>
      <c r="I370">
        <v>1.7798807443067836E-2</v>
      </c>
    </row>
    <row r="371" spans="2:9" x14ac:dyDescent="0.2">
      <c r="B371">
        <v>201</v>
      </c>
      <c r="C371">
        <v>-2.1894157000000001</v>
      </c>
      <c r="D371">
        <v>0.7144064</v>
      </c>
      <c r="E371" s="4">
        <v>-0.55634510000000004</v>
      </c>
      <c r="F371">
        <f t="shared" si="10"/>
        <v>2.3692693983718822</v>
      </c>
      <c r="G371">
        <f t="shared" si="11"/>
        <v>74.863</v>
      </c>
      <c r="H371">
        <v>-15.159999999999997</v>
      </c>
      <c r="I371">
        <v>2.4274301988243239E-2</v>
      </c>
    </row>
    <row r="372" spans="2:9" x14ac:dyDescent="0.2">
      <c r="B372">
        <v>200</v>
      </c>
      <c r="C372">
        <v>0.33528839999999999</v>
      </c>
      <c r="D372">
        <v>3.3851073</v>
      </c>
      <c r="E372" s="4">
        <v>-1.6595669</v>
      </c>
      <c r="F372">
        <f t="shared" si="10"/>
        <v>3.7849084585051007</v>
      </c>
      <c r="G372">
        <f t="shared" si="11"/>
        <v>75.063000000000002</v>
      </c>
      <c r="H372">
        <v>-14.959999999999994</v>
      </c>
      <c r="I372">
        <v>6.3314500868735149E-2</v>
      </c>
    </row>
    <row r="373" spans="2:9" x14ac:dyDescent="0.2">
      <c r="B373">
        <v>203</v>
      </c>
      <c r="C373">
        <v>1.8887175</v>
      </c>
      <c r="D373">
        <v>-1.0106758</v>
      </c>
      <c r="E373" s="4">
        <v>1.2286018000000001</v>
      </c>
      <c r="F373">
        <f t="shared" si="10"/>
        <v>2.4694496857549315</v>
      </c>
      <c r="G373">
        <f t="shared" si="11"/>
        <v>75.266000000000005</v>
      </c>
      <c r="H373">
        <v>-14.756999999999991</v>
      </c>
      <c r="I373">
        <v>6.7841187752240573E-2</v>
      </c>
    </row>
    <row r="374" spans="2:9" x14ac:dyDescent="0.2">
      <c r="B374">
        <v>200</v>
      </c>
      <c r="C374">
        <v>1.1904991</v>
      </c>
      <c r="D374">
        <v>-2.7794348E-2</v>
      </c>
      <c r="E374" s="4">
        <v>1.0227404</v>
      </c>
      <c r="F374">
        <f t="shared" si="10"/>
        <v>1.5697320021818104</v>
      </c>
      <c r="G374">
        <f t="shared" si="11"/>
        <v>75.465999999999994</v>
      </c>
      <c r="H374">
        <v>-14.557000000000002</v>
      </c>
      <c r="I374">
        <v>-1.2006334157266636E-2</v>
      </c>
    </row>
    <row r="375" spans="2:9" x14ac:dyDescent="0.2">
      <c r="B375">
        <v>201</v>
      </c>
      <c r="C375">
        <v>-0.9481385</v>
      </c>
      <c r="D375">
        <v>0.34849834000000002</v>
      </c>
      <c r="E375" s="4">
        <v>-0.15073088000000001</v>
      </c>
      <c r="F375">
        <f t="shared" si="10"/>
        <v>1.0213410333236299</v>
      </c>
      <c r="G375">
        <f t="shared" si="11"/>
        <v>75.667000000000002</v>
      </c>
      <c r="H375">
        <v>-14.355999999999995</v>
      </c>
      <c r="I375">
        <v>-1.4291062862554035E-2</v>
      </c>
    </row>
    <row r="376" spans="2:9" x14ac:dyDescent="0.2">
      <c r="B376">
        <v>202</v>
      </c>
      <c r="C376">
        <v>-1.7080542999999999</v>
      </c>
      <c r="D376">
        <v>-0.11820233600000001</v>
      </c>
      <c r="E376" s="4">
        <v>-0.12385283399999999</v>
      </c>
      <c r="F376">
        <f t="shared" si="10"/>
        <v>1.7166131796284738</v>
      </c>
      <c r="G376">
        <f t="shared" si="11"/>
        <v>75.869</v>
      </c>
      <c r="H376">
        <v>-14.153999999999996</v>
      </c>
      <c r="I376">
        <v>-1.3129417065121907E-2</v>
      </c>
    </row>
    <row r="377" spans="2:9" x14ac:dyDescent="0.2">
      <c r="B377">
        <v>201</v>
      </c>
      <c r="C377">
        <v>-1.813123</v>
      </c>
      <c r="D377">
        <v>0.10598504</v>
      </c>
      <c r="E377" s="4">
        <v>0.28664830000000002</v>
      </c>
      <c r="F377">
        <f t="shared" si="10"/>
        <v>1.838699292904006</v>
      </c>
      <c r="G377">
        <f t="shared" si="11"/>
        <v>76.069999999999993</v>
      </c>
      <c r="H377">
        <v>-13.953000000000003</v>
      </c>
      <c r="I377">
        <v>-3.1970231034826484E-2</v>
      </c>
    </row>
    <row r="378" spans="2:9" x14ac:dyDescent="0.2">
      <c r="B378">
        <v>202</v>
      </c>
      <c r="C378">
        <v>2.5588362</v>
      </c>
      <c r="D378">
        <v>-0.78648839999999998</v>
      </c>
      <c r="E378" s="4">
        <v>6.2460925E-2</v>
      </c>
      <c r="F378">
        <f t="shared" si="10"/>
        <v>2.677705747261423</v>
      </c>
      <c r="G378">
        <f t="shared" si="11"/>
        <v>76.272000000000006</v>
      </c>
      <c r="H378">
        <v>-13.750999999999991</v>
      </c>
      <c r="I378">
        <v>-5.9123756285271001E-2</v>
      </c>
    </row>
    <row r="379" spans="2:9" x14ac:dyDescent="0.2">
      <c r="B379">
        <v>204</v>
      </c>
      <c r="C379">
        <v>2.8337254999999999</v>
      </c>
      <c r="D379">
        <v>0.33628106000000002</v>
      </c>
      <c r="E379" s="4">
        <v>0.23900083999999999</v>
      </c>
      <c r="F379">
        <f t="shared" si="10"/>
        <v>2.8636002797502447</v>
      </c>
      <c r="G379">
        <f t="shared" si="11"/>
        <v>76.475999999999999</v>
      </c>
      <c r="H379">
        <v>-13.546999999999997</v>
      </c>
      <c r="I379">
        <v>-4.887428009504452E-2</v>
      </c>
    </row>
    <row r="380" spans="2:9" x14ac:dyDescent="0.2">
      <c r="B380">
        <v>202</v>
      </c>
      <c r="C380">
        <v>0.60223632999999999</v>
      </c>
      <c r="D380">
        <v>-0.41630434999999999</v>
      </c>
      <c r="E380" s="4">
        <v>0.44058619999999998</v>
      </c>
      <c r="F380">
        <f t="shared" si="10"/>
        <v>0.85446714894794606</v>
      </c>
      <c r="G380">
        <f t="shared" si="11"/>
        <v>76.677999999999997</v>
      </c>
      <c r="H380">
        <v>-13.344999999999999</v>
      </c>
      <c r="I380">
        <v>8.5933357891270962E-2</v>
      </c>
    </row>
    <row r="381" spans="2:9" x14ac:dyDescent="0.2">
      <c r="B381">
        <v>203</v>
      </c>
      <c r="C381">
        <v>-2.2437828</v>
      </c>
      <c r="D381">
        <v>1.7773110999999999</v>
      </c>
      <c r="E381" s="4">
        <v>-0.48059784999999999</v>
      </c>
      <c r="F381">
        <f t="shared" si="10"/>
        <v>2.9024765792653131</v>
      </c>
      <c r="G381">
        <f t="shared" si="11"/>
        <v>76.881</v>
      </c>
      <c r="H381">
        <v>-13.141999999999996</v>
      </c>
      <c r="I381">
        <v>9.2478902714005246E-2</v>
      </c>
    </row>
    <row r="382" spans="2:9" x14ac:dyDescent="0.2">
      <c r="B382">
        <v>202</v>
      </c>
      <c r="C382">
        <v>-0.90598880000000004</v>
      </c>
      <c r="D382">
        <v>1.7046182000000001</v>
      </c>
      <c r="E382" s="4">
        <v>-0.69440055000000001</v>
      </c>
      <c r="F382">
        <f t="shared" si="10"/>
        <v>2.0515192022832696</v>
      </c>
      <c r="G382">
        <f t="shared" si="11"/>
        <v>77.082999999999998</v>
      </c>
      <c r="H382">
        <v>-12.939999999999998</v>
      </c>
      <c r="I382">
        <v>1.187483803852964E-2</v>
      </c>
    </row>
    <row r="383" spans="2:9" x14ac:dyDescent="0.2">
      <c r="B383">
        <v>202</v>
      </c>
      <c r="C383">
        <v>1.2002729000000001</v>
      </c>
      <c r="D383">
        <v>-1.6667445999999999</v>
      </c>
      <c r="E383" s="4">
        <v>1.4692825</v>
      </c>
      <c r="F383">
        <f t="shared" si="10"/>
        <v>2.5253680248450561</v>
      </c>
      <c r="G383">
        <f t="shared" si="11"/>
        <v>77.284999999999997</v>
      </c>
      <c r="H383">
        <v>-12.738</v>
      </c>
      <c r="I383">
        <v>1.9698617839693559E-2</v>
      </c>
    </row>
    <row r="384" spans="2:9" x14ac:dyDescent="0.2">
      <c r="B384">
        <v>202</v>
      </c>
      <c r="C384">
        <v>1.8380158</v>
      </c>
      <c r="D384">
        <v>-0.8946115</v>
      </c>
      <c r="E384" s="4">
        <v>0.42042768000000003</v>
      </c>
      <c r="F384">
        <f t="shared" si="10"/>
        <v>2.0869574147768497</v>
      </c>
      <c r="G384">
        <f t="shared" si="11"/>
        <v>77.486999999999995</v>
      </c>
      <c r="H384">
        <v>-12.536000000000001</v>
      </c>
      <c r="I384">
        <v>2.2235630191059408E-3</v>
      </c>
    </row>
    <row r="385" spans="2:9" x14ac:dyDescent="0.2">
      <c r="B385">
        <v>200</v>
      </c>
      <c r="C385">
        <v>-0.49854199999999999</v>
      </c>
      <c r="D385">
        <v>-0.65576330000000005</v>
      </c>
      <c r="E385" s="4">
        <v>-0.47571096000000002</v>
      </c>
      <c r="F385">
        <f t="shared" si="10"/>
        <v>0.95124683907754015</v>
      </c>
      <c r="G385">
        <f t="shared" si="11"/>
        <v>77.686999999999998</v>
      </c>
      <c r="H385">
        <v>-12.335999999999999</v>
      </c>
      <c r="I385">
        <v>-7.9987315378870789E-3</v>
      </c>
    </row>
    <row r="386" spans="2:9" x14ac:dyDescent="0.2">
      <c r="B386">
        <v>205</v>
      </c>
      <c r="C386">
        <v>-1.5834379000000001</v>
      </c>
      <c r="D386">
        <v>0.4828886</v>
      </c>
      <c r="E386" s="4">
        <v>-1.9625558000000001</v>
      </c>
      <c r="F386">
        <f t="shared" ref="F386:F449" si="12">SQRT(SUMSQ(C386:E386))</f>
        <v>2.567505063535418</v>
      </c>
      <c r="G386">
        <f t="shared" si="11"/>
        <v>77.891999999999996</v>
      </c>
      <c r="H386">
        <v>-12.131</v>
      </c>
      <c r="I386">
        <v>9.0253481109352218E-3</v>
      </c>
    </row>
    <row r="387" spans="2:9" x14ac:dyDescent="0.2">
      <c r="B387">
        <v>201</v>
      </c>
      <c r="C387">
        <v>-2.0800709999999998</v>
      </c>
      <c r="D387">
        <v>-0.33750278</v>
      </c>
      <c r="E387" s="4">
        <v>-1.1568252000000001</v>
      </c>
      <c r="F387">
        <f t="shared" si="12"/>
        <v>2.4039234669397791</v>
      </c>
      <c r="G387">
        <f t="shared" ref="G387:G450" si="13">(G386*1000+B387)/1000</f>
        <v>78.093000000000004</v>
      </c>
      <c r="H387">
        <v>-11.929999999999993</v>
      </c>
      <c r="I387">
        <v>8.1046577933335546E-3</v>
      </c>
    </row>
    <row r="388" spans="2:9" x14ac:dyDescent="0.2">
      <c r="B388">
        <v>202</v>
      </c>
      <c r="C388">
        <v>2.2491279</v>
      </c>
      <c r="D388">
        <v>-0.86773339999999999</v>
      </c>
      <c r="E388" s="4">
        <v>2.5327980000000001</v>
      </c>
      <c r="F388">
        <f t="shared" si="12"/>
        <v>3.4966560129412172</v>
      </c>
      <c r="G388">
        <f t="shared" si="13"/>
        <v>78.295000000000002</v>
      </c>
      <c r="H388">
        <v>-11.727999999999994</v>
      </c>
      <c r="I388">
        <v>-5.0375871299039837E-2</v>
      </c>
    </row>
    <row r="389" spans="2:9" x14ac:dyDescent="0.2">
      <c r="B389">
        <v>201</v>
      </c>
      <c r="C389">
        <v>1.2491422000000001</v>
      </c>
      <c r="D389">
        <v>6.41408E-3</v>
      </c>
      <c r="E389" s="4">
        <v>0.74601859999999998</v>
      </c>
      <c r="F389">
        <f t="shared" si="12"/>
        <v>1.4549711776489067</v>
      </c>
      <c r="G389">
        <f t="shared" si="13"/>
        <v>78.495999999999995</v>
      </c>
      <c r="H389">
        <v>-11.527000000000001</v>
      </c>
      <c r="I389">
        <v>-6.378752537699163E-2</v>
      </c>
    </row>
    <row r="390" spans="2:9" x14ac:dyDescent="0.2">
      <c r="B390">
        <v>202</v>
      </c>
      <c r="C390">
        <v>-0.98967729999999998</v>
      </c>
      <c r="D390">
        <v>0.17134757</v>
      </c>
      <c r="E390" s="4">
        <v>-7.1776610000000001E-3</v>
      </c>
      <c r="F390">
        <f t="shared" si="12"/>
        <v>1.0044265362372828</v>
      </c>
      <c r="G390">
        <f t="shared" si="13"/>
        <v>78.697999999999993</v>
      </c>
      <c r="H390">
        <v>-11.325000000000003</v>
      </c>
      <c r="I390">
        <v>3.6565289040018226E-2</v>
      </c>
    </row>
    <row r="391" spans="2:9" x14ac:dyDescent="0.2">
      <c r="B391">
        <v>205</v>
      </c>
      <c r="C391">
        <v>-2.3390776999999998</v>
      </c>
      <c r="D391">
        <v>0.44318239999999998</v>
      </c>
      <c r="E391" s="4">
        <v>-0.79274975999999997</v>
      </c>
      <c r="F391">
        <f t="shared" si="12"/>
        <v>2.5092124876716015</v>
      </c>
      <c r="G391">
        <f t="shared" si="13"/>
        <v>78.903000000000006</v>
      </c>
      <c r="H391">
        <v>-11.11999999999999</v>
      </c>
      <c r="I391">
        <v>6.1553509206682969E-2</v>
      </c>
    </row>
    <row r="392" spans="2:9" x14ac:dyDescent="0.2">
      <c r="B392">
        <v>200</v>
      </c>
      <c r="C392">
        <v>-2.1851397000000001</v>
      </c>
      <c r="D392">
        <v>0.79565140000000001</v>
      </c>
      <c r="E392" s="4">
        <v>0.37094762999999997</v>
      </c>
      <c r="F392">
        <f t="shared" si="12"/>
        <v>2.3548882782503013</v>
      </c>
      <c r="G392">
        <f t="shared" si="13"/>
        <v>79.102999999999994</v>
      </c>
      <c r="H392">
        <v>-10.920000000000002</v>
      </c>
      <c r="I392">
        <v>7.7254604000816874E-3</v>
      </c>
    </row>
    <row r="393" spans="2:9" x14ac:dyDescent="0.2">
      <c r="B393">
        <v>200</v>
      </c>
      <c r="C393">
        <v>2.7506477999999999</v>
      </c>
      <c r="D393">
        <v>-1.4743222</v>
      </c>
      <c r="E393" s="4">
        <v>0.92561287000000003</v>
      </c>
      <c r="F393">
        <f t="shared" si="12"/>
        <v>3.2552186492104207</v>
      </c>
      <c r="G393">
        <f t="shared" si="13"/>
        <v>79.302999999999997</v>
      </c>
      <c r="H393">
        <v>-10.719999999999999</v>
      </c>
      <c r="I393">
        <v>2.7337732889250376E-3</v>
      </c>
    </row>
    <row r="394" spans="2:9" x14ac:dyDescent="0.2">
      <c r="B394">
        <v>204</v>
      </c>
      <c r="C394">
        <v>1.4574469999999999</v>
      </c>
      <c r="D394">
        <v>-0.40836309999999998</v>
      </c>
      <c r="E394" s="4">
        <v>6.9180439999999996E-2</v>
      </c>
      <c r="F394">
        <f t="shared" si="12"/>
        <v>1.5151561347033524</v>
      </c>
      <c r="G394">
        <f t="shared" si="13"/>
        <v>79.507000000000005</v>
      </c>
      <c r="H394">
        <v>-10.515999999999991</v>
      </c>
      <c r="I394">
        <v>1.9894985999807109E-2</v>
      </c>
    </row>
    <row r="395" spans="2:9" x14ac:dyDescent="0.2">
      <c r="B395">
        <v>204</v>
      </c>
      <c r="C395">
        <v>-1.4734822999999999</v>
      </c>
      <c r="D395">
        <v>1.0735948</v>
      </c>
      <c r="E395" s="4">
        <v>-0.20143266000000001</v>
      </c>
      <c r="F395">
        <f t="shared" si="12"/>
        <v>1.8342112745032961</v>
      </c>
      <c r="G395">
        <f t="shared" si="13"/>
        <v>79.710999999999999</v>
      </c>
      <c r="H395">
        <v>-10.311999999999998</v>
      </c>
      <c r="I395">
        <v>2.5887995911372381E-2</v>
      </c>
    </row>
    <row r="396" spans="2:9" x14ac:dyDescent="0.2">
      <c r="B396">
        <v>204</v>
      </c>
      <c r="C396">
        <v>-2.3940554000000001</v>
      </c>
      <c r="D396">
        <v>1.6343687</v>
      </c>
      <c r="E396" s="4">
        <v>-1.4298816999999999</v>
      </c>
      <c r="F396">
        <f t="shared" si="12"/>
        <v>3.2322165740871602</v>
      </c>
      <c r="G396">
        <f t="shared" si="13"/>
        <v>79.915000000000006</v>
      </c>
      <c r="H396">
        <v>-10.10799999999999</v>
      </c>
      <c r="I396">
        <v>3.8485949478085077E-2</v>
      </c>
    </row>
    <row r="397" spans="2:9" x14ac:dyDescent="0.2">
      <c r="B397">
        <v>201</v>
      </c>
      <c r="C397">
        <v>1.1342995</v>
      </c>
      <c r="D397">
        <v>-0.29596397000000002</v>
      </c>
      <c r="E397" s="4">
        <v>2.5961753000000001E-3</v>
      </c>
      <c r="F397">
        <f t="shared" si="12"/>
        <v>1.1722784512924389</v>
      </c>
      <c r="G397">
        <f t="shared" si="13"/>
        <v>80.116</v>
      </c>
      <c r="H397">
        <v>-9.9069999999999965</v>
      </c>
      <c r="I397">
        <v>1.894925635015501E-2</v>
      </c>
    </row>
    <row r="398" spans="2:9" x14ac:dyDescent="0.2">
      <c r="B398">
        <v>202</v>
      </c>
      <c r="C398">
        <v>2.0731988000000001</v>
      </c>
      <c r="D398">
        <v>-2.4303254999999999</v>
      </c>
      <c r="E398" s="4">
        <v>0.79488780000000003</v>
      </c>
      <c r="F398">
        <f t="shared" si="12"/>
        <v>3.2918812121430703</v>
      </c>
      <c r="G398">
        <f t="shared" si="13"/>
        <v>80.317999999999998</v>
      </c>
      <c r="H398">
        <v>-9.7049999999999983</v>
      </c>
      <c r="I398">
        <v>-5.0273829733119557E-2</v>
      </c>
    </row>
    <row r="399" spans="2:9" x14ac:dyDescent="0.2">
      <c r="B399">
        <v>202</v>
      </c>
      <c r="C399">
        <v>0.38232500000000003</v>
      </c>
      <c r="D399">
        <v>-0.30512697</v>
      </c>
      <c r="E399" s="4">
        <v>2.3976443E-2</v>
      </c>
      <c r="F399">
        <f t="shared" si="12"/>
        <v>0.4897445694087002</v>
      </c>
      <c r="G399">
        <f t="shared" si="13"/>
        <v>80.52</v>
      </c>
      <c r="H399">
        <v>-9.5030000000000001</v>
      </c>
      <c r="I399">
        <v>-3.1092754332240752E-2</v>
      </c>
    </row>
    <row r="400" spans="2:9" x14ac:dyDescent="0.2">
      <c r="B400">
        <v>201</v>
      </c>
      <c r="C400">
        <v>-2.38306</v>
      </c>
      <c r="D400">
        <v>0.86956599999999995</v>
      </c>
      <c r="E400" s="4">
        <v>-0.22708898999999999</v>
      </c>
      <c r="F400">
        <f t="shared" si="12"/>
        <v>2.5468979958638354</v>
      </c>
      <c r="G400">
        <f t="shared" si="13"/>
        <v>80.721000000000004</v>
      </c>
      <c r="H400">
        <v>-9.3019999999999925</v>
      </c>
      <c r="I400">
        <v>2.4606354286950153E-3</v>
      </c>
    </row>
    <row r="401" spans="2:9" x14ac:dyDescent="0.2">
      <c r="B401">
        <v>204</v>
      </c>
      <c r="C401">
        <v>-3.2822528000000002</v>
      </c>
      <c r="D401">
        <v>2.6752821999999998</v>
      </c>
      <c r="E401" s="4">
        <v>-0.79946930000000005</v>
      </c>
      <c r="F401">
        <f t="shared" si="12"/>
        <v>4.309230726520358</v>
      </c>
      <c r="G401">
        <f t="shared" si="13"/>
        <v>80.924999999999997</v>
      </c>
      <c r="H401">
        <v>-9.097999999999999</v>
      </c>
      <c r="I401">
        <v>8.5661164119474227E-3</v>
      </c>
    </row>
    <row r="402" spans="2:9" x14ac:dyDescent="0.2">
      <c r="B402">
        <v>200</v>
      </c>
      <c r="C402">
        <v>1.9412518999999999</v>
      </c>
      <c r="D402">
        <v>3.0848670000000002E-2</v>
      </c>
      <c r="E402" s="4">
        <v>0.40637780000000001</v>
      </c>
      <c r="F402">
        <f t="shared" si="12"/>
        <v>1.9835708951351396</v>
      </c>
      <c r="G402">
        <f t="shared" si="13"/>
        <v>81.125</v>
      </c>
      <c r="H402">
        <v>-8.8979999999999961</v>
      </c>
      <c r="I402">
        <v>-1.0969562529263507E-3</v>
      </c>
    </row>
    <row r="403" spans="2:9" x14ac:dyDescent="0.2">
      <c r="B403">
        <v>203</v>
      </c>
      <c r="C403">
        <v>2.1257331000000002</v>
      </c>
      <c r="D403">
        <v>-2.5201228000000002</v>
      </c>
      <c r="E403" s="4">
        <v>0.93477580000000005</v>
      </c>
      <c r="F403">
        <f t="shared" si="12"/>
        <v>3.4268886669661582</v>
      </c>
      <c r="G403">
        <f t="shared" si="13"/>
        <v>81.328000000000003</v>
      </c>
      <c r="H403">
        <v>-8.6949999999999932</v>
      </c>
      <c r="I403">
        <v>-1.5133921264998735E-2</v>
      </c>
    </row>
    <row r="404" spans="2:9" x14ac:dyDescent="0.2">
      <c r="B404">
        <v>200</v>
      </c>
      <c r="C404">
        <v>0.13614649000000001</v>
      </c>
      <c r="D404">
        <v>0.13775001000000001</v>
      </c>
      <c r="E404" s="4">
        <v>0.13759730000000001</v>
      </c>
      <c r="F404">
        <f t="shared" si="12"/>
        <v>0.23757935297834745</v>
      </c>
      <c r="G404">
        <f t="shared" si="13"/>
        <v>81.528000000000006</v>
      </c>
      <c r="H404">
        <v>-8.4949999999999903</v>
      </c>
      <c r="I404">
        <v>4.4910773314575499E-2</v>
      </c>
    </row>
    <row r="405" spans="2:9" x14ac:dyDescent="0.2">
      <c r="B405">
        <v>203</v>
      </c>
      <c r="C405">
        <v>-1.7605885999999999</v>
      </c>
      <c r="D405">
        <v>0.57940524999999998</v>
      </c>
      <c r="E405" s="4">
        <v>0.52671813999999995</v>
      </c>
      <c r="F405">
        <f t="shared" si="12"/>
        <v>1.9268665395357774</v>
      </c>
      <c r="G405">
        <f t="shared" si="13"/>
        <v>81.730999999999995</v>
      </c>
      <c r="H405">
        <v>-8.2920000000000016</v>
      </c>
      <c r="I405">
        <v>6.1485679573990371E-2</v>
      </c>
    </row>
    <row r="406" spans="2:9" x14ac:dyDescent="0.2">
      <c r="B406">
        <v>201</v>
      </c>
      <c r="C406">
        <v>-3.2291075999999999</v>
      </c>
      <c r="D406">
        <v>3.0747879</v>
      </c>
      <c r="E406" s="4">
        <v>0.46502080000000001</v>
      </c>
      <c r="F406">
        <f t="shared" si="12"/>
        <v>4.4830459362800203</v>
      </c>
      <c r="G406">
        <f t="shared" si="13"/>
        <v>81.932000000000002</v>
      </c>
      <c r="H406">
        <v>-8.090999999999994</v>
      </c>
      <c r="I406">
        <v>6.4426485719590962E-2</v>
      </c>
    </row>
    <row r="407" spans="2:9" x14ac:dyDescent="0.2">
      <c r="B407">
        <v>201</v>
      </c>
      <c r="C407">
        <v>2.0835834000000002</v>
      </c>
      <c r="D407">
        <v>-1.8335106000000001</v>
      </c>
      <c r="E407" s="4">
        <v>-0.34315329999999999</v>
      </c>
      <c r="F407">
        <f t="shared" si="12"/>
        <v>2.796575601046539</v>
      </c>
      <c r="G407">
        <f t="shared" si="13"/>
        <v>82.132999999999996</v>
      </c>
      <c r="H407">
        <v>-7.8900000000000006</v>
      </c>
      <c r="I407">
        <v>6.5143529908025771E-2</v>
      </c>
    </row>
    <row r="408" spans="2:9" x14ac:dyDescent="0.2">
      <c r="B408">
        <v>200</v>
      </c>
      <c r="C408">
        <v>2.4342198000000002</v>
      </c>
      <c r="D408">
        <v>-1.7461568999999999</v>
      </c>
      <c r="E408" s="4">
        <v>-0.40057456000000002</v>
      </c>
      <c r="F408">
        <f t="shared" si="12"/>
        <v>3.0224079691942389</v>
      </c>
      <c r="G408">
        <f t="shared" si="13"/>
        <v>82.332999999999998</v>
      </c>
      <c r="H408">
        <v>-7.6899999999999977</v>
      </c>
      <c r="I408">
        <v>1.5133118855840075E-2</v>
      </c>
    </row>
    <row r="409" spans="2:9" x14ac:dyDescent="0.2">
      <c r="B409">
        <v>205</v>
      </c>
      <c r="C409">
        <v>-0.43562296</v>
      </c>
      <c r="D409">
        <v>-0.12553271999999999</v>
      </c>
      <c r="E409" s="4">
        <v>-1.0383173999999999</v>
      </c>
      <c r="F409">
        <f t="shared" si="12"/>
        <v>1.1329734552108977</v>
      </c>
      <c r="G409">
        <f t="shared" si="13"/>
        <v>82.537999999999997</v>
      </c>
      <c r="H409">
        <v>-7.4849999999999994</v>
      </c>
      <c r="I409">
        <v>-1.3340023582439657E-2</v>
      </c>
    </row>
    <row r="410" spans="2:9" x14ac:dyDescent="0.2">
      <c r="B410">
        <v>202</v>
      </c>
      <c r="C410">
        <v>-3.1753513999999998</v>
      </c>
      <c r="D410">
        <v>1.0118976</v>
      </c>
      <c r="E410" s="4">
        <v>-0.30039274999999999</v>
      </c>
      <c r="F410">
        <f t="shared" si="12"/>
        <v>3.3461962092232849</v>
      </c>
      <c r="G410">
        <f t="shared" si="13"/>
        <v>82.74</v>
      </c>
      <c r="H410">
        <v>-7.2830000000000013</v>
      </c>
      <c r="I410">
        <v>5.6401295190678224E-3</v>
      </c>
    </row>
    <row r="411" spans="2:9" x14ac:dyDescent="0.2">
      <c r="B411">
        <v>203</v>
      </c>
      <c r="C411">
        <v>-0.34704757000000003</v>
      </c>
      <c r="D411">
        <v>1.3888011</v>
      </c>
      <c r="E411" s="4">
        <v>0.41554075000000001</v>
      </c>
      <c r="F411">
        <f t="shared" si="12"/>
        <v>1.4905987475221754</v>
      </c>
      <c r="G411">
        <f t="shared" si="13"/>
        <v>82.942999999999998</v>
      </c>
      <c r="H411">
        <v>-7.0799999999999983</v>
      </c>
      <c r="I411">
        <v>5.7143993626066255E-3</v>
      </c>
    </row>
    <row r="412" spans="2:9" x14ac:dyDescent="0.2">
      <c r="B412">
        <v>202</v>
      </c>
      <c r="C412">
        <v>3.9962010000000001</v>
      </c>
      <c r="D412">
        <v>-1.3063343999999999</v>
      </c>
      <c r="E412" s="4">
        <v>1.5236495000000001</v>
      </c>
      <c r="F412">
        <f t="shared" si="12"/>
        <v>4.4718720683707636</v>
      </c>
      <c r="G412">
        <f t="shared" si="13"/>
        <v>83.144999999999996</v>
      </c>
      <c r="H412">
        <v>-6.8780000000000001</v>
      </c>
      <c r="I412">
        <v>-4.1527605378939327E-2</v>
      </c>
    </row>
    <row r="413" spans="2:9" x14ac:dyDescent="0.2">
      <c r="B413">
        <v>201</v>
      </c>
      <c r="C413">
        <v>1.3755911999999999</v>
      </c>
      <c r="D413">
        <v>-0.76510809999999996</v>
      </c>
      <c r="E413" s="4">
        <v>5.0243626999999999E-2</v>
      </c>
      <c r="F413">
        <f t="shared" si="12"/>
        <v>1.5748542714350318</v>
      </c>
      <c r="G413">
        <f t="shared" si="13"/>
        <v>83.346000000000004</v>
      </c>
      <c r="H413">
        <v>-6.6769999999999925</v>
      </c>
      <c r="I413">
        <v>-4.0840368663682125E-2</v>
      </c>
    </row>
    <row r="414" spans="2:9" x14ac:dyDescent="0.2">
      <c r="B414">
        <v>202</v>
      </c>
      <c r="C414">
        <v>-1.7153845999999999</v>
      </c>
      <c r="D414">
        <v>0.67592185999999999</v>
      </c>
      <c r="E414" s="4">
        <v>-0.69440055000000001</v>
      </c>
      <c r="F414">
        <f t="shared" si="12"/>
        <v>1.9701793853817784</v>
      </c>
      <c r="G414">
        <f t="shared" si="13"/>
        <v>83.548000000000002</v>
      </c>
      <c r="H414">
        <v>-6.4749999999999943</v>
      </c>
      <c r="I414">
        <v>4.0175920182466102E-2</v>
      </c>
    </row>
    <row r="415" spans="2:9" x14ac:dyDescent="0.2">
      <c r="B415">
        <v>201</v>
      </c>
      <c r="C415">
        <v>-3.5461464</v>
      </c>
      <c r="D415">
        <v>2.1432190000000002</v>
      </c>
      <c r="E415" s="4">
        <v>-1.6320779000000001</v>
      </c>
      <c r="F415">
        <f t="shared" si="12"/>
        <v>4.4533381012294999</v>
      </c>
      <c r="G415">
        <f t="shared" si="13"/>
        <v>83.748999999999995</v>
      </c>
      <c r="H415">
        <v>-6.2740000000000009</v>
      </c>
      <c r="I415">
        <v>4.0408607881692843E-2</v>
      </c>
    </row>
    <row r="416" spans="2:9" x14ac:dyDescent="0.2">
      <c r="B416">
        <v>200</v>
      </c>
      <c r="C416">
        <v>0.73357223999999999</v>
      </c>
      <c r="D416">
        <v>-0.29352054</v>
      </c>
      <c r="E416" s="4">
        <v>0.37827801999999999</v>
      </c>
      <c r="F416">
        <f t="shared" si="12"/>
        <v>0.87600045611610811</v>
      </c>
      <c r="G416">
        <f t="shared" si="13"/>
        <v>83.948999999999998</v>
      </c>
      <c r="H416">
        <v>-6.0739999999999981</v>
      </c>
      <c r="I416">
        <v>-1.7937128196094096E-2</v>
      </c>
    </row>
    <row r="417" spans="2:9" x14ac:dyDescent="0.2">
      <c r="B417">
        <v>202</v>
      </c>
      <c r="C417">
        <v>3.3016477000000002</v>
      </c>
      <c r="D417">
        <v>-0.93981546000000005</v>
      </c>
      <c r="E417" s="4">
        <v>1.1174244</v>
      </c>
      <c r="F417">
        <f t="shared" si="12"/>
        <v>3.6100925089927629</v>
      </c>
      <c r="G417">
        <f t="shared" si="13"/>
        <v>84.150999999999996</v>
      </c>
      <c r="H417">
        <v>-5.8719999999999999</v>
      </c>
      <c r="I417">
        <v>-1.0274518376280194E-2</v>
      </c>
    </row>
    <row r="418" spans="2:9" x14ac:dyDescent="0.2">
      <c r="B418">
        <v>204</v>
      </c>
      <c r="C418">
        <v>0.35911214000000002</v>
      </c>
      <c r="D418">
        <v>-0.83902275999999998</v>
      </c>
      <c r="E418" s="4">
        <v>0.35384342000000002</v>
      </c>
      <c r="F418">
        <f t="shared" si="12"/>
        <v>0.97883905049333497</v>
      </c>
      <c r="G418">
        <f t="shared" si="13"/>
        <v>84.355000000000004</v>
      </c>
      <c r="H418">
        <v>-5.6679999999999922</v>
      </c>
      <c r="I418">
        <v>-2.7228935982975076E-2</v>
      </c>
    </row>
    <row r="419" spans="2:9" x14ac:dyDescent="0.2">
      <c r="B419">
        <v>201</v>
      </c>
      <c r="C419">
        <v>-2.5931972999999999</v>
      </c>
      <c r="D419">
        <v>1.6734640999999999</v>
      </c>
      <c r="E419" s="4">
        <v>-0.38774641999999998</v>
      </c>
      <c r="F419">
        <f t="shared" si="12"/>
        <v>3.1105468356767938</v>
      </c>
      <c r="G419">
        <f t="shared" si="13"/>
        <v>84.555999999999997</v>
      </c>
      <c r="H419">
        <v>-5.4669999999999987</v>
      </c>
      <c r="I419">
        <v>-7.9322335471016161E-3</v>
      </c>
    </row>
    <row r="420" spans="2:9" x14ac:dyDescent="0.2">
      <c r="B420">
        <v>200</v>
      </c>
      <c r="C420">
        <v>-2.2724934000000001</v>
      </c>
      <c r="D420">
        <v>0.43035424</v>
      </c>
      <c r="E420" s="4">
        <v>-0.20509785</v>
      </c>
      <c r="F420">
        <f t="shared" si="12"/>
        <v>2.3219595502515027</v>
      </c>
      <c r="G420">
        <f t="shared" si="13"/>
        <v>84.756</v>
      </c>
      <c r="H420">
        <v>-5.2669999999999959</v>
      </c>
      <c r="I420">
        <v>2.941915377583618E-2</v>
      </c>
    </row>
    <row r="421" spans="2:9" x14ac:dyDescent="0.2">
      <c r="B421">
        <v>201</v>
      </c>
      <c r="C421">
        <v>2.5857142999999998</v>
      </c>
      <c r="D421">
        <v>-0.63010705</v>
      </c>
      <c r="E421" s="4">
        <v>1.1632392</v>
      </c>
      <c r="F421">
        <f t="shared" si="12"/>
        <v>2.904492859709046</v>
      </c>
      <c r="G421">
        <f t="shared" si="13"/>
        <v>84.956999999999994</v>
      </c>
      <c r="H421">
        <v>-5.0660000000000025</v>
      </c>
      <c r="I421">
        <v>6.0791578033188307E-3</v>
      </c>
    </row>
    <row r="422" spans="2:9" x14ac:dyDescent="0.2">
      <c r="B422">
        <v>200</v>
      </c>
      <c r="C422">
        <v>1.4904337000000001</v>
      </c>
      <c r="D422">
        <v>-1.6798780999999999E-2</v>
      </c>
      <c r="E422" s="4">
        <v>0.30986114999999997</v>
      </c>
      <c r="F422">
        <f t="shared" si="12"/>
        <v>1.5223957256305269</v>
      </c>
      <c r="G422">
        <f t="shared" si="13"/>
        <v>85.156999999999996</v>
      </c>
      <c r="H422">
        <v>-4.8659999999999997</v>
      </c>
      <c r="I422">
        <v>-1.3926663923408231E-2</v>
      </c>
    </row>
    <row r="423" spans="2:9" x14ac:dyDescent="0.2">
      <c r="B423">
        <v>204</v>
      </c>
      <c r="C423">
        <v>-0.53580475000000005</v>
      </c>
      <c r="D423">
        <v>0.13041963000000001</v>
      </c>
      <c r="E423" s="4">
        <v>-0.4647154</v>
      </c>
      <c r="F423">
        <f t="shared" si="12"/>
        <v>0.72114936941597574</v>
      </c>
      <c r="G423">
        <f t="shared" si="13"/>
        <v>85.361000000000004</v>
      </c>
      <c r="H423">
        <v>-4.6619999999999919</v>
      </c>
      <c r="I423">
        <v>-2.090545345044682E-2</v>
      </c>
    </row>
    <row r="424" spans="2:9" x14ac:dyDescent="0.2">
      <c r="B424">
        <v>203</v>
      </c>
      <c r="C424">
        <v>-1.8888701999999999</v>
      </c>
      <c r="D424">
        <v>0.48349946999999999</v>
      </c>
      <c r="E424" s="4">
        <v>-0.40729409999999999</v>
      </c>
      <c r="F424">
        <f t="shared" si="12"/>
        <v>1.9918561328151014</v>
      </c>
      <c r="G424">
        <f t="shared" si="13"/>
        <v>85.563999999999993</v>
      </c>
      <c r="H424">
        <v>-4.4590000000000032</v>
      </c>
      <c r="I424">
        <v>9.037397887867317E-2</v>
      </c>
    </row>
    <row r="425" spans="2:9" x14ac:dyDescent="0.2">
      <c r="B425">
        <v>202</v>
      </c>
      <c r="C425">
        <v>0.72379839999999995</v>
      </c>
      <c r="D425">
        <v>-0.18661918999999999</v>
      </c>
      <c r="E425" s="4">
        <v>0.2848157</v>
      </c>
      <c r="F425">
        <f t="shared" si="12"/>
        <v>0.79989426106536488</v>
      </c>
      <c r="G425">
        <f t="shared" si="13"/>
        <v>85.766000000000005</v>
      </c>
      <c r="H425">
        <v>-4.2569999999999908</v>
      </c>
      <c r="I425">
        <v>8.782498593760861E-2</v>
      </c>
    </row>
    <row r="426" spans="2:9" x14ac:dyDescent="0.2">
      <c r="B426">
        <v>201</v>
      </c>
      <c r="C426">
        <v>2.2979970000000001</v>
      </c>
      <c r="D426">
        <v>-1.2263111</v>
      </c>
      <c r="E426" s="4">
        <v>0.77778360000000002</v>
      </c>
      <c r="F426">
        <f t="shared" si="12"/>
        <v>2.7183775408175315</v>
      </c>
      <c r="G426">
        <f t="shared" si="13"/>
        <v>85.966999999999999</v>
      </c>
      <c r="H426">
        <v>-4.0559999999999974</v>
      </c>
      <c r="I426">
        <v>6.2379686760693377E-3</v>
      </c>
    </row>
    <row r="427" spans="2:9" x14ac:dyDescent="0.2">
      <c r="B427">
        <v>206</v>
      </c>
      <c r="C427">
        <v>0.63461213999999999</v>
      </c>
      <c r="D427">
        <v>-1.0265583</v>
      </c>
      <c r="E427" s="4">
        <v>-7.8648839999999998E-2</v>
      </c>
      <c r="F427">
        <f t="shared" si="12"/>
        <v>1.2094379486222577</v>
      </c>
      <c r="G427">
        <f t="shared" si="13"/>
        <v>86.173000000000002</v>
      </c>
      <c r="H427">
        <v>-3.8499999999999943</v>
      </c>
      <c r="I427">
        <v>1.3456758510517775E-2</v>
      </c>
    </row>
    <row r="428" spans="2:9" x14ac:dyDescent="0.2">
      <c r="B428">
        <v>200</v>
      </c>
      <c r="C428">
        <v>-1.4557671999999999</v>
      </c>
      <c r="D428">
        <v>0.68264139999999995</v>
      </c>
      <c r="E428" s="4">
        <v>-1.0694714999999999</v>
      </c>
      <c r="F428">
        <f t="shared" si="12"/>
        <v>1.9310688001472267</v>
      </c>
      <c r="G428">
        <f t="shared" si="13"/>
        <v>86.373000000000005</v>
      </c>
      <c r="H428">
        <v>-3.6499999999999915</v>
      </c>
      <c r="I428">
        <v>-3.1948376769633524E-2</v>
      </c>
    </row>
    <row r="429" spans="2:9" x14ac:dyDescent="0.2">
      <c r="B429">
        <v>201</v>
      </c>
      <c r="C429">
        <v>-2.6145775000000002</v>
      </c>
      <c r="D429">
        <v>0.4101957</v>
      </c>
      <c r="E429" s="4">
        <v>-0.50808679999999995</v>
      </c>
      <c r="F429">
        <f t="shared" si="12"/>
        <v>2.6948892764154491</v>
      </c>
      <c r="G429">
        <f t="shared" si="13"/>
        <v>86.573999999999998</v>
      </c>
      <c r="H429">
        <v>-3.4489999999999981</v>
      </c>
      <c r="I429">
        <v>-1.2630589476309323E-2</v>
      </c>
    </row>
    <row r="430" spans="2:9" x14ac:dyDescent="0.2">
      <c r="B430">
        <v>202</v>
      </c>
      <c r="C430">
        <v>0.62667090000000003</v>
      </c>
      <c r="D430">
        <v>0.49205156999999999</v>
      </c>
      <c r="E430" s="4">
        <v>0.36300638000000002</v>
      </c>
      <c r="F430">
        <f t="shared" si="12"/>
        <v>0.87555970462726262</v>
      </c>
      <c r="G430">
        <f t="shared" si="13"/>
        <v>86.775999999999996</v>
      </c>
      <c r="H430">
        <v>-3.2469999999999999</v>
      </c>
      <c r="I430">
        <v>6.8996648408178977E-3</v>
      </c>
    </row>
    <row r="431" spans="2:9" x14ac:dyDescent="0.2">
      <c r="B431">
        <v>205</v>
      </c>
      <c r="C431">
        <v>2.5172975000000002</v>
      </c>
      <c r="D431">
        <v>-0.82802719999999996</v>
      </c>
      <c r="E431" s="4">
        <v>0.86025035000000005</v>
      </c>
      <c r="F431">
        <f t="shared" si="12"/>
        <v>2.7861167262197064</v>
      </c>
      <c r="G431">
        <f t="shared" si="13"/>
        <v>86.980999999999995</v>
      </c>
      <c r="H431">
        <v>-3.0420000000000016</v>
      </c>
      <c r="I431">
        <v>-1.355685760955066E-2</v>
      </c>
    </row>
    <row r="432" spans="2:9" x14ac:dyDescent="0.2">
      <c r="B432">
        <v>203</v>
      </c>
      <c r="C432">
        <v>0.51549350000000005</v>
      </c>
      <c r="D432">
        <v>-0.11636974</v>
      </c>
      <c r="E432" s="4">
        <v>-1.0690134000000001E-3</v>
      </c>
      <c r="F432">
        <f t="shared" si="12"/>
        <v>0.52846627869672724</v>
      </c>
      <c r="G432">
        <f t="shared" si="13"/>
        <v>87.183999999999997</v>
      </c>
      <c r="H432">
        <v>-2.8389999999999986</v>
      </c>
      <c r="I432">
        <v>-5.4723709643275477E-2</v>
      </c>
    </row>
    <row r="433" spans="2:9" x14ac:dyDescent="0.2">
      <c r="B433">
        <v>202</v>
      </c>
      <c r="C433">
        <v>-1.2554034999999999</v>
      </c>
      <c r="D433">
        <v>0.63804830000000001</v>
      </c>
      <c r="E433" s="4">
        <v>-1.0560324999999999</v>
      </c>
      <c r="F433">
        <f t="shared" si="12"/>
        <v>1.7602125502340304</v>
      </c>
      <c r="G433">
        <f t="shared" si="13"/>
        <v>87.385999999999996</v>
      </c>
      <c r="H433">
        <v>-2.6370000000000005</v>
      </c>
      <c r="I433">
        <v>-3.3202684748086339E-2</v>
      </c>
    </row>
    <row r="434" spans="2:9" x14ac:dyDescent="0.2">
      <c r="B434">
        <v>201</v>
      </c>
      <c r="C434">
        <v>-2.3671774999999999</v>
      </c>
      <c r="D434">
        <v>0.22510368</v>
      </c>
      <c r="E434" s="4">
        <v>-0.66507906000000006</v>
      </c>
      <c r="F434">
        <f t="shared" si="12"/>
        <v>2.4691154568602651</v>
      </c>
      <c r="G434">
        <f t="shared" si="13"/>
        <v>87.587000000000003</v>
      </c>
      <c r="H434">
        <v>-2.4359999999999928</v>
      </c>
      <c r="I434">
        <v>5.2995493061483476E-2</v>
      </c>
    </row>
    <row r="435" spans="2:9" x14ac:dyDescent="0.2">
      <c r="B435">
        <v>202</v>
      </c>
      <c r="C435">
        <v>2.1520001999999998</v>
      </c>
      <c r="D435">
        <v>-0.90621790000000002</v>
      </c>
      <c r="E435" s="4">
        <v>1.3061817</v>
      </c>
      <c r="F435">
        <f t="shared" si="12"/>
        <v>2.675527308119904</v>
      </c>
      <c r="G435">
        <f t="shared" si="13"/>
        <v>87.789000000000001</v>
      </c>
      <c r="H435">
        <v>-2.2339999999999947</v>
      </c>
      <c r="I435">
        <v>2.3972490336207398E-2</v>
      </c>
    </row>
    <row r="436" spans="2:9" x14ac:dyDescent="0.2">
      <c r="B436">
        <v>201</v>
      </c>
      <c r="C436">
        <v>1.4678317000000001</v>
      </c>
      <c r="D436">
        <v>0.53847730000000005</v>
      </c>
      <c r="E436" s="4">
        <v>0.29947644000000001</v>
      </c>
      <c r="F436">
        <f t="shared" si="12"/>
        <v>1.5919088668184664</v>
      </c>
      <c r="G436">
        <f t="shared" si="13"/>
        <v>87.99</v>
      </c>
      <c r="H436">
        <v>-2.0330000000000013</v>
      </c>
      <c r="I436">
        <v>1.9144185557513019E-2</v>
      </c>
    </row>
    <row r="437" spans="2:9" x14ac:dyDescent="0.2">
      <c r="B437">
        <v>202</v>
      </c>
      <c r="C437">
        <v>-5.1388999999999997E-2</v>
      </c>
      <c r="D437">
        <v>-0.74739310000000003</v>
      </c>
      <c r="E437" s="4">
        <v>4.7800170000000003E-2</v>
      </c>
      <c r="F437">
        <f t="shared" si="12"/>
        <v>0.75068111172497132</v>
      </c>
      <c r="G437">
        <f t="shared" si="13"/>
        <v>88.191999999999993</v>
      </c>
      <c r="H437">
        <v>-1.8310000000000031</v>
      </c>
      <c r="I437">
        <v>4.6568011774286426E-5</v>
      </c>
    </row>
    <row r="438" spans="2:9" x14ac:dyDescent="0.2">
      <c r="B438">
        <v>204</v>
      </c>
      <c r="C438">
        <v>-1.8974222999999999</v>
      </c>
      <c r="D438">
        <v>0.31490079999999998</v>
      </c>
      <c r="E438" s="4">
        <v>-0.84345155999999999</v>
      </c>
      <c r="F438">
        <f t="shared" si="12"/>
        <v>2.1001867613248977</v>
      </c>
      <c r="G438">
        <f t="shared" si="13"/>
        <v>88.396000000000001</v>
      </c>
      <c r="H438">
        <v>-1.6269999999999953</v>
      </c>
      <c r="I438">
        <v>-3.8438406259410661E-2</v>
      </c>
    </row>
    <row r="439" spans="2:9" x14ac:dyDescent="0.2">
      <c r="B439">
        <v>204</v>
      </c>
      <c r="C439">
        <v>-0.93836470000000005</v>
      </c>
      <c r="D439">
        <v>-0.42180213</v>
      </c>
      <c r="E439" s="4">
        <v>-1.6340632000000001E-2</v>
      </c>
      <c r="F439">
        <f t="shared" si="12"/>
        <v>1.0289374924322596</v>
      </c>
      <c r="G439">
        <f t="shared" si="13"/>
        <v>88.6</v>
      </c>
      <c r="H439">
        <v>-1.4230000000000018</v>
      </c>
      <c r="I439">
        <v>-3.1937855788749435E-2</v>
      </c>
    </row>
    <row r="440" spans="2:9" x14ac:dyDescent="0.2">
      <c r="B440">
        <v>203</v>
      </c>
      <c r="C440">
        <v>3.4397031999999998</v>
      </c>
      <c r="D440">
        <v>-1.6099341</v>
      </c>
      <c r="E440" s="4">
        <v>0.71119933999999996</v>
      </c>
      <c r="F440">
        <f t="shared" si="12"/>
        <v>3.8638388180214616</v>
      </c>
      <c r="G440">
        <f t="shared" si="13"/>
        <v>88.802999999999997</v>
      </c>
      <c r="H440">
        <v>-1.2199999999999989</v>
      </c>
      <c r="I440">
        <v>-3.0295511401070667E-2</v>
      </c>
    </row>
    <row r="441" spans="2:9" x14ac:dyDescent="0.2">
      <c r="B441">
        <v>202</v>
      </c>
      <c r="C441">
        <v>1.2033273</v>
      </c>
      <c r="D441">
        <v>-1.1688898000000001</v>
      </c>
      <c r="E441" s="4">
        <v>-0.39202246000000002</v>
      </c>
      <c r="F441">
        <f t="shared" si="12"/>
        <v>1.7227830869304996</v>
      </c>
      <c r="G441">
        <f t="shared" si="13"/>
        <v>89.004999999999995</v>
      </c>
      <c r="H441">
        <v>-1.0180000000000007</v>
      </c>
      <c r="I441">
        <v>-3.1407296966837916E-2</v>
      </c>
    </row>
    <row r="442" spans="2:9" x14ac:dyDescent="0.2">
      <c r="B442">
        <v>207</v>
      </c>
      <c r="C442">
        <v>-2.0806817999999998</v>
      </c>
      <c r="D442">
        <v>0.25137084999999998</v>
      </c>
      <c r="E442" s="4">
        <v>-0.15989386</v>
      </c>
      <c r="F442">
        <f t="shared" si="12"/>
        <v>2.1019015446843987</v>
      </c>
      <c r="G442">
        <f t="shared" si="13"/>
        <v>89.212000000000003</v>
      </c>
      <c r="H442">
        <v>-0.81099999999999284</v>
      </c>
      <c r="I442">
        <v>-7.7019419234010358E-2</v>
      </c>
    </row>
    <row r="443" spans="2:9" x14ac:dyDescent="0.2">
      <c r="B443">
        <v>204</v>
      </c>
      <c r="C443">
        <v>-1.2260819999999999</v>
      </c>
      <c r="D443">
        <v>-9.4684039999999997E-3</v>
      </c>
      <c r="E443" s="4">
        <v>0.36178466999999997</v>
      </c>
      <c r="F443">
        <f t="shared" si="12"/>
        <v>1.2783797827114272</v>
      </c>
      <c r="G443">
        <f t="shared" si="13"/>
        <v>89.415999999999997</v>
      </c>
      <c r="H443">
        <v>-0.60699999999999932</v>
      </c>
      <c r="I443">
        <v>-2.5659476652645109E-2</v>
      </c>
    </row>
    <row r="444" spans="2:9" x14ac:dyDescent="0.2">
      <c r="B444">
        <v>203</v>
      </c>
      <c r="C444">
        <v>2.2692863999999999</v>
      </c>
      <c r="D444">
        <v>0.15241076000000001</v>
      </c>
      <c r="E444" s="4">
        <v>1.1754564999999999</v>
      </c>
      <c r="F444">
        <f t="shared" si="12"/>
        <v>2.5601929201489848</v>
      </c>
      <c r="G444">
        <f t="shared" si="13"/>
        <v>89.619</v>
      </c>
      <c r="H444">
        <v>-0.40399999999999636</v>
      </c>
      <c r="I444">
        <v>-3.4504274698343447E-2</v>
      </c>
    </row>
    <row r="445" spans="2:9" x14ac:dyDescent="0.2">
      <c r="B445">
        <v>202</v>
      </c>
      <c r="C445">
        <v>0.89728403000000001</v>
      </c>
      <c r="D445">
        <v>-1.375362</v>
      </c>
      <c r="E445" s="4">
        <v>0.50167269999999997</v>
      </c>
      <c r="F445">
        <f t="shared" si="12"/>
        <v>1.71709486035639</v>
      </c>
      <c r="G445">
        <f t="shared" si="13"/>
        <v>89.820999999999998</v>
      </c>
      <c r="H445">
        <v>-0.20199999999999818</v>
      </c>
      <c r="I445">
        <v>-5.5641072217999188E-2</v>
      </c>
    </row>
    <row r="446" spans="2:9" x14ac:dyDescent="0.2">
      <c r="B446">
        <v>202</v>
      </c>
      <c r="C446">
        <v>-1.5498403000000001</v>
      </c>
      <c r="D446">
        <v>0.81153386999999999</v>
      </c>
      <c r="E446" s="4">
        <v>-0.18860450000000001</v>
      </c>
      <c r="F446">
        <f t="shared" si="12"/>
        <v>1.7595919513005045</v>
      </c>
      <c r="G446">
        <f t="shared" si="13"/>
        <v>90.022999999999996</v>
      </c>
      <c r="H446">
        <v>0</v>
      </c>
      <c r="I446">
        <v>8.2624936429688545E-3</v>
      </c>
    </row>
    <row r="447" spans="2:9" x14ac:dyDescent="0.2">
      <c r="B447">
        <v>203</v>
      </c>
      <c r="C447">
        <v>-4.1912200000000004</v>
      </c>
      <c r="D447">
        <v>1.1829396000000001</v>
      </c>
      <c r="E447" s="4">
        <v>0.30191990000000002</v>
      </c>
      <c r="F447">
        <f t="shared" si="12"/>
        <v>4.36541255915912</v>
      </c>
      <c r="G447">
        <f t="shared" si="13"/>
        <v>90.225999999999999</v>
      </c>
      <c r="H447">
        <v>0.20300000000000296</v>
      </c>
      <c r="I447">
        <v>2.5285567780490615E-2</v>
      </c>
    </row>
    <row r="448" spans="2:9" x14ac:dyDescent="0.2">
      <c r="B448">
        <v>204</v>
      </c>
      <c r="C448">
        <v>0.49716756000000001</v>
      </c>
      <c r="D448">
        <v>-0.75105820000000001</v>
      </c>
      <c r="E448" s="4">
        <v>-7.3761925000000006E-2</v>
      </c>
      <c r="F448">
        <f t="shared" si="12"/>
        <v>0.90371722573120139</v>
      </c>
      <c r="G448">
        <f t="shared" si="13"/>
        <v>90.43</v>
      </c>
      <c r="H448">
        <v>0.40700000000001069</v>
      </c>
      <c r="I448">
        <v>0.10872213283602739</v>
      </c>
    </row>
    <row r="449" spans="2:9" x14ac:dyDescent="0.2">
      <c r="B449">
        <v>202</v>
      </c>
      <c r="C449">
        <v>2.4158938000000001</v>
      </c>
      <c r="D449">
        <v>-0.21777329000000001</v>
      </c>
      <c r="E449" s="4">
        <v>0.21578797999999999</v>
      </c>
      <c r="F449">
        <f t="shared" si="12"/>
        <v>2.4352684679575565</v>
      </c>
      <c r="G449">
        <f t="shared" si="13"/>
        <v>90.632000000000005</v>
      </c>
      <c r="H449">
        <v>0.60900000000000887</v>
      </c>
      <c r="I449">
        <v>8.8867473562425747E-2</v>
      </c>
    </row>
    <row r="450" spans="2:9" x14ac:dyDescent="0.2">
      <c r="B450">
        <v>201</v>
      </c>
      <c r="C450">
        <v>0.85757779999999995</v>
      </c>
      <c r="D450">
        <v>-0.74433875000000005</v>
      </c>
      <c r="E450" s="4">
        <v>0.39110620000000001</v>
      </c>
      <c r="F450">
        <f t="shared" ref="F450:F462" si="14">SQRT(SUMSQ(C450:E450))</f>
        <v>1.2010178672621163</v>
      </c>
      <c r="G450">
        <f t="shared" si="13"/>
        <v>90.832999999999998</v>
      </c>
      <c r="H450">
        <v>0.81000000000000227</v>
      </c>
      <c r="I450">
        <v>5.9535512173839334E-3</v>
      </c>
    </row>
    <row r="451" spans="2:9" x14ac:dyDescent="0.2">
      <c r="B451">
        <v>202</v>
      </c>
      <c r="C451">
        <v>-1.6286418</v>
      </c>
      <c r="D451">
        <v>0.8958332</v>
      </c>
      <c r="E451" s="4">
        <v>-0.61498810000000004</v>
      </c>
      <c r="F451">
        <f t="shared" si="14"/>
        <v>1.9578563783053879</v>
      </c>
      <c r="G451">
        <f t="shared" ref="G451:G462" si="15">(G450*1000+B451)/1000</f>
        <v>91.034999999999997</v>
      </c>
      <c r="H451">
        <v>1.0120000000000005</v>
      </c>
      <c r="I451">
        <v>-2.2511063124741805E-2</v>
      </c>
    </row>
    <row r="452" spans="2:9" x14ac:dyDescent="0.2">
      <c r="B452">
        <v>204</v>
      </c>
      <c r="C452">
        <v>-1.0556506999999999</v>
      </c>
      <c r="D452">
        <v>0.52076219999999995</v>
      </c>
      <c r="E452" s="4">
        <v>-1.5367831000000001</v>
      </c>
      <c r="F452">
        <f t="shared" si="14"/>
        <v>1.9357928519872523</v>
      </c>
      <c r="G452">
        <f t="shared" si="15"/>
        <v>91.239000000000004</v>
      </c>
      <c r="H452">
        <v>1.2160000000000082</v>
      </c>
      <c r="I452">
        <v>-5.5870990401667098E-2</v>
      </c>
    </row>
    <row r="453" spans="2:9" x14ac:dyDescent="0.2">
      <c r="B453">
        <v>203</v>
      </c>
      <c r="C453">
        <v>2.0457098</v>
      </c>
      <c r="D453">
        <v>-0.96974784000000003</v>
      </c>
      <c r="E453" s="4">
        <v>0.72769265999999999</v>
      </c>
      <c r="F453">
        <f t="shared" si="14"/>
        <v>2.3779983318788473</v>
      </c>
      <c r="G453">
        <f t="shared" si="15"/>
        <v>91.441999999999993</v>
      </c>
      <c r="H453">
        <v>1.4189999999999969</v>
      </c>
      <c r="I453">
        <v>-2.7684158515418097E-2</v>
      </c>
    </row>
    <row r="454" spans="2:9" x14ac:dyDescent="0.2">
      <c r="B454">
        <v>200</v>
      </c>
      <c r="C454">
        <v>1.3309979999999999</v>
      </c>
      <c r="D454">
        <v>-0.97402390000000005</v>
      </c>
      <c r="E454" s="4">
        <v>0.38072148</v>
      </c>
      <c r="F454">
        <f t="shared" si="14"/>
        <v>1.6926981653882065</v>
      </c>
      <c r="G454">
        <f t="shared" si="15"/>
        <v>91.641999999999996</v>
      </c>
      <c r="H454">
        <v>1.6189999999999998</v>
      </c>
      <c r="I454">
        <v>-2.1797872814845912E-2</v>
      </c>
    </row>
    <row r="455" spans="2:9" x14ac:dyDescent="0.2">
      <c r="B455">
        <v>202</v>
      </c>
      <c r="C455">
        <v>-1.4191152</v>
      </c>
      <c r="D455">
        <v>0.85124010000000006</v>
      </c>
      <c r="E455" s="4">
        <v>-9.9418245000000002E-2</v>
      </c>
      <c r="F455">
        <f t="shared" si="14"/>
        <v>1.6578243713246377</v>
      </c>
      <c r="G455">
        <f t="shared" si="15"/>
        <v>91.843999999999994</v>
      </c>
      <c r="H455">
        <v>1.820999999999998</v>
      </c>
      <c r="I455">
        <v>-3.7409562339412318E-2</v>
      </c>
    </row>
    <row r="456" spans="2:9" x14ac:dyDescent="0.2">
      <c r="B456">
        <v>201</v>
      </c>
      <c r="C456">
        <v>-2.599917</v>
      </c>
      <c r="D456">
        <v>1.6765184</v>
      </c>
      <c r="E456" s="4">
        <v>1.4202606E-2</v>
      </c>
      <c r="F456">
        <f t="shared" si="14"/>
        <v>3.093619896891787</v>
      </c>
      <c r="G456">
        <f t="shared" si="15"/>
        <v>92.045000000000002</v>
      </c>
      <c r="H456">
        <v>2.0220000000000056</v>
      </c>
      <c r="I456">
        <v>-5.1052751489860958E-2</v>
      </c>
    </row>
    <row r="457" spans="2:9" x14ac:dyDescent="0.2">
      <c r="B457">
        <v>205</v>
      </c>
      <c r="C457">
        <v>1.665141</v>
      </c>
      <c r="D457">
        <v>-0.89216799999999996</v>
      </c>
      <c r="E457" s="4">
        <v>0.47235120000000003</v>
      </c>
      <c r="F457">
        <f t="shared" si="14"/>
        <v>1.9472477875828849</v>
      </c>
      <c r="G457">
        <f t="shared" si="15"/>
        <v>92.25</v>
      </c>
      <c r="H457">
        <v>2.2270000000000039</v>
      </c>
      <c r="I457">
        <v>2.7516800944011946E-3</v>
      </c>
    </row>
    <row r="458" spans="2:9" x14ac:dyDescent="0.2">
      <c r="B458">
        <v>200</v>
      </c>
      <c r="C458">
        <v>2.7591999</v>
      </c>
      <c r="D458">
        <v>-1.7534873</v>
      </c>
      <c r="E458" s="4">
        <v>0.32085671999999998</v>
      </c>
      <c r="F458">
        <f t="shared" si="14"/>
        <v>3.2849430488503844</v>
      </c>
      <c r="G458">
        <f t="shared" si="15"/>
        <v>92.45</v>
      </c>
      <c r="H458">
        <v>2.4270000000000067</v>
      </c>
      <c r="I458">
        <v>5.4544303654434516E-2</v>
      </c>
    </row>
    <row r="459" spans="2:9" x14ac:dyDescent="0.2">
      <c r="B459">
        <v>202</v>
      </c>
      <c r="C459">
        <v>-0.20166174000000001</v>
      </c>
      <c r="D459">
        <v>6.0781046999999998E-2</v>
      </c>
      <c r="E459" s="4">
        <v>8.0175999999999997E-2</v>
      </c>
      <c r="F459">
        <f t="shared" si="14"/>
        <v>0.22536633295646405</v>
      </c>
      <c r="G459">
        <f t="shared" si="15"/>
        <v>92.652000000000001</v>
      </c>
      <c r="H459">
        <v>2.6290000000000049</v>
      </c>
      <c r="I459">
        <v>4.2334337878418039E-2</v>
      </c>
    </row>
    <row r="460" spans="2:9" x14ac:dyDescent="0.2">
      <c r="B460">
        <v>204</v>
      </c>
      <c r="C460">
        <v>-2.4765221999999998</v>
      </c>
      <c r="D460">
        <v>1.0192279</v>
      </c>
      <c r="E460" s="4">
        <v>0.52427469999999998</v>
      </c>
      <c r="F460">
        <f t="shared" si="14"/>
        <v>2.7288920243005839</v>
      </c>
      <c r="G460">
        <f t="shared" si="15"/>
        <v>92.855999999999995</v>
      </c>
      <c r="H460">
        <v>2.8329999999999984</v>
      </c>
      <c r="I460">
        <v>3.6383662552237732E-2</v>
      </c>
    </row>
    <row r="461" spans="2:9" x14ac:dyDescent="0.2">
      <c r="B461">
        <v>205</v>
      </c>
      <c r="C461">
        <v>-1.4154500999999999</v>
      </c>
      <c r="D461">
        <v>2.0008876</v>
      </c>
      <c r="E461" s="4">
        <v>1.8478660000000001E-2</v>
      </c>
      <c r="F461">
        <f t="shared" si="14"/>
        <v>2.4509980894115695</v>
      </c>
      <c r="G461">
        <f t="shared" si="15"/>
        <v>93.061000000000007</v>
      </c>
      <c r="H461">
        <v>3.0380000000000109</v>
      </c>
      <c r="I461">
        <v>-7.2609986793987634E-4</v>
      </c>
    </row>
    <row r="462" spans="2:9" x14ac:dyDescent="0.2">
      <c r="B462">
        <v>201</v>
      </c>
      <c r="C462">
        <v>1.5454116</v>
      </c>
      <c r="D462">
        <v>-0.15790853999999999</v>
      </c>
      <c r="E462" s="4">
        <v>0.88407402999999996</v>
      </c>
      <c r="F462">
        <f t="shared" si="14"/>
        <v>1.7874056649065238</v>
      </c>
      <c r="G462">
        <f t="shared" si="15"/>
        <v>93.262</v>
      </c>
      <c r="H462">
        <v>3.2390000000000043</v>
      </c>
      <c r="I462">
        <v>-4.8920070622065923E-2</v>
      </c>
    </row>
    <row r="463" spans="2:9" x14ac:dyDescent="0.2">
      <c r="B463">
        <v>203</v>
      </c>
      <c r="C463">
        <v>1.6003894000000001</v>
      </c>
      <c r="D463">
        <v>-0.7034108</v>
      </c>
      <c r="E463" s="4">
        <v>1.1577413999999999</v>
      </c>
      <c r="F463">
        <f t="shared" ref="F463:F526" si="16">SQRT(SUMSQ(C463:E463))</f>
        <v>2.0967589595523277</v>
      </c>
      <c r="G463">
        <f t="shared" ref="G463:G526" si="17">(G462*1000+B463)/1000</f>
        <v>93.465000000000003</v>
      </c>
      <c r="H463">
        <v>3.4420000000000073</v>
      </c>
      <c r="I463">
        <v>-2.953228169963756E-2</v>
      </c>
    </row>
    <row r="464" spans="2:9" x14ac:dyDescent="0.2">
      <c r="B464">
        <v>200</v>
      </c>
      <c r="C464">
        <v>-0.67324936000000002</v>
      </c>
      <c r="D464">
        <v>-2.3228133</v>
      </c>
      <c r="E464" s="4">
        <v>-0.25335616</v>
      </c>
      <c r="F464">
        <f t="shared" si="16"/>
        <v>2.4316487557225952</v>
      </c>
      <c r="G464">
        <f t="shared" si="17"/>
        <v>93.665000000000006</v>
      </c>
      <c r="H464">
        <v>3.6420000000000101</v>
      </c>
      <c r="I464">
        <v>5.2497595086655156E-3</v>
      </c>
    </row>
    <row r="465" spans="2:9" x14ac:dyDescent="0.2">
      <c r="B465">
        <v>204</v>
      </c>
      <c r="C465">
        <v>-1.0446550999999999</v>
      </c>
      <c r="D465">
        <v>-1.802051E-2</v>
      </c>
      <c r="E465" s="4">
        <v>-1.442099</v>
      </c>
      <c r="F465">
        <f t="shared" si="16"/>
        <v>1.7808083957960412</v>
      </c>
      <c r="G465">
        <f t="shared" si="17"/>
        <v>93.869</v>
      </c>
      <c r="H465">
        <v>3.8460000000000036</v>
      </c>
      <c r="I465">
        <v>-3.5249158498778056E-2</v>
      </c>
    </row>
    <row r="466" spans="2:9" x14ac:dyDescent="0.2">
      <c r="B466">
        <v>204</v>
      </c>
      <c r="C466">
        <v>-2.1313837000000002</v>
      </c>
      <c r="D466">
        <v>0.38637197000000001</v>
      </c>
      <c r="E466" s="4">
        <v>-1.1800381</v>
      </c>
      <c r="F466">
        <f t="shared" si="16"/>
        <v>2.4666920548132842</v>
      </c>
      <c r="G466">
        <f t="shared" si="17"/>
        <v>94.072999999999993</v>
      </c>
      <c r="H466">
        <v>4.0499999999999972</v>
      </c>
      <c r="I466">
        <v>-0.1110943317362499</v>
      </c>
    </row>
    <row r="467" spans="2:9" x14ac:dyDescent="0.2">
      <c r="B467">
        <v>201</v>
      </c>
      <c r="C467">
        <v>1.0958151</v>
      </c>
      <c r="D467">
        <v>-5.4061532000000002E-2</v>
      </c>
      <c r="E467" s="4">
        <v>-5.9101168000000003E-2</v>
      </c>
      <c r="F467">
        <f t="shared" si="16"/>
        <v>1.0987385178872913</v>
      </c>
      <c r="G467">
        <f t="shared" si="17"/>
        <v>94.274000000000001</v>
      </c>
      <c r="H467">
        <v>4.2510000000000048</v>
      </c>
      <c r="I467">
        <v>-7.1428065156538142E-2</v>
      </c>
    </row>
    <row r="468" spans="2:9" x14ac:dyDescent="0.2">
      <c r="B468">
        <v>200</v>
      </c>
      <c r="C468">
        <v>1.8484004999999999</v>
      </c>
      <c r="D468">
        <v>-0.18051054</v>
      </c>
      <c r="E468" s="4">
        <v>0.82359844000000004</v>
      </c>
      <c r="F468">
        <f t="shared" si="16"/>
        <v>2.0316207455678765</v>
      </c>
      <c r="G468">
        <f t="shared" si="17"/>
        <v>94.474000000000004</v>
      </c>
      <c r="H468">
        <v>4.4510000000000076</v>
      </c>
      <c r="I468">
        <v>-5.0942354350885372E-2</v>
      </c>
    </row>
    <row r="469" spans="2:9" x14ac:dyDescent="0.2">
      <c r="B469">
        <v>201</v>
      </c>
      <c r="C469">
        <v>0.89789485999999996</v>
      </c>
      <c r="D469">
        <v>-0.20066908</v>
      </c>
      <c r="E469" s="4">
        <v>0.42653632000000002</v>
      </c>
      <c r="F469">
        <f t="shared" si="16"/>
        <v>1.0141087178215205</v>
      </c>
      <c r="G469">
        <f t="shared" si="17"/>
        <v>94.674999999999997</v>
      </c>
      <c r="H469">
        <v>4.652000000000001</v>
      </c>
      <c r="I469">
        <v>-2.2234345503849347E-2</v>
      </c>
    </row>
    <row r="470" spans="2:9" x14ac:dyDescent="0.2">
      <c r="B470">
        <v>200</v>
      </c>
      <c r="C470">
        <v>-0.97807085999999999</v>
      </c>
      <c r="D470">
        <v>-0.18845178000000001</v>
      </c>
      <c r="E470" s="4">
        <v>-0.56917329999999999</v>
      </c>
      <c r="F470">
        <f t="shared" si="16"/>
        <v>1.1472118052039031</v>
      </c>
      <c r="G470">
        <f t="shared" si="17"/>
        <v>94.875</v>
      </c>
      <c r="H470">
        <v>4.8520000000000039</v>
      </c>
      <c r="I470">
        <v>-1.7411022811861677E-2</v>
      </c>
    </row>
    <row r="471" spans="2:9" x14ac:dyDescent="0.2">
      <c r="B471">
        <v>201</v>
      </c>
      <c r="C471">
        <v>-2.2590544000000001</v>
      </c>
      <c r="D471">
        <v>0.16035199999999999</v>
      </c>
      <c r="E471" s="4">
        <v>-0.56428635000000005</v>
      </c>
      <c r="F471">
        <f t="shared" si="16"/>
        <v>2.3339791410506829</v>
      </c>
      <c r="G471">
        <f t="shared" si="17"/>
        <v>95.075999999999993</v>
      </c>
      <c r="H471">
        <v>5.0529999999999973</v>
      </c>
      <c r="I471">
        <v>-4.3932300533599455E-3</v>
      </c>
    </row>
    <row r="472" spans="2:9" x14ac:dyDescent="0.2">
      <c r="B472">
        <v>204</v>
      </c>
      <c r="C472">
        <v>-1.4386629</v>
      </c>
      <c r="D472">
        <v>0.14569124999999999</v>
      </c>
      <c r="E472" s="4">
        <v>0.12904519</v>
      </c>
      <c r="F472">
        <f t="shared" si="16"/>
        <v>1.4517677297781173</v>
      </c>
      <c r="G472">
        <f t="shared" si="17"/>
        <v>95.28</v>
      </c>
      <c r="H472">
        <v>5.257000000000005</v>
      </c>
      <c r="I472">
        <v>1.8703028119000824E-3</v>
      </c>
    </row>
    <row r="473" spans="2:9" x14ac:dyDescent="0.2">
      <c r="B473">
        <v>201</v>
      </c>
      <c r="C473">
        <v>2.6327506999999999</v>
      </c>
      <c r="D473">
        <v>-0.87995069999999997</v>
      </c>
      <c r="E473" s="4">
        <v>0.51511174000000004</v>
      </c>
      <c r="F473">
        <f t="shared" si="16"/>
        <v>2.8233011861058688</v>
      </c>
      <c r="G473">
        <f t="shared" si="17"/>
        <v>95.480999999999995</v>
      </c>
      <c r="H473">
        <v>5.4579999999999984</v>
      </c>
      <c r="I473">
        <v>-9.840746428823658E-3</v>
      </c>
    </row>
    <row r="474" spans="2:9" x14ac:dyDescent="0.2">
      <c r="B474">
        <v>202</v>
      </c>
      <c r="C474">
        <v>2.820897</v>
      </c>
      <c r="D474">
        <v>-1.2873975</v>
      </c>
      <c r="E474" s="4">
        <v>0.84864390000000001</v>
      </c>
      <c r="F474">
        <f t="shared" si="16"/>
        <v>3.2148170518121959</v>
      </c>
      <c r="G474">
        <f t="shared" si="17"/>
        <v>95.683000000000007</v>
      </c>
      <c r="H474">
        <v>5.6600000000000108</v>
      </c>
      <c r="I474">
        <v>-1.4588958263322686E-2</v>
      </c>
    </row>
    <row r="475" spans="2:9" x14ac:dyDescent="0.2">
      <c r="B475">
        <v>200</v>
      </c>
      <c r="C475">
        <v>-0.99945116000000001</v>
      </c>
      <c r="D475">
        <v>0.24526220000000001</v>
      </c>
      <c r="E475" s="4">
        <v>5.3297949999999997E-2</v>
      </c>
      <c r="F475">
        <f t="shared" si="16"/>
        <v>1.0304837890274587</v>
      </c>
      <c r="G475">
        <f t="shared" si="17"/>
        <v>95.882999999999996</v>
      </c>
      <c r="H475">
        <v>5.8599999999999994</v>
      </c>
      <c r="I475">
        <v>-4.6275434273453278E-2</v>
      </c>
    </row>
    <row r="476" spans="2:9" x14ac:dyDescent="0.2">
      <c r="B476">
        <v>203</v>
      </c>
      <c r="C476">
        <v>-2.3812272999999999</v>
      </c>
      <c r="D476">
        <v>0.83291409999999999</v>
      </c>
      <c r="E476" s="4">
        <v>-0.80313444</v>
      </c>
      <c r="F476">
        <f t="shared" si="16"/>
        <v>2.6474543019584331</v>
      </c>
      <c r="G476">
        <f t="shared" si="17"/>
        <v>96.085999999999999</v>
      </c>
      <c r="H476">
        <v>6.0630000000000024</v>
      </c>
      <c r="I476">
        <v>-5.1574625602958162E-2</v>
      </c>
    </row>
    <row r="477" spans="2:9" x14ac:dyDescent="0.2">
      <c r="B477">
        <v>200</v>
      </c>
      <c r="C477">
        <v>-0.75999209999999995</v>
      </c>
      <c r="D477">
        <v>0.87262033999999999</v>
      </c>
      <c r="E477" s="4">
        <v>-0.27656903999999999</v>
      </c>
      <c r="F477">
        <f t="shared" si="16"/>
        <v>1.1897666509575091</v>
      </c>
      <c r="G477">
        <f t="shared" si="17"/>
        <v>96.286000000000001</v>
      </c>
      <c r="H477">
        <v>6.2630000000000052</v>
      </c>
      <c r="I477">
        <v>-3.5820335137384474E-2</v>
      </c>
    </row>
    <row r="478" spans="2:9" x14ac:dyDescent="0.2">
      <c r="B478">
        <v>201</v>
      </c>
      <c r="C478">
        <v>2.7482042</v>
      </c>
      <c r="D478">
        <v>-0.95081099999999996</v>
      </c>
      <c r="E478" s="4">
        <v>0.721584</v>
      </c>
      <c r="F478">
        <f t="shared" si="16"/>
        <v>2.9962228474655617</v>
      </c>
      <c r="G478">
        <f t="shared" si="17"/>
        <v>96.486999999999995</v>
      </c>
      <c r="H478">
        <v>6.4639999999999986</v>
      </c>
      <c r="I478">
        <v>-4.7125307605421912E-2</v>
      </c>
    </row>
    <row r="479" spans="2:9" x14ac:dyDescent="0.2">
      <c r="B479">
        <v>204</v>
      </c>
      <c r="C479">
        <v>0.61445360000000004</v>
      </c>
      <c r="D479">
        <v>-7.4830934000000002E-2</v>
      </c>
      <c r="E479" s="4">
        <v>-0.29672757</v>
      </c>
      <c r="F479">
        <f t="shared" si="16"/>
        <v>0.68644019844002235</v>
      </c>
      <c r="G479">
        <f t="shared" si="17"/>
        <v>96.691000000000003</v>
      </c>
      <c r="H479">
        <v>6.6680000000000064</v>
      </c>
      <c r="I479">
        <v>-3.9716170546236017E-2</v>
      </c>
    </row>
    <row r="480" spans="2:9" x14ac:dyDescent="0.2">
      <c r="B480">
        <v>201</v>
      </c>
      <c r="C480">
        <v>-1.6378048999999999</v>
      </c>
      <c r="D480">
        <v>0.63193960000000005</v>
      </c>
      <c r="E480" s="4">
        <v>-0.49586950000000002</v>
      </c>
      <c r="F480">
        <f t="shared" si="16"/>
        <v>1.8241817643925782</v>
      </c>
      <c r="G480">
        <f t="shared" si="17"/>
        <v>96.891999999999996</v>
      </c>
      <c r="H480">
        <v>6.8689999999999998</v>
      </c>
      <c r="I480">
        <v>-2.2914543158706505E-2</v>
      </c>
    </row>
    <row r="481" spans="2:9" x14ac:dyDescent="0.2">
      <c r="B481">
        <v>201</v>
      </c>
      <c r="C481">
        <v>-2.3897792999999998</v>
      </c>
      <c r="D481">
        <v>0.83474669999999995</v>
      </c>
      <c r="E481" s="4">
        <v>-0.39874199999999999</v>
      </c>
      <c r="F481">
        <f t="shared" si="16"/>
        <v>2.5625850890133148</v>
      </c>
      <c r="G481">
        <f t="shared" si="17"/>
        <v>97.093000000000004</v>
      </c>
      <c r="H481">
        <v>7.0700000000000074</v>
      </c>
      <c r="I481">
        <v>-4.3564283122837204E-3</v>
      </c>
    </row>
    <row r="482" spans="2:9" x14ac:dyDescent="0.2">
      <c r="B482">
        <v>200</v>
      </c>
      <c r="C482">
        <v>1.2693007000000001</v>
      </c>
      <c r="D482">
        <v>-0.46761698000000002</v>
      </c>
      <c r="E482" s="4">
        <v>0.42592545999999998</v>
      </c>
      <c r="F482">
        <f t="shared" si="16"/>
        <v>1.4181686798406679</v>
      </c>
      <c r="G482">
        <f t="shared" si="17"/>
        <v>97.293000000000006</v>
      </c>
      <c r="H482">
        <v>7.2700000000000102</v>
      </c>
      <c r="I482">
        <v>-1.0459694720347764E-2</v>
      </c>
    </row>
    <row r="483" spans="2:9" x14ac:dyDescent="0.2">
      <c r="B483">
        <v>201</v>
      </c>
      <c r="C483">
        <v>3.3541821999999999</v>
      </c>
      <c r="D483">
        <v>-1.0296125</v>
      </c>
      <c r="E483" s="4">
        <v>0.73013616000000003</v>
      </c>
      <c r="F483">
        <f t="shared" si="16"/>
        <v>3.5838162540918077</v>
      </c>
      <c r="G483">
        <f t="shared" si="17"/>
        <v>97.494</v>
      </c>
      <c r="H483">
        <v>7.4710000000000036</v>
      </c>
      <c r="I483">
        <v>-3.454158296768357E-3</v>
      </c>
    </row>
    <row r="484" spans="2:9" x14ac:dyDescent="0.2">
      <c r="B484">
        <v>200</v>
      </c>
      <c r="C484">
        <v>1.2888482999999999</v>
      </c>
      <c r="D484">
        <v>-0.60750499999999996</v>
      </c>
      <c r="E484" s="4">
        <v>0.59269154000000002</v>
      </c>
      <c r="F484">
        <f t="shared" si="16"/>
        <v>1.5432030090125737</v>
      </c>
      <c r="G484">
        <f t="shared" si="17"/>
        <v>97.694000000000003</v>
      </c>
      <c r="H484">
        <v>7.6710000000000065</v>
      </c>
      <c r="I484">
        <v>-1.5525481119974094E-2</v>
      </c>
    </row>
    <row r="485" spans="2:9" x14ac:dyDescent="0.2">
      <c r="B485">
        <v>202</v>
      </c>
      <c r="C485">
        <v>-2.4618614000000001</v>
      </c>
      <c r="D485">
        <v>1.6184863</v>
      </c>
      <c r="E485" s="4">
        <v>0.52060949999999995</v>
      </c>
      <c r="F485">
        <f t="shared" si="16"/>
        <v>2.9918712718945479</v>
      </c>
      <c r="G485">
        <f t="shared" si="17"/>
        <v>97.896000000000001</v>
      </c>
      <c r="H485">
        <v>7.8730000000000047</v>
      </c>
      <c r="I485">
        <v>-3.6184240554578806E-2</v>
      </c>
    </row>
    <row r="486" spans="2:9" x14ac:dyDescent="0.2">
      <c r="B486">
        <v>201</v>
      </c>
      <c r="C486">
        <v>-0.67508197000000003</v>
      </c>
      <c r="D486">
        <v>2.2690573000000001</v>
      </c>
      <c r="E486" s="4">
        <v>-0.47632182000000001</v>
      </c>
      <c r="F486">
        <f t="shared" si="16"/>
        <v>2.4147958864281849</v>
      </c>
      <c r="G486">
        <f t="shared" si="17"/>
        <v>98.096999999999994</v>
      </c>
      <c r="H486">
        <v>8.0739999999999981</v>
      </c>
      <c r="I486">
        <v>-2.8274536757311182E-2</v>
      </c>
    </row>
    <row r="487" spans="2:9" x14ac:dyDescent="0.2">
      <c r="B487">
        <v>200</v>
      </c>
      <c r="C487">
        <v>1.4055234999999999</v>
      </c>
      <c r="D487">
        <v>-0.2819141</v>
      </c>
      <c r="E487" s="4">
        <v>0.48823369999999999</v>
      </c>
      <c r="F487">
        <f t="shared" si="16"/>
        <v>1.5143790855154959</v>
      </c>
      <c r="G487">
        <f t="shared" si="17"/>
        <v>98.296999999999997</v>
      </c>
      <c r="H487">
        <v>8.2740000000000009</v>
      </c>
      <c r="I487">
        <v>-3.9226238397265023E-2</v>
      </c>
    </row>
    <row r="488" spans="2:9" x14ac:dyDescent="0.2">
      <c r="B488">
        <v>201</v>
      </c>
      <c r="C488">
        <v>3.0322564000000001</v>
      </c>
      <c r="D488">
        <v>-1.2208133000000001</v>
      </c>
      <c r="E488" s="4">
        <v>0.59513503000000001</v>
      </c>
      <c r="F488">
        <f t="shared" si="16"/>
        <v>3.3225215864958577</v>
      </c>
      <c r="G488">
        <f t="shared" si="17"/>
        <v>98.498000000000005</v>
      </c>
      <c r="H488">
        <v>8.4750000000000085</v>
      </c>
      <c r="I488">
        <v>-3.4891147295370413E-2</v>
      </c>
    </row>
    <row r="489" spans="2:9" x14ac:dyDescent="0.2">
      <c r="B489">
        <v>200</v>
      </c>
      <c r="C489">
        <v>-0.56085019999999997</v>
      </c>
      <c r="D489">
        <v>-5.4061532000000002E-2</v>
      </c>
      <c r="E489" s="4">
        <v>-1.1714859</v>
      </c>
      <c r="F489">
        <f t="shared" si="16"/>
        <v>1.299944156485592</v>
      </c>
      <c r="G489">
        <f t="shared" si="17"/>
        <v>98.697999999999993</v>
      </c>
      <c r="H489">
        <v>8.6749999999999972</v>
      </c>
      <c r="I489">
        <v>-5.7380597693121274E-2</v>
      </c>
    </row>
    <row r="490" spans="2:9" x14ac:dyDescent="0.2">
      <c r="B490">
        <v>200</v>
      </c>
      <c r="C490">
        <v>-2.9701008999999998</v>
      </c>
      <c r="D490">
        <v>0.28863359999999999</v>
      </c>
      <c r="E490" s="4">
        <v>-0.91370099999999999</v>
      </c>
      <c r="F490">
        <f t="shared" si="16"/>
        <v>3.1208425510798796</v>
      </c>
      <c r="G490">
        <f t="shared" si="17"/>
        <v>98.897999999999996</v>
      </c>
      <c r="H490">
        <v>8.875</v>
      </c>
      <c r="I490">
        <v>-4.5524690577340737E-2</v>
      </c>
    </row>
    <row r="491" spans="2:9" x14ac:dyDescent="0.2">
      <c r="B491">
        <v>203</v>
      </c>
      <c r="C491">
        <v>0.58574294999999998</v>
      </c>
      <c r="D491">
        <v>5.3362093000000002</v>
      </c>
      <c r="E491" s="4">
        <v>-1.8800889999999999</v>
      </c>
      <c r="F491">
        <f t="shared" si="16"/>
        <v>5.6879661694495152</v>
      </c>
      <c r="G491">
        <f t="shared" si="17"/>
        <v>99.100999999999999</v>
      </c>
      <c r="H491">
        <v>9.078000000000003</v>
      </c>
      <c r="I491">
        <v>-1.3086227797258642E-2</v>
      </c>
    </row>
    <row r="492" spans="2:9" x14ac:dyDescent="0.2">
      <c r="B492">
        <v>202</v>
      </c>
      <c r="C492">
        <v>2.9974370000000001</v>
      </c>
      <c r="D492">
        <v>-1.6838487</v>
      </c>
      <c r="E492" s="4">
        <v>1.2585341999999999</v>
      </c>
      <c r="F492">
        <f t="shared" si="16"/>
        <v>3.6611314297673516</v>
      </c>
      <c r="G492">
        <f t="shared" si="17"/>
        <v>99.302999999999997</v>
      </c>
      <c r="H492">
        <v>9.2800000000000011</v>
      </c>
      <c r="I492">
        <v>-2.8314244433524597E-2</v>
      </c>
    </row>
    <row r="493" spans="2:9" x14ac:dyDescent="0.2">
      <c r="B493">
        <v>200</v>
      </c>
      <c r="C493">
        <v>0.99746584999999999</v>
      </c>
      <c r="D493">
        <v>-0.65881765000000003</v>
      </c>
      <c r="E493" s="4">
        <v>0.52427469999999998</v>
      </c>
      <c r="F493">
        <f t="shared" si="16"/>
        <v>1.3053132876546669</v>
      </c>
      <c r="G493">
        <f t="shared" si="17"/>
        <v>99.503</v>
      </c>
      <c r="H493">
        <v>9.480000000000004</v>
      </c>
      <c r="I493">
        <v>-1.9757938136268766E-2</v>
      </c>
    </row>
    <row r="494" spans="2:9" x14ac:dyDescent="0.2">
      <c r="B494">
        <v>203</v>
      </c>
      <c r="C494">
        <v>-1.664072</v>
      </c>
      <c r="D494">
        <v>0.54702943999999998</v>
      </c>
      <c r="E494" s="4">
        <v>0.41676249999999998</v>
      </c>
      <c r="F494">
        <f t="shared" si="16"/>
        <v>1.8005743002767101</v>
      </c>
      <c r="G494">
        <f t="shared" si="17"/>
        <v>99.706000000000003</v>
      </c>
      <c r="H494">
        <v>9.6830000000000069</v>
      </c>
      <c r="I494">
        <v>-1.2288020846727119E-2</v>
      </c>
    </row>
    <row r="495" spans="2:9" x14ac:dyDescent="0.2">
      <c r="B495">
        <v>202</v>
      </c>
      <c r="C495">
        <v>-3.3390632</v>
      </c>
      <c r="D495">
        <v>2.1267257000000002</v>
      </c>
      <c r="E495" s="4">
        <v>-7.4983649999999999E-2</v>
      </c>
      <c r="F495">
        <f t="shared" si="16"/>
        <v>3.9595363117923359</v>
      </c>
      <c r="G495">
        <f t="shared" si="17"/>
        <v>99.908000000000001</v>
      </c>
      <c r="H495">
        <v>9.8850000000000051</v>
      </c>
      <c r="I495">
        <v>-2.6675936298074339E-3</v>
      </c>
    </row>
    <row r="496" spans="2:9" x14ac:dyDescent="0.2">
      <c r="B496">
        <v>203</v>
      </c>
      <c r="C496">
        <v>1.2534182</v>
      </c>
      <c r="D496">
        <v>-0.47983429999999999</v>
      </c>
      <c r="E496" s="4">
        <v>-0.58566660000000004</v>
      </c>
      <c r="F496">
        <f t="shared" si="16"/>
        <v>1.4643440531184229</v>
      </c>
      <c r="G496">
        <f t="shared" si="17"/>
        <v>100.111</v>
      </c>
      <c r="H496">
        <v>10.088000000000008</v>
      </c>
      <c r="I496">
        <v>-8.6005021488277187E-3</v>
      </c>
    </row>
    <row r="497" spans="2:9" x14ac:dyDescent="0.2">
      <c r="B497">
        <v>200</v>
      </c>
      <c r="C497">
        <v>2.4623195999999998</v>
      </c>
      <c r="D497">
        <v>-0.94714580000000004</v>
      </c>
      <c r="E497" s="4">
        <v>0.66660620000000004</v>
      </c>
      <c r="F497">
        <f t="shared" si="16"/>
        <v>2.7211149929542193</v>
      </c>
      <c r="G497">
        <f t="shared" si="17"/>
        <v>100.31100000000001</v>
      </c>
      <c r="H497">
        <v>10.288000000000011</v>
      </c>
      <c r="I497">
        <v>-4.6524357211276957E-3</v>
      </c>
    </row>
    <row r="498" spans="2:9" x14ac:dyDescent="0.2">
      <c r="B498">
        <v>203</v>
      </c>
      <c r="C498">
        <v>-0.30489787000000002</v>
      </c>
      <c r="D498">
        <v>-0.55863583000000006</v>
      </c>
      <c r="E498" s="4">
        <v>-4.8716466999999999E-2</v>
      </c>
      <c r="F498">
        <f t="shared" si="16"/>
        <v>0.63828676615396618</v>
      </c>
      <c r="G498">
        <f t="shared" si="17"/>
        <v>100.514</v>
      </c>
      <c r="H498">
        <v>10.491</v>
      </c>
      <c r="I498">
        <v>9.4863686169868386E-3</v>
      </c>
    </row>
    <row r="499" spans="2:9" x14ac:dyDescent="0.2">
      <c r="B499">
        <v>202</v>
      </c>
      <c r="C499">
        <v>-2.7648503999999998</v>
      </c>
      <c r="D499">
        <v>0.83352499999999996</v>
      </c>
      <c r="E499" s="4">
        <v>-6.5820680000000006E-2</v>
      </c>
      <c r="F499">
        <f t="shared" si="16"/>
        <v>2.8885106927136035</v>
      </c>
      <c r="G499">
        <f t="shared" si="17"/>
        <v>100.71599999999999</v>
      </c>
      <c r="H499">
        <v>10.692999999999998</v>
      </c>
      <c r="I499">
        <v>-3.6053024453940312E-2</v>
      </c>
    </row>
    <row r="500" spans="2:9" x14ac:dyDescent="0.2">
      <c r="B500">
        <v>202</v>
      </c>
      <c r="C500">
        <v>0.8435279</v>
      </c>
      <c r="D500">
        <v>0.52137310000000003</v>
      </c>
      <c r="E500" s="4">
        <v>-1.7353141000000001</v>
      </c>
      <c r="F500">
        <f t="shared" si="16"/>
        <v>1.9986706214733909</v>
      </c>
      <c r="G500">
        <f t="shared" si="17"/>
        <v>100.91800000000001</v>
      </c>
      <c r="H500">
        <v>10.89500000000001</v>
      </c>
      <c r="I500">
        <v>-1.5966619914644535E-2</v>
      </c>
    </row>
    <row r="501" spans="2:9" x14ac:dyDescent="0.2">
      <c r="B501">
        <v>202</v>
      </c>
      <c r="C501">
        <v>1.4391210000000001</v>
      </c>
      <c r="D501">
        <v>-1.3209951</v>
      </c>
      <c r="E501" s="4">
        <v>1.3098468000000001</v>
      </c>
      <c r="F501">
        <f t="shared" si="16"/>
        <v>2.3519770292958326</v>
      </c>
      <c r="G501">
        <f t="shared" si="17"/>
        <v>101.12</v>
      </c>
      <c r="H501">
        <v>11.097000000000008</v>
      </c>
      <c r="I501">
        <v>-1.6214443322995684E-2</v>
      </c>
    </row>
    <row r="502" spans="2:9" x14ac:dyDescent="0.2">
      <c r="B502">
        <v>203</v>
      </c>
      <c r="C502">
        <v>0.96875520000000004</v>
      </c>
      <c r="D502">
        <v>-0.15729768999999999</v>
      </c>
      <c r="E502" s="4">
        <v>0.28603745000000003</v>
      </c>
      <c r="F502">
        <f t="shared" si="16"/>
        <v>1.022275219111213</v>
      </c>
      <c r="G502">
        <f t="shared" si="17"/>
        <v>101.32299999999999</v>
      </c>
      <c r="H502">
        <v>11.299999999999997</v>
      </c>
      <c r="I502">
        <v>-5.330882133044245E-2</v>
      </c>
    </row>
    <row r="503" spans="2:9" x14ac:dyDescent="0.2">
      <c r="B503">
        <v>204</v>
      </c>
      <c r="C503">
        <v>-1.2969421999999999</v>
      </c>
      <c r="D503">
        <v>0.82619463999999998</v>
      </c>
      <c r="E503" s="4">
        <v>-0.29794927999999998</v>
      </c>
      <c r="F503">
        <f t="shared" si="16"/>
        <v>1.5663430105689136</v>
      </c>
      <c r="G503">
        <f t="shared" si="17"/>
        <v>101.527</v>
      </c>
      <c r="H503">
        <v>11.504000000000005</v>
      </c>
      <c r="I503">
        <v>-2.0386468595142343E-2</v>
      </c>
    </row>
    <row r="504" spans="2:9" x14ac:dyDescent="0.2">
      <c r="B504">
        <v>201</v>
      </c>
      <c r="C504">
        <v>-1.8937572</v>
      </c>
      <c r="D504">
        <v>0.95936315999999999</v>
      </c>
      <c r="E504" s="4">
        <v>-0.22892158000000001</v>
      </c>
      <c r="F504">
        <f t="shared" si="16"/>
        <v>2.1352046963012055</v>
      </c>
      <c r="G504">
        <f t="shared" si="17"/>
        <v>101.72799999999999</v>
      </c>
      <c r="H504">
        <v>11.704999999999998</v>
      </c>
      <c r="I504">
        <v>-4.3123945509624586E-3</v>
      </c>
    </row>
    <row r="505" spans="2:9" x14ac:dyDescent="0.2">
      <c r="B505">
        <v>201</v>
      </c>
      <c r="C505">
        <v>1.3768127999999999</v>
      </c>
      <c r="D505">
        <v>-0.68080879999999999</v>
      </c>
      <c r="E505" s="4">
        <v>0.46685339999999997</v>
      </c>
      <c r="F505">
        <f t="shared" si="16"/>
        <v>1.6053243303123641</v>
      </c>
      <c r="G505">
        <f t="shared" si="17"/>
        <v>101.929</v>
      </c>
      <c r="H505">
        <v>11.906000000000006</v>
      </c>
      <c r="I505">
        <v>-1.2824319129653032E-2</v>
      </c>
    </row>
    <row r="506" spans="2:9" x14ac:dyDescent="0.2">
      <c r="B506">
        <v>203</v>
      </c>
      <c r="C506">
        <v>2.3419793000000002</v>
      </c>
      <c r="D506">
        <v>-1.010065</v>
      </c>
      <c r="E506" s="4">
        <v>1.5230386</v>
      </c>
      <c r="F506">
        <f t="shared" si="16"/>
        <v>2.9706472229033607</v>
      </c>
      <c r="G506">
        <f t="shared" si="17"/>
        <v>102.13200000000001</v>
      </c>
      <c r="H506">
        <v>12.109000000000009</v>
      </c>
      <c r="I506">
        <v>-7.8592683660064187E-3</v>
      </c>
    </row>
    <row r="507" spans="2:9" x14ac:dyDescent="0.2">
      <c r="B507">
        <v>201</v>
      </c>
      <c r="C507">
        <v>6.6431546999999999E-3</v>
      </c>
      <c r="D507">
        <v>0.11636974</v>
      </c>
      <c r="E507" s="4">
        <v>4.291325E-2</v>
      </c>
      <c r="F507">
        <f t="shared" si="16"/>
        <v>0.12420786978931019</v>
      </c>
      <c r="G507">
        <f t="shared" si="17"/>
        <v>102.333</v>
      </c>
      <c r="H507">
        <v>12.310000000000002</v>
      </c>
      <c r="I507">
        <v>2.5937915364129573E-2</v>
      </c>
    </row>
    <row r="508" spans="2:9" x14ac:dyDescent="0.2">
      <c r="B508">
        <v>202</v>
      </c>
      <c r="C508">
        <v>-2.3934445000000002</v>
      </c>
      <c r="D508">
        <v>0.99845850000000003</v>
      </c>
      <c r="E508" s="4">
        <v>-0.75731959999999998</v>
      </c>
      <c r="F508">
        <f t="shared" si="16"/>
        <v>2.701671506187727</v>
      </c>
      <c r="G508">
        <f t="shared" si="17"/>
        <v>102.535</v>
      </c>
      <c r="H508">
        <v>12.512</v>
      </c>
      <c r="I508">
        <v>2.4573381794812998E-2</v>
      </c>
    </row>
    <row r="509" spans="2:9" x14ac:dyDescent="0.2">
      <c r="B509">
        <v>201</v>
      </c>
      <c r="C509">
        <v>-0.94080810000000004</v>
      </c>
      <c r="D509">
        <v>0.43401941999999999</v>
      </c>
      <c r="E509" s="4">
        <v>-0.15500695</v>
      </c>
      <c r="F509">
        <f t="shared" si="16"/>
        <v>1.0476258361223481</v>
      </c>
      <c r="G509">
        <f t="shared" si="17"/>
        <v>102.736</v>
      </c>
      <c r="H509">
        <v>12.713000000000008</v>
      </c>
      <c r="I509">
        <v>-4.3125822935467179E-3</v>
      </c>
    </row>
    <row r="510" spans="2:9" x14ac:dyDescent="0.2">
      <c r="B510">
        <v>201</v>
      </c>
      <c r="C510">
        <v>2.3578617999999998</v>
      </c>
      <c r="D510">
        <v>-0.40164359999999999</v>
      </c>
      <c r="E510" s="4">
        <v>1.0874919999999999</v>
      </c>
      <c r="F510">
        <f t="shared" si="16"/>
        <v>2.6274452799980819</v>
      </c>
      <c r="G510">
        <f t="shared" si="17"/>
        <v>102.937</v>
      </c>
      <c r="H510">
        <v>12.914000000000001</v>
      </c>
      <c r="I510">
        <v>-4.450912226632491E-3</v>
      </c>
    </row>
    <row r="511" spans="2:9" x14ac:dyDescent="0.2">
      <c r="B511">
        <v>200</v>
      </c>
      <c r="C511">
        <v>0.86857337000000001</v>
      </c>
      <c r="D511">
        <v>-0.7675516</v>
      </c>
      <c r="E511" s="4">
        <v>0.71486450000000001</v>
      </c>
      <c r="F511">
        <f t="shared" si="16"/>
        <v>1.3618320054602795</v>
      </c>
      <c r="G511">
        <f t="shared" si="17"/>
        <v>103.137</v>
      </c>
      <c r="H511">
        <v>13.114000000000004</v>
      </c>
      <c r="I511">
        <v>-4.8240036842262281E-3</v>
      </c>
    </row>
    <row r="512" spans="2:9" x14ac:dyDescent="0.2">
      <c r="B512">
        <v>202</v>
      </c>
      <c r="C512">
        <v>-1.3500875000000001</v>
      </c>
      <c r="D512">
        <v>0.66248286000000001</v>
      </c>
      <c r="E512" s="4">
        <v>0.26648977000000001</v>
      </c>
      <c r="F512">
        <f t="shared" si="16"/>
        <v>1.5272971534592352</v>
      </c>
      <c r="G512">
        <f t="shared" si="17"/>
        <v>103.339</v>
      </c>
      <c r="H512">
        <v>13.316000000000003</v>
      </c>
      <c r="I512">
        <v>1.3484546297114236E-3</v>
      </c>
    </row>
    <row r="513" spans="2:9" x14ac:dyDescent="0.2">
      <c r="B513">
        <v>200</v>
      </c>
      <c r="C513">
        <v>-2.4123814000000001</v>
      </c>
      <c r="D513">
        <v>2.2556180000000001</v>
      </c>
      <c r="E513" s="4">
        <v>-0.26862780000000003</v>
      </c>
      <c r="F513">
        <f t="shared" si="16"/>
        <v>3.3135415307375884</v>
      </c>
      <c r="G513">
        <f t="shared" si="17"/>
        <v>103.539</v>
      </c>
      <c r="H513">
        <v>13.516000000000005</v>
      </c>
      <c r="I513">
        <v>-1.2579625123313398E-2</v>
      </c>
    </row>
    <row r="514" spans="2:9" x14ac:dyDescent="0.2">
      <c r="B514">
        <v>203</v>
      </c>
      <c r="C514">
        <v>1.0658827</v>
      </c>
      <c r="D514">
        <v>-0.65698504000000002</v>
      </c>
      <c r="E514" s="4">
        <v>-0.23075417000000001</v>
      </c>
      <c r="F514">
        <f t="shared" si="16"/>
        <v>1.2731782121586437</v>
      </c>
      <c r="G514">
        <f t="shared" si="17"/>
        <v>103.742</v>
      </c>
      <c r="H514">
        <v>13.719000000000008</v>
      </c>
      <c r="I514">
        <v>-1.2304460624919199E-2</v>
      </c>
    </row>
    <row r="515" spans="2:9" x14ac:dyDescent="0.2">
      <c r="B515">
        <v>200</v>
      </c>
      <c r="C515">
        <v>2.2424083000000001</v>
      </c>
      <c r="D515">
        <v>-0.99601499999999998</v>
      </c>
      <c r="E515" s="4">
        <v>0.43997534999999999</v>
      </c>
      <c r="F515">
        <f t="shared" si="16"/>
        <v>2.4927934476690026</v>
      </c>
      <c r="G515">
        <f t="shared" si="17"/>
        <v>103.94199999999999</v>
      </c>
      <c r="H515">
        <v>13.918999999999997</v>
      </c>
      <c r="I515">
        <v>-1.953877679849586E-3</v>
      </c>
    </row>
    <row r="516" spans="2:9" x14ac:dyDescent="0.2">
      <c r="B516">
        <v>204</v>
      </c>
      <c r="C516">
        <v>1.028009</v>
      </c>
      <c r="D516">
        <v>-0.85124010000000006</v>
      </c>
      <c r="E516" s="4">
        <v>-0.23136503999999999</v>
      </c>
      <c r="F516">
        <f t="shared" si="16"/>
        <v>1.3546003077156048</v>
      </c>
      <c r="G516">
        <f t="shared" si="17"/>
        <v>104.146</v>
      </c>
      <c r="H516">
        <v>14.123000000000005</v>
      </c>
      <c r="I516">
        <v>-5.7519827326866797E-3</v>
      </c>
    </row>
    <row r="517" spans="2:9" x14ac:dyDescent="0.2">
      <c r="B517">
        <v>201</v>
      </c>
      <c r="C517">
        <v>-1.4325542</v>
      </c>
      <c r="D517">
        <v>0.97096956000000001</v>
      </c>
      <c r="E517" s="4">
        <v>-0.90392715000000001</v>
      </c>
      <c r="F517">
        <f t="shared" si="16"/>
        <v>1.9524542798466129</v>
      </c>
      <c r="G517">
        <f t="shared" si="17"/>
        <v>104.34699999999999</v>
      </c>
      <c r="H517">
        <v>14.323999999999998</v>
      </c>
      <c r="I517">
        <v>1.9992961659570491E-3</v>
      </c>
    </row>
    <row r="518" spans="2:9" x14ac:dyDescent="0.2">
      <c r="B518">
        <v>204</v>
      </c>
      <c r="C518">
        <v>-2.1209989</v>
      </c>
      <c r="D518">
        <v>1.5012002</v>
      </c>
      <c r="E518" s="4">
        <v>-0.89781849999999996</v>
      </c>
      <c r="F518">
        <f t="shared" si="16"/>
        <v>2.7492392462685928</v>
      </c>
      <c r="G518">
        <f t="shared" si="17"/>
        <v>104.551</v>
      </c>
      <c r="H518">
        <v>14.528000000000006</v>
      </c>
      <c r="I518">
        <v>4.318437783922077E-3</v>
      </c>
    </row>
    <row r="519" spans="2:9" x14ac:dyDescent="0.2">
      <c r="B519">
        <v>203</v>
      </c>
      <c r="C519">
        <v>1.6211587000000001</v>
      </c>
      <c r="D519">
        <v>-1.3820815</v>
      </c>
      <c r="E519" s="4">
        <v>1.4515674000000001</v>
      </c>
      <c r="F519">
        <f t="shared" si="16"/>
        <v>2.5778581652159804</v>
      </c>
      <c r="G519">
        <f t="shared" si="17"/>
        <v>104.754</v>
      </c>
      <c r="H519">
        <v>14.731000000000009</v>
      </c>
      <c r="I519">
        <v>5.2635570730816148E-3</v>
      </c>
    </row>
    <row r="520" spans="2:9" x14ac:dyDescent="0.2">
      <c r="B520">
        <v>202</v>
      </c>
      <c r="C520">
        <v>1.6101631999999999</v>
      </c>
      <c r="D520">
        <v>-0.34972009999999998</v>
      </c>
      <c r="E520" s="4">
        <v>8.9949840000000003E-2</v>
      </c>
      <c r="F520">
        <f t="shared" si="16"/>
        <v>1.6501577660012618</v>
      </c>
      <c r="G520">
        <f t="shared" si="17"/>
        <v>104.956</v>
      </c>
      <c r="H520">
        <v>14.933000000000007</v>
      </c>
      <c r="I520">
        <v>1.3220161557976461E-2</v>
      </c>
    </row>
    <row r="521" spans="2:9" x14ac:dyDescent="0.2">
      <c r="B521">
        <v>200</v>
      </c>
      <c r="C521">
        <v>-0.83940459999999995</v>
      </c>
      <c r="D521">
        <v>2.7794348E-2</v>
      </c>
      <c r="E521" s="4">
        <v>-0.65835949999999999</v>
      </c>
      <c r="F521">
        <f t="shared" si="16"/>
        <v>1.0671503359518542</v>
      </c>
      <c r="G521">
        <f t="shared" si="17"/>
        <v>105.15600000000001</v>
      </c>
      <c r="H521">
        <v>15.13300000000001</v>
      </c>
      <c r="I521">
        <v>3.1078576704090356E-2</v>
      </c>
    </row>
    <row r="522" spans="2:9" x14ac:dyDescent="0.2">
      <c r="B522">
        <v>202</v>
      </c>
      <c r="C522">
        <v>-2.1283292999999999</v>
      </c>
      <c r="D522">
        <v>0.26603162000000002</v>
      </c>
      <c r="E522" s="4">
        <v>-0.56734070000000003</v>
      </c>
      <c r="F522">
        <f t="shared" si="16"/>
        <v>2.2186558773173464</v>
      </c>
      <c r="G522">
        <f t="shared" si="17"/>
        <v>105.358</v>
      </c>
      <c r="H522">
        <v>15.335000000000008</v>
      </c>
      <c r="I522">
        <v>2.6075524737091849E-2</v>
      </c>
    </row>
    <row r="523" spans="2:9" x14ac:dyDescent="0.2">
      <c r="B523">
        <v>201</v>
      </c>
      <c r="C523">
        <v>-0.68057970000000001</v>
      </c>
      <c r="D523">
        <v>-0.4242456</v>
      </c>
      <c r="E523" s="4">
        <v>-7.9870570000000002E-2</v>
      </c>
      <c r="F523">
        <f t="shared" si="16"/>
        <v>0.8059481156523508</v>
      </c>
      <c r="G523">
        <f t="shared" si="17"/>
        <v>105.559</v>
      </c>
      <c r="H523">
        <v>15.536000000000001</v>
      </c>
      <c r="I523">
        <v>-1.5364181541144294E-3</v>
      </c>
    </row>
    <row r="524" spans="2:9" x14ac:dyDescent="0.2">
      <c r="B524">
        <v>204</v>
      </c>
      <c r="C524">
        <v>2.9064182999999999</v>
      </c>
      <c r="D524">
        <v>-0.77915805999999999</v>
      </c>
      <c r="E524" s="4">
        <v>0.63178690000000004</v>
      </c>
      <c r="F524">
        <f t="shared" si="16"/>
        <v>3.0746559651527621</v>
      </c>
      <c r="G524">
        <f t="shared" si="17"/>
        <v>105.76300000000001</v>
      </c>
      <c r="H524">
        <v>15.740000000000009</v>
      </c>
      <c r="I524">
        <v>4.5316202697830562E-3</v>
      </c>
    </row>
    <row r="525" spans="2:9" x14ac:dyDescent="0.2">
      <c r="B525">
        <v>201</v>
      </c>
      <c r="C525">
        <v>1.3615413000000001</v>
      </c>
      <c r="D525">
        <v>-0.84085536000000005</v>
      </c>
      <c r="E525" s="4">
        <v>-0.3028362</v>
      </c>
      <c r="F525">
        <f t="shared" si="16"/>
        <v>1.6286627066636172</v>
      </c>
      <c r="G525">
        <f t="shared" si="17"/>
        <v>105.964</v>
      </c>
      <c r="H525">
        <v>15.941000000000003</v>
      </c>
      <c r="I525">
        <v>2.0985646525693537E-2</v>
      </c>
    </row>
    <row r="526" spans="2:9" x14ac:dyDescent="0.2">
      <c r="B526">
        <v>202</v>
      </c>
      <c r="C526">
        <v>-1.6622394</v>
      </c>
      <c r="D526">
        <v>0.53664469999999997</v>
      </c>
      <c r="E526" s="4">
        <v>-0.39568766999999999</v>
      </c>
      <c r="F526">
        <f t="shared" si="16"/>
        <v>1.7909762949688863</v>
      </c>
      <c r="G526">
        <f t="shared" si="17"/>
        <v>106.166</v>
      </c>
      <c r="H526">
        <v>16.143000000000001</v>
      </c>
      <c r="I526">
        <v>3.971965943749458E-2</v>
      </c>
    </row>
    <row r="527" spans="2:9" x14ac:dyDescent="0.2">
      <c r="B527">
        <v>200</v>
      </c>
      <c r="C527">
        <v>-2.2853214999999998</v>
      </c>
      <c r="D527">
        <v>3.2220062999999999</v>
      </c>
      <c r="E527" s="4">
        <v>-1.4274382999999999</v>
      </c>
      <c r="F527">
        <f t="shared" ref="F527:F590" si="18">SQRT(SUMSQ(C527:E527))</f>
        <v>4.2001903594847727</v>
      </c>
      <c r="G527">
        <f t="shared" ref="G527:G590" si="19">(G526*1000+B527)/1000</f>
        <v>106.366</v>
      </c>
      <c r="H527">
        <v>16.343000000000004</v>
      </c>
      <c r="I527">
        <v>2.9965340204558887E-2</v>
      </c>
    </row>
    <row r="528" spans="2:9" x14ac:dyDescent="0.2">
      <c r="B528">
        <v>201</v>
      </c>
      <c r="C528">
        <v>1.9137630000000001</v>
      </c>
      <c r="D528">
        <v>-0.97891079999999997</v>
      </c>
      <c r="E528" s="4">
        <v>1.0905464</v>
      </c>
      <c r="F528">
        <f t="shared" si="18"/>
        <v>2.4104038302903934</v>
      </c>
      <c r="G528">
        <f t="shared" si="19"/>
        <v>106.56699999999999</v>
      </c>
      <c r="H528">
        <v>16.543999999999997</v>
      </c>
      <c r="I528">
        <v>1.3779755237181288E-2</v>
      </c>
    </row>
    <row r="529" spans="2:9" x14ac:dyDescent="0.2">
      <c r="B529">
        <v>201</v>
      </c>
      <c r="C529">
        <v>1.0561088000000001</v>
      </c>
      <c r="D529">
        <v>-0.32772896000000001</v>
      </c>
      <c r="E529" s="4">
        <v>0.83153969999999999</v>
      </c>
      <c r="F529">
        <f t="shared" si="18"/>
        <v>1.3835571333834435</v>
      </c>
      <c r="G529">
        <f t="shared" si="19"/>
        <v>106.768</v>
      </c>
      <c r="H529">
        <v>16.745000000000005</v>
      </c>
      <c r="I529">
        <v>2.6024107175650828E-2</v>
      </c>
    </row>
    <row r="530" spans="2:9" x14ac:dyDescent="0.2">
      <c r="B530">
        <v>202</v>
      </c>
      <c r="C530">
        <v>-1.4282782000000001</v>
      </c>
      <c r="D530">
        <v>0.47922343000000001</v>
      </c>
      <c r="E530" s="4">
        <v>4.3524116000000002E-2</v>
      </c>
      <c r="F530">
        <f t="shared" si="18"/>
        <v>1.5071589369173335</v>
      </c>
      <c r="G530">
        <f t="shared" si="19"/>
        <v>106.97</v>
      </c>
      <c r="H530">
        <v>16.947000000000003</v>
      </c>
      <c r="I530">
        <v>1.0999806057520612E-2</v>
      </c>
    </row>
    <row r="531" spans="2:9" x14ac:dyDescent="0.2">
      <c r="B531">
        <v>206</v>
      </c>
      <c r="C531">
        <v>-2.4795766000000001</v>
      </c>
      <c r="D531">
        <v>2.1145084000000001</v>
      </c>
      <c r="E531" s="4">
        <v>-0.18616104</v>
      </c>
      <c r="F531">
        <f t="shared" si="18"/>
        <v>3.2640621657303042</v>
      </c>
      <c r="G531">
        <f t="shared" si="19"/>
        <v>107.176</v>
      </c>
      <c r="H531">
        <v>17.153000000000006</v>
      </c>
      <c r="I531">
        <v>8.3542552820942122E-3</v>
      </c>
    </row>
    <row r="532" spans="2:9" x14ac:dyDescent="0.2">
      <c r="B532">
        <v>201</v>
      </c>
      <c r="C532">
        <v>1.8117486</v>
      </c>
      <c r="D532">
        <v>-0.56718796000000005</v>
      </c>
      <c r="E532" s="4">
        <v>0.70386890000000002</v>
      </c>
      <c r="F532">
        <f t="shared" si="18"/>
        <v>2.0247386497911606</v>
      </c>
      <c r="G532">
        <f t="shared" si="19"/>
        <v>107.377</v>
      </c>
      <c r="H532">
        <v>17.353999999999999</v>
      </c>
      <c r="I532">
        <v>8.7552006864504532E-3</v>
      </c>
    </row>
    <row r="533" spans="2:9" x14ac:dyDescent="0.2">
      <c r="B533">
        <v>203</v>
      </c>
      <c r="C533">
        <v>1.4837142000000001</v>
      </c>
      <c r="D533">
        <v>-0.63927</v>
      </c>
      <c r="E533" s="4">
        <v>0.90178910000000001</v>
      </c>
      <c r="F533">
        <f t="shared" si="18"/>
        <v>1.8502155390819877</v>
      </c>
      <c r="G533">
        <f t="shared" si="19"/>
        <v>107.58</v>
      </c>
      <c r="H533">
        <v>17.557000000000002</v>
      </c>
      <c r="I533">
        <v>2.8330072907421754E-2</v>
      </c>
    </row>
    <row r="534" spans="2:9" x14ac:dyDescent="0.2">
      <c r="B534">
        <v>201</v>
      </c>
      <c r="C534">
        <v>-0.29634577000000001</v>
      </c>
      <c r="D534">
        <v>-0.59712034000000003</v>
      </c>
      <c r="E534" s="4">
        <v>0.17730351</v>
      </c>
      <c r="F534">
        <f t="shared" si="18"/>
        <v>0.68978985966519446</v>
      </c>
      <c r="G534">
        <f t="shared" si="19"/>
        <v>107.78100000000001</v>
      </c>
      <c r="H534">
        <v>17.75800000000001</v>
      </c>
      <c r="I534">
        <v>3.52867557116349E-2</v>
      </c>
    </row>
    <row r="535" spans="2:9" x14ac:dyDescent="0.2">
      <c r="B535">
        <v>203</v>
      </c>
      <c r="C535">
        <v>-2.2150721999999998</v>
      </c>
      <c r="D535">
        <v>0.95508707000000004</v>
      </c>
      <c r="E535" s="4">
        <v>-0.90820319999999999</v>
      </c>
      <c r="F535">
        <f t="shared" si="18"/>
        <v>2.5775122143230016</v>
      </c>
      <c r="G535">
        <f t="shared" si="19"/>
        <v>107.98399999999999</v>
      </c>
      <c r="H535">
        <v>17.960999999999999</v>
      </c>
      <c r="I535">
        <v>3.5409847168574017E-2</v>
      </c>
    </row>
    <row r="536" spans="2:9" x14ac:dyDescent="0.2">
      <c r="B536">
        <v>203</v>
      </c>
      <c r="C536">
        <v>0.98097246999999999</v>
      </c>
      <c r="D536">
        <v>-0.23426664</v>
      </c>
      <c r="E536" s="4">
        <v>0.11682789</v>
      </c>
      <c r="F536">
        <f t="shared" si="18"/>
        <v>1.0153012367749006</v>
      </c>
      <c r="G536">
        <f t="shared" si="19"/>
        <v>108.187</v>
      </c>
      <c r="H536">
        <v>18.164000000000001</v>
      </c>
      <c r="I536">
        <v>1.6585338559967716E-2</v>
      </c>
    </row>
    <row r="537" spans="2:9" x14ac:dyDescent="0.2">
      <c r="B537">
        <v>204</v>
      </c>
      <c r="C537">
        <v>1.5961133000000001</v>
      </c>
      <c r="D537">
        <v>0.109039366</v>
      </c>
      <c r="E537" s="4">
        <v>0.26404630000000001</v>
      </c>
      <c r="F537">
        <f t="shared" si="18"/>
        <v>1.6214770113443675</v>
      </c>
      <c r="G537">
        <f t="shared" si="19"/>
        <v>108.39100000000001</v>
      </c>
      <c r="H537">
        <v>18.368000000000009</v>
      </c>
      <c r="I537">
        <v>2.180105524307311E-2</v>
      </c>
    </row>
    <row r="538" spans="2:9" x14ac:dyDescent="0.2">
      <c r="B538">
        <v>201</v>
      </c>
      <c r="C538">
        <v>-0.3201695</v>
      </c>
      <c r="D538">
        <v>-0.18661918999999999</v>
      </c>
      <c r="E538" s="4">
        <v>-0.50808679999999995</v>
      </c>
      <c r="F538">
        <f t="shared" si="18"/>
        <v>0.62887791115664571</v>
      </c>
      <c r="G538">
        <f t="shared" si="19"/>
        <v>108.592</v>
      </c>
      <c r="H538">
        <v>18.569000000000003</v>
      </c>
      <c r="I538">
        <v>6.9733506453958927E-2</v>
      </c>
    </row>
    <row r="539" spans="2:9" x14ac:dyDescent="0.2">
      <c r="B539">
        <v>202</v>
      </c>
      <c r="C539">
        <v>-1.5883248000000001</v>
      </c>
      <c r="D539">
        <v>3.2070401999999998E-2</v>
      </c>
      <c r="E539" s="4">
        <v>-0.58200145000000003</v>
      </c>
      <c r="F539">
        <f t="shared" si="18"/>
        <v>1.6919012585791122</v>
      </c>
      <c r="G539">
        <f t="shared" si="19"/>
        <v>108.794</v>
      </c>
      <c r="H539">
        <v>18.771000000000001</v>
      </c>
      <c r="I539">
        <v>3.846344333826688E-2</v>
      </c>
    </row>
    <row r="540" spans="2:9" x14ac:dyDescent="0.2">
      <c r="B540">
        <v>204</v>
      </c>
      <c r="C540">
        <v>-0.92003869999999999</v>
      </c>
      <c r="D540">
        <v>8.8880819999999999E-2</v>
      </c>
      <c r="E540" s="4">
        <v>0.11071924</v>
      </c>
      <c r="F540">
        <f t="shared" si="18"/>
        <v>0.93092951385576983</v>
      </c>
      <c r="G540">
        <f t="shared" si="19"/>
        <v>108.998</v>
      </c>
      <c r="H540">
        <v>18.975000000000009</v>
      </c>
      <c r="I540">
        <v>4.0618037203317484E-2</v>
      </c>
    </row>
    <row r="541" spans="2:9" x14ac:dyDescent="0.2">
      <c r="B541">
        <v>203</v>
      </c>
      <c r="C541">
        <v>2.0438771</v>
      </c>
      <c r="D541">
        <v>-0.72234759999999998</v>
      </c>
      <c r="E541" s="4">
        <v>0.41920595999999999</v>
      </c>
      <c r="F541">
        <f t="shared" si="18"/>
        <v>2.2079296392842078</v>
      </c>
      <c r="G541">
        <f t="shared" si="19"/>
        <v>109.20099999999999</v>
      </c>
      <c r="H541">
        <v>19.177999999999997</v>
      </c>
      <c r="I541">
        <v>2.2603566278090174E-2</v>
      </c>
    </row>
    <row r="542" spans="2:9" x14ac:dyDescent="0.2">
      <c r="B542">
        <v>202</v>
      </c>
      <c r="C542">
        <v>1.0023527000000001</v>
      </c>
      <c r="D542">
        <v>-0.44623673000000003</v>
      </c>
      <c r="E542" s="4">
        <v>0.30008732999999999</v>
      </c>
      <c r="F542">
        <f t="shared" si="18"/>
        <v>1.1374931032867461</v>
      </c>
      <c r="G542">
        <f t="shared" si="19"/>
        <v>109.40300000000001</v>
      </c>
      <c r="H542">
        <v>19.38000000000001</v>
      </c>
      <c r="I542">
        <v>-7.3739489562660212E-3</v>
      </c>
    </row>
    <row r="543" spans="2:9" x14ac:dyDescent="0.2">
      <c r="B543">
        <v>200</v>
      </c>
      <c r="C543">
        <v>-1.2456297000000001</v>
      </c>
      <c r="D543">
        <v>0.32772896000000001</v>
      </c>
      <c r="E543" s="4">
        <v>-0.29672757</v>
      </c>
      <c r="F543">
        <f t="shared" si="18"/>
        <v>1.3217590066055449</v>
      </c>
      <c r="G543">
        <f t="shared" si="19"/>
        <v>109.60299999999999</v>
      </c>
      <c r="H543">
        <v>19.579999999999998</v>
      </c>
      <c r="I543">
        <v>2.5619885935644699E-2</v>
      </c>
    </row>
    <row r="544" spans="2:9" x14ac:dyDescent="0.2">
      <c r="B544">
        <v>201</v>
      </c>
      <c r="C544">
        <v>-2.1686462999999998</v>
      </c>
      <c r="D544">
        <v>0.75655603000000005</v>
      </c>
      <c r="E544" s="4">
        <v>-0.37613999999999997</v>
      </c>
      <c r="F544">
        <f t="shared" si="18"/>
        <v>2.3274202672987641</v>
      </c>
      <c r="G544">
        <f t="shared" si="19"/>
        <v>109.804</v>
      </c>
      <c r="H544">
        <v>19.781000000000006</v>
      </c>
      <c r="I544">
        <v>4.3497950188696802E-2</v>
      </c>
    </row>
    <row r="545" spans="2:9" x14ac:dyDescent="0.2">
      <c r="B545">
        <v>204</v>
      </c>
      <c r="C545">
        <v>1.4971532000000001</v>
      </c>
      <c r="D545">
        <v>-0.36193736999999998</v>
      </c>
      <c r="E545" s="4">
        <v>0.6977603</v>
      </c>
      <c r="F545">
        <f t="shared" si="18"/>
        <v>1.6909570663765674</v>
      </c>
      <c r="G545">
        <f t="shared" si="19"/>
        <v>110.008</v>
      </c>
      <c r="H545">
        <v>19.984999999999999</v>
      </c>
      <c r="I545">
        <v>4.6107556146064869E-2</v>
      </c>
    </row>
    <row r="546" spans="2:9" x14ac:dyDescent="0.2">
      <c r="B546">
        <v>201</v>
      </c>
      <c r="C546">
        <v>1.5221986999999999</v>
      </c>
      <c r="D546">
        <v>-0.25870124</v>
      </c>
      <c r="E546" s="4">
        <v>0.51633346000000002</v>
      </c>
      <c r="F546">
        <f t="shared" si="18"/>
        <v>1.6280710843740203</v>
      </c>
      <c r="G546">
        <f t="shared" si="19"/>
        <v>110.209</v>
      </c>
      <c r="H546">
        <v>20.186000000000007</v>
      </c>
      <c r="I546">
        <v>4.1555597670774359E-2</v>
      </c>
    </row>
    <row r="547" spans="2:9" x14ac:dyDescent="0.2">
      <c r="B547">
        <v>203</v>
      </c>
      <c r="C547">
        <v>0.19601123000000001</v>
      </c>
      <c r="D547">
        <v>-0.34238970000000002</v>
      </c>
      <c r="E547" s="4">
        <v>0.23838998</v>
      </c>
      <c r="F547">
        <f t="shared" si="18"/>
        <v>0.4609564963384325</v>
      </c>
      <c r="G547">
        <f t="shared" si="19"/>
        <v>110.41200000000001</v>
      </c>
      <c r="H547">
        <v>20.38900000000001</v>
      </c>
      <c r="I547">
        <v>4.3029237196728957E-2</v>
      </c>
    </row>
    <row r="548" spans="2:9" x14ac:dyDescent="0.2">
      <c r="B548">
        <v>205</v>
      </c>
      <c r="C548">
        <v>-1.9255221</v>
      </c>
      <c r="D548">
        <v>0.87384205999999998</v>
      </c>
      <c r="E548" s="4">
        <v>6.6736974000000004E-2</v>
      </c>
      <c r="F548">
        <f t="shared" si="18"/>
        <v>2.1155824557582554</v>
      </c>
      <c r="G548">
        <f t="shared" si="19"/>
        <v>110.617</v>
      </c>
      <c r="H548">
        <v>20.594000000000008</v>
      </c>
      <c r="I548">
        <v>3.3667143479895689E-2</v>
      </c>
    </row>
    <row r="549" spans="2:9" x14ac:dyDescent="0.2">
      <c r="B549">
        <v>204</v>
      </c>
      <c r="C549">
        <v>-2.3738967999999998</v>
      </c>
      <c r="D549">
        <v>4.3551599999999997</v>
      </c>
      <c r="E549" s="4">
        <v>3.9858926000000003E-2</v>
      </c>
      <c r="F549">
        <f t="shared" si="18"/>
        <v>4.9602815823934945</v>
      </c>
      <c r="G549">
        <f t="shared" si="19"/>
        <v>110.821</v>
      </c>
      <c r="H549">
        <v>20.798000000000002</v>
      </c>
      <c r="I549">
        <v>2.4085364145540838E-2</v>
      </c>
    </row>
    <row r="550" spans="2:9" x14ac:dyDescent="0.2">
      <c r="B550">
        <v>202</v>
      </c>
      <c r="C550">
        <v>1.3108394000000001</v>
      </c>
      <c r="D550">
        <v>-1.3851359000000001</v>
      </c>
      <c r="E550" s="4">
        <v>0.53954630000000003</v>
      </c>
      <c r="F550">
        <f t="shared" si="18"/>
        <v>1.9819211901346785</v>
      </c>
      <c r="G550">
        <f t="shared" si="19"/>
        <v>111.023</v>
      </c>
      <c r="H550">
        <v>21</v>
      </c>
      <c r="I550">
        <v>3.4904011655360521E-2</v>
      </c>
    </row>
    <row r="551" spans="2:9" x14ac:dyDescent="0.2">
      <c r="B551">
        <v>204</v>
      </c>
      <c r="C551">
        <v>2.2277474000000002</v>
      </c>
      <c r="D551">
        <v>-1.2421936</v>
      </c>
      <c r="E551" s="4">
        <v>-0.16172644</v>
      </c>
      <c r="F551">
        <f t="shared" si="18"/>
        <v>2.5557892830753466</v>
      </c>
      <c r="G551">
        <f t="shared" si="19"/>
        <v>111.227</v>
      </c>
      <c r="H551">
        <v>21.204000000000008</v>
      </c>
      <c r="I551">
        <v>5.0121102780674179E-2</v>
      </c>
    </row>
    <row r="552" spans="2:9" x14ac:dyDescent="0.2">
      <c r="B552">
        <v>201</v>
      </c>
      <c r="C552">
        <v>0.55764320000000001</v>
      </c>
      <c r="D552">
        <v>-1.4285072999999999</v>
      </c>
      <c r="E552" s="4">
        <v>7.5899949999999994E-2</v>
      </c>
      <c r="F552">
        <f t="shared" si="18"/>
        <v>1.5353696125264209</v>
      </c>
      <c r="G552">
        <f t="shared" si="19"/>
        <v>111.428</v>
      </c>
      <c r="H552">
        <v>21.405000000000001</v>
      </c>
      <c r="I552">
        <v>4.3045111721239836E-2</v>
      </c>
    </row>
    <row r="553" spans="2:9" x14ac:dyDescent="0.2">
      <c r="B553">
        <v>202</v>
      </c>
      <c r="C553">
        <v>-1.8589378999999999</v>
      </c>
      <c r="D553">
        <v>1.118188</v>
      </c>
      <c r="E553" s="4">
        <v>-0.67851806000000003</v>
      </c>
      <c r="F553">
        <f t="shared" si="18"/>
        <v>2.2729675046393805</v>
      </c>
      <c r="G553">
        <f t="shared" si="19"/>
        <v>111.63</v>
      </c>
      <c r="H553">
        <v>21.606999999999999</v>
      </c>
      <c r="I553">
        <v>5.2805016722854044E-2</v>
      </c>
    </row>
    <row r="554" spans="2:9" x14ac:dyDescent="0.2">
      <c r="B554">
        <v>202</v>
      </c>
      <c r="C554">
        <v>-1.7129411999999999</v>
      </c>
      <c r="D554">
        <v>1.4810417</v>
      </c>
      <c r="E554" s="4">
        <v>-0.53068875999999998</v>
      </c>
      <c r="F554">
        <f t="shared" si="18"/>
        <v>2.3257864544679649</v>
      </c>
      <c r="G554">
        <f t="shared" si="19"/>
        <v>111.83199999999999</v>
      </c>
      <c r="H554">
        <v>21.808999999999997</v>
      </c>
      <c r="I554">
        <v>6.7559877667032919E-2</v>
      </c>
    </row>
    <row r="555" spans="2:9" x14ac:dyDescent="0.2">
      <c r="B555">
        <v>201</v>
      </c>
      <c r="C555">
        <v>1.8777219999999999</v>
      </c>
      <c r="D555">
        <v>-0.87750726999999995</v>
      </c>
      <c r="E555" s="4">
        <v>0.80221819999999999</v>
      </c>
      <c r="F555">
        <f t="shared" si="18"/>
        <v>2.2224790119589639</v>
      </c>
      <c r="G555">
        <f t="shared" si="19"/>
        <v>112.033</v>
      </c>
      <c r="H555">
        <v>22.010000000000005</v>
      </c>
      <c r="I555">
        <v>4.1356231584821747E-2</v>
      </c>
    </row>
    <row r="556" spans="2:9" x14ac:dyDescent="0.2">
      <c r="B556">
        <v>200</v>
      </c>
      <c r="C556">
        <v>1.023733</v>
      </c>
      <c r="D556">
        <v>0.15790853999999999</v>
      </c>
      <c r="E556" s="4">
        <v>0.36667159999999999</v>
      </c>
      <c r="F556">
        <f t="shared" si="18"/>
        <v>1.0988231998554143</v>
      </c>
      <c r="G556">
        <f t="shared" si="19"/>
        <v>112.233</v>
      </c>
      <c r="H556">
        <v>22.210000000000008</v>
      </c>
      <c r="I556">
        <v>4.0336549930417888E-2</v>
      </c>
    </row>
    <row r="557" spans="2:9" x14ac:dyDescent="0.2">
      <c r="B557">
        <v>203</v>
      </c>
      <c r="C557">
        <v>-0.12713622999999999</v>
      </c>
      <c r="D557">
        <v>-0.54886199999999996</v>
      </c>
      <c r="E557" s="4">
        <v>-5.054906E-2</v>
      </c>
      <c r="F557">
        <f t="shared" si="18"/>
        <v>0.56565742591209434</v>
      </c>
      <c r="G557">
        <f t="shared" si="19"/>
        <v>112.43600000000001</v>
      </c>
      <c r="H557">
        <v>22.413000000000011</v>
      </c>
      <c r="I557">
        <v>5.1288923118739033E-2</v>
      </c>
    </row>
    <row r="558" spans="2:9" x14ac:dyDescent="0.2">
      <c r="B558">
        <v>200</v>
      </c>
      <c r="C558">
        <v>-1.6329179</v>
      </c>
      <c r="D558">
        <v>0.19944735</v>
      </c>
      <c r="E558" s="4">
        <v>-0.62781626000000001</v>
      </c>
      <c r="F558">
        <f t="shared" si="18"/>
        <v>1.7607820336097313</v>
      </c>
      <c r="G558">
        <f t="shared" si="19"/>
        <v>112.636</v>
      </c>
      <c r="H558">
        <v>22.613</v>
      </c>
      <c r="I558">
        <v>5.4751956032121608E-2</v>
      </c>
    </row>
    <row r="559" spans="2:9" x14ac:dyDescent="0.2">
      <c r="B559">
        <v>204</v>
      </c>
      <c r="C559">
        <v>-0.40385798000000001</v>
      </c>
      <c r="D559">
        <v>-0.27152939999999998</v>
      </c>
      <c r="E559" s="4">
        <v>4.3524116000000002E-2</v>
      </c>
      <c r="F559">
        <f t="shared" si="18"/>
        <v>0.48859372872318146</v>
      </c>
      <c r="G559">
        <f t="shared" si="19"/>
        <v>112.84</v>
      </c>
      <c r="H559">
        <v>22.817000000000007</v>
      </c>
      <c r="I559">
        <v>6.2142455615382508E-2</v>
      </c>
    </row>
    <row r="560" spans="2:9" x14ac:dyDescent="0.2">
      <c r="B560">
        <v>201</v>
      </c>
      <c r="C560">
        <v>1.6578107</v>
      </c>
      <c r="D560">
        <v>-0.21044292000000001</v>
      </c>
      <c r="E560" s="4">
        <v>0.47296205000000002</v>
      </c>
      <c r="F560">
        <f t="shared" si="18"/>
        <v>1.7367543408187638</v>
      </c>
      <c r="G560">
        <f t="shared" si="19"/>
        <v>113.041</v>
      </c>
      <c r="H560">
        <v>23.018000000000001</v>
      </c>
      <c r="I560">
        <v>6.520564265365765E-2</v>
      </c>
    </row>
    <row r="561" spans="2:9" x14ac:dyDescent="0.2">
      <c r="B561">
        <v>204</v>
      </c>
      <c r="C561">
        <v>0.71280279999999996</v>
      </c>
      <c r="D561">
        <v>-0.79809479999999999</v>
      </c>
      <c r="E561" s="4">
        <v>0.40149087</v>
      </c>
      <c r="F561">
        <f t="shared" si="18"/>
        <v>1.1429077216329571</v>
      </c>
      <c r="G561">
        <f t="shared" si="19"/>
        <v>113.245</v>
      </c>
      <c r="H561">
        <v>23.222000000000008</v>
      </c>
      <c r="I561">
        <v>4.9499158277525303E-2</v>
      </c>
    </row>
    <row r="562" spans="2:9" x14ac:dyDescent="0.2">
      <c r="B562">
        <v>204</v>
      </c>
      <c r="C562">
        <v>-1.9597306000000001</v>
      </c>
      <c r="D562">
        <v>0.62644184000000003</v>
      </c>
      <c r="E562" s="4">
        <v>0.8205441</v>
      </c>
      <c r="F562">
        <f t="shared" si="18"/>
        <v>2.2150092603697522</v>
      </c>
      <c r="G562">
        <f t="shared" si="19"/>
        <v>113.449</v>
      </c>
      <c r="H562">
        <v>23.426000000000002</v>
      </c>
      <c r="I562">
        <v>4.7220228129791722E-2</v>
      </c>
    </row>
    <row r="563" spans="2:9" x14ac:dyDescent="0.2">
      <c r="B563">
        <v>200</v>
      </c>
      <c r="C563">
        <v>-1.8192315999999999</v>
      </c>
      <c r="D563">
        <v>1.4309508</v>
      </c>
      <c r="E563" s="4">
        <v>-0.14828743</v>
      </c>
      <c r="F563">
        <f t="shared" si="18"/>
        <v>2.3193130380255278</v>
      </c>
      <c r="G563">
        <f t="shared" si="19"/>
        <v>113.649</v>
      </c>
      <c r="H563">
        <v>23.626000000000005</v>
      </c>
      <c r="I563">
        <v>6.9497379090110098E-2</v>
      </c>
    </row>
    <row r="564" spans="2:9" x14ac:dyDescent="0.2">
      <c r="B564">
        <v>200</v>
      </c>
      <c r="C564">
        <v>0.122707464</v>
      </c>
      <c r="D564">
        <v>-0.16890411</v>
      </c>
      <c r="E564" s="4">
        <v>0.86269379999999996</v>
      </c>
      <c r="F564">
        <f t="shared" si="18"/>
        <v>0.88759580477526101</v>
      </c>
      <c r="G564">
        <f t="shared" si="19"/>
        <v>113.849</v>
      </c>
      <c r="H564">
        <v>23.826000000000008</v>
      </c>
      <c r="I564">
        <v>5.0381857480810935E-2</v>
      </c>
    </row>
    <row r="565" spans="2:9" x14ac:dyDescent="0.2">
      <c r="B565">
        <v>200</v>
      </c>
      <c r="C565">
        <v>2.0756420000000002</v>
      </c>
      <c r="D565">
        <v>-0.34666576999999998</v>
      </c>
      <c r="E565" s="4">
        <v>-0.14767656000000001</v>
      </c>
      <c r="F565">
        <f t="shared" si="18"/>
        <v>2.1095675468273414</v>
      </c>
      <c r="G565">
        <f t="shared" si="19"/>
        <v>114.04900000000001</v>
      </c>
      <c r="H565">
        <v>24.02600000000001</v>
      </c>
      <c r="I565">
        <v>3.2777445587746736E-2</v>
      </c>
    </row>
    <row r="566" spans="2:9" x14ac:dyDescent="0.2">
      <c r="B566">
        <v>202</v>
      </c>
      <c r="C566">
        <v>0.21800236000000001</v>
      </c>
      <c r="D566">
        <v>-0.24526220000000001</v>
      </c>
      <c r="E566" s="4">
        <v>0.88835010000000003</v>
      </c>
      <c r="F566">
        <f t="shared" si="18"/>
        <v>0.94701873048235941</v>
      </c>
      <c r="G566">
        <f t="shared" si="19"/>
        <v>114.251</v>
      </c>
      <c r="H566">
        <v>24.228000000000009</v>
      </c>
      <c r="I566">
        <v>3.5378194279666854E-2</v>
      </c>
    </row>
    <row r="567" spans="2:9" x14ac:dyDescent="0.2">
      <c r="B567">
        <v>204</v>
      </c>
      <c r="C567">
        <v>-0.76732254</v>
      </c>
      <c r="D567">
        <v>0.81336649999999999</v>
      </c>
      <c r="E567" s="4">
        <v>-1.0395391</v>
      </c>
      <c r="F567">
        <f t="shared" si="18"/>
        <v>1.5267581616428687</v>
      </c>
      <c r="G567">
        <f t="shared" si="19"/>
        <v>114.455</v>
      </c>
      <c r="H567">
        <v>24.432000000000002</v>
      </c>
      <c r="I567">
        <v>4.3584709460610389E-2</v>
      </c>
    </row>
    <row r="568" spans="2:9" x14ac:dyDescent="0.2">
      <c r="B568">
        <v>201</v>
      </c>
      <c r="C568">
        <v>-2.3531274999999998</v>
      </c>
      <c r="D568">
        <v>1.2843431999999999</v>
      </c>
      <c r="E568" s="4">
        <v>-3.3742641999999998</v>
      </c>
      <c r="F568">
        <f t="shared" si="18"/>
        <v>4.3095713682504586</v>
      </c>
      <c r="G568">
        <f t="shared" si="19"/>
        <v>114.65600000000001</v>
      </c>
      <c r="H568">
        <v>24.63300000000001</v>
      </c>
      <c r="I568">
        <v>4.6609869469942583E-2</v>
      </c>
    </row>
    <row r="569" spans="2:9" x14ac:dyDescent="0.2">
      <c r="B569">
        <v>200</v>
      </c>
      <c r="C569">
        <v>1.3309979999999999</v>
      </c>
      <c r="D569">
        <v>-0.28619014999999998</v>
      </c>
      <c r="E569" s="4">
        <v>2.0311253000000001E-2</v>
      </c>
      <c r="F569">
        <f t="shared" si="18"/>
        <v>1.3615700587775321</v>
      </c>
      <c r="G569">
        <f t="shared" si="19"/>
        <v>114.85599999999999</v>
      </c>
      <c r="H569">
        <v>24.832999999999998</v>
      </c>
      <c r="I569">
        <v>3.7831390403781522E-2</v>
      </c>
    </row>
    <row r="570" spans="2:9" x14ac:dyDescent="0.2">
      <c r="B570">
        <v>202</v>
      </c>
      <c r="C570">
        <v>2.4971390000000002</v>
      </c>
      <c r="D570">
        <v>-1.30328</v>
      </c>
      <c r="E570" s="4">
        <v>0.14492767000000001</v>
      </c>
      <c r="F570">
        <f t="shared" si="18"/>
        <v>2.8205045600481893</v>
      </c>
      <c r="G570">
        <f t="shared" si="19"/>
        <v>115.05800000000001</v>
      </c>
      <c r="H570">
        <v>25.035000000000011</v>
      </c>
      <c r="I570">
        <v>4.3841055634209293E-2</v>
      </c>
    </row>
    <row r="571" spans="2:9" x14ac:dyDescent="0.2">
      <c r="B571">
        <v>211</v>
      </c>
      <c r="C571">
        <v>1.7188971</v>
      </c>
      <c r="D571">
        <v>-0.45601055000000001</v>
      </c>
      <c r="E571" s="4">
        <v>-0.61010120000000001</v>
      </c>
      <c r="F571">
        <f t="shared" si="18"/>
        <v>1.8801000867882411</v>
      </c>
      <c r="G571">
        <f t="shared" si="19"/>
        <v>115.26900000000001</v>
      </c>
      <c r="H571">
        <v>25.246000000000009</v>
      </c>
      <c r="I571">
        <v>4.4999199349701237E-2</v>
      </c>
    </row>
    <row r="572" spans="2:9" x14ac:dyDescent="0.2">
      <c r="B572">
        <v>200</v>
      </c>
      <c r="C572">
        <v>-1.2957205999999999</v>
      </c>
      <c r="D572">
        <v>0.44073895000000002</v>
      </c>
      <c r="E572" s="4">
        <v>0.36056294999999999</v>
      </c>
      <c r="F572">
        <f t="shared" si="18"/>
        <v>1.4153262296107441</v>
      </c>
      <c r="G572">
        <f t="shared" si="19"/>
        <v>115.46899999999999</v>
      </c>
      <c r="H572">
        <v>25.445999999999998</v>
      </c>
      <c r="I572">
        <v>5.7246073162110681E-2</v>
      </c>
    </row>
    <row r="573" spans="2:9" x14ac:dyDescent="0.2">
      <c r="B573">
        <v>200</v>
      </c>
      <c r="C573">
        <v>-3.1063236999999999</v>
      </c>
      <c r="D573">
        <v>2.4510949000000002</v>
      </c>
      <c r="E573" s="4">
        <v>0.34590217000000001</v>
      </c>
      <c r="F573">
        <f t="shared" si="18"/>
        <v>3.9719971612777378</v>
      </c>
      <c r="G573">
        <f t="shared" si="19"/>
        <v>115.669</v>
      </c>
      <c r="H573">
        <v>25.646000000000001</v>
      </c>
      <c r="I573">
        <v>6.7527416938122864E-2</v>
      </c>
    </row>
    <row r="574" spans="2:9" x14ac:dyDescent="0.2">
      <c r="B574">
        <v>204</v>
      </c>
      <c r="C574">
        <v>0.84291700000000003</v>
      </c>
      <c r="D574">
        <v>0.96180659999999996</v>
      </c>
      <c r="E574" s="4">
        <v>-1.2472331999999999</v>
      </c>
      <c r="F574">
        <f t="shared" si="18"/>
        <v>1.7863850816312814</v>
      </c>
      <c r="G574">
        <f t="shared" si="19"/>
        <v>115.873</v>
      </c>
      <c r="H574">
        <v>25.850000000000009</v>
      </c>
      <c r="I574">
        <v>4.8234742959650106E-2</v>
      </c>
    </row>
    <row r="575" spans="2:9" x14ac:dyDescent="0.2">
      <c r="B575">
        <v>201</v>
      </c>
      <c r="C575">
        <v>2.6156465999999998</v>
      </c>
      <c r="D575">
        <v>-2.1682646000000001</v>
      </c>
      <c r="E575" s="4">
        <v>1.1815652000000001</v>
      </c>
      <c r="F575">
        <f t="shared" si="18"/>
        <v>3.597092552820369</v>
      </c>
      <c r="G575">
        <f t="shared" si="19"/>
        <v>116.074</v>
      </c>
      <c r="H575">
        <v>26.051000000000002</v>
      </c>
      <c r="I575">
        <v>3.0645201269243853E-2</v>
      </c>
    </row>
    <row r="576" spans="2:9" x14ac:dyDescent="0.2">
      <c r="B576">
        <v>202</v>
      </c>
      <c r="C576">
        <v>0.76411545000000003</v>
      </c>
      <c r="D576">
        <v>-0.51221013000000004</v>
      </c>
      <c r="E576" s="4">
        <v>0.53527029999999998</v>
      </c>
      <c r="F576">
        <f t="shared" si="18"/>
        <v>1.0643053754752014</v>
      </c>
      <c r="G576">
        <f t="shared" si="19"/>
        <v>116.276</v>
      </c>
      <c r="H576">
        <v>26.253</v>
      </c>
      <c r="I576">
        <v>5.2812246458789645E-2</v>
      </c>
    </row>
    <row r="577" spans="2:9" x14ac:dyDescent="0.2">
      <c r="B577">
        <v>200</v>
      </c>
      <c r="C577">
        <v>-2.0935100000000002</v>
      </c>
      <c r="D577">
        <v>1.3093885999999999</v>
      </c>
      <c r="E577" s="4">
        <v>0.29275694000000002</v>
      </c>
      <c r="F577">
        <f t="shared" si="18"/>
        <v>2.4865617329614249</v>
      </c>
      <c r="G577">
        <f t="shared" si="19"/>
        <v>116.476</v>
      </c>
      <c r="H577">
        <v>26.453000000000003</v>
      </c>
      <c r="I577">
        <v>5.9097655316243662E-2</v>
      </c>
    </row>
    <row r="578" spans="2:9" x14ac:dyDescent="0.2">
      <c r="B578">
        <v>203</v>
      </c>
      <c r="C578">
        <v>-1.6646829000000001</v>
      </c>
      <c r="D578">
        <v>2.4486515999999998</v>
      </c>
      <c r="E578" s="4">
        <v>-1.1720968</v>
      </c>
      <c r="F578">
        <f t="shared" si="18"/>
        <v>3.184474010618584</v>
      </c>
      <c r="G578">
        <f t="shared" si="19"/>
        <v>116.679</v>
      </c>
      <c r="H578">
        <v>26.656000000000006</v>
      </c>
      <c r="I578">
        <v>7.3373206307343189E-2</v>
      </c>
    </row>
    <row r="579" spans="2:9" x14ac:dyDescent="0.2">
      <c r="B579">
        <v>204</v>
      </c>
      <c r="C579">
        <v>2.2674536999999999</v>
      </c>
      <c r="D579">
        <v>-1.1352922000000001</v>
      </c>
      <c r="E579" s="4">
        <v>0.97814719999999999</v>
      </c>
      <c r="F579">
        <f t="shared" si="18"/>
        <v>2.7179048191377801</v>
      </c>
      <c r="G579">
        <f t="shared" si="19"/>
        <v>116.883</v>
      </c>
      <c r="H579">
        <v>26.86</v>
      </c>
      <c r="I579">
        <v>5.730079966779171E-2</v>
      </c>
    </row>
    <row r="580" spans="2:9" x14ac:dyDescent="0.2">
      <c r="B580">
        <v>204</v>
      </c>
      <c r="C580">
        <v>1.4965423</v>
      </c>
      <c r="D580">
        <v>-0.31184645999999999</v>
      </c>
      <c r="E580" s="4">
        <v>0.70875584999999997</v>
      </c>
      <c r="F580">
        <f t="shared" si="18"/>
        <v>1.6849990876000627</v>
      </c>
      <c r="G580">
        <f t="shared" si="19"/>
        <v>117.087</v>
      </c>
      <c r="H580">
        <v>27.064000000000007</v>
      </c>
      <c r="I580">
        <v>3.1278221106341229E-2</v>
      </c>
    </row>
    <row r="581" spans="2:9" x14ac:dyDescent="0.2">
      <c r="B581">
        <v>205</v>
      </c>
      <c r="C581">
        <v>0.13614649000000001</v>
      </c>
      <c r="D581">
        <v>-0.42974338000000001</v>
      </c>
      <c r="E581" s="4">
        <v>0.24755294999999999</v>
      </c>
      <c r="F581">
        <f t="shared" si="18"/>
        <v>0.51429340113095656</v>
      </c>
      <c r="G581">
        <f t="shared" si="19"/>
        <v>117.292</v>
      </c>
      <c r="H581">
        <v>27.269000000000005</v>
      </c>
      <c r="I581">
        <v>5.4602589476233407E-2</v>
      </c>
    </row>
    <row r="582" spans="2:9" x14ac:dyDescent="0.2">
      <c r="B582">
        <v>203</v>
      </c>
      <c r="C582">
        <v>-2.4062725999999999</v>
      </c>
      <c r="D582">
        <v>1.0827578</v>
      </c>
      <c r="E582" s="4">
        <v>0.27809620000000002</v>
      </c>
      <c r="F582">
        <f t="shared" si="18"/>
        <v>2.6532715231249968</v>
      </c>
      <c r="G582">
        <f t="shared" si="19"/>
        <v>117.495</v>
      </c>
      <c r="H582">
        <v>27.472000000000008</v>
      </c>
      <c r="I582">
        <v>6.5733237350934517E-2</v>
      </c>
    </row>
    <row r="583" spans="2:9" x14ac:dyDescent="0.2">
      <c r="B583">
        <v>201</v>
      </c>
      <c r="C583">
        <v>-2.0208170000000001</v>
      </c>
      <c r="D583">
        <v>3.064403</v>
      </c>
      <c r="E583" s="4">
        <v>-0.72555464999999997</v>
      </c>
      <c r="F583">
        <f t="shared" si="18"/>
        <v>3.7417504785908191</v>
      </c>
      <c r="G583">
        <f t="shared" si="19"/>
        <v>117.696</v>
      </c>
      <c r="H583">
        <v>27.673000000000002</v>
      </c>
      <c r="I583">
        <v>8.3707525364399085E-2</v>
      </c>
    </row>
    <row r="584" spans="2:9" x14ac:dyDescent="0.2">
      <c r="B584">
        <v>200</v>
      </c>
      <c r="C584">
        <v>1.7885357</v>
      </c>
      <c r="D584">
        <v>-1.0167843999999999</v>
      </c>
      <c r="E584" s="4">
        <v>0.54870929999999996</v>
      </c>
      <c r="F584">
        <f t="shared" si="18"/>
        <v>2.1292703825875048</v>
      </c>
      <c r="G584">
        <f t="shared" si="19"/>
        <v>117.896</v>
      </c>
      <c r="H584">
        <v>27.873000000000005</v>
      </c>
      <c r="I584">
        <v>6.5466433045363856E-2</v>
      </c>
    </row>
    <row r="585" spans="2:9" x14ac:dyDescent="0.2">
      <c r="B585">
        <v>204</v>
      </c>
      <c r="C585">
        <v>1.6816344000000001</v>
      </c>
      <c r="D585">
        <v>-0.98501945000000002</v>
      </c>
      <c r="E585" s="4">
        <v>0.58291769999999998</v>
      </c>
      <c r="F585">
        <f t="shared" si="18"/>
        <v>2.0341953242289574</v>
      </c>
      <c r="G585">
        <f t="shared" si="19"/>
        <v>118.1</v>
      </c>
      <c r="H585">
        <v>28.076999999999998</v>
      </c>
      <c r="I585">
        <v>6.7697530308761147E-2</v>
      </c>
    </row>
    <row r="586" spans="2:9" x14ac:dyDescent="0.2">
      <c r="B586">
        <v>201</v>
      </c>
      <c r="C586">
        <v>-0.92003869999999999</v>
      </c>
      <c r="D586">
        <v>0.43524116000000002</v>
      </c>
      <c r="E586" s="4">
        <v>3.3139414999999998E-2</v>
      </c>
      <c r="F586">
        <f t="shared" si="18"/>
        <v>1.0183340796037308</v>
      </c>
      <c r="G586">
        <f t="shared" si="19"/>
        <v>118.301</v>
      </c>
      <c r="H586">
        <v>28.278000000000006</v>
      </c>
      <c r="I586">
        <v>4.9522317272328836E-2</v>
      </c>
    </row>
    <row r="587" spans="2:9" x14ac:dyDescent="0.2">
      <c r="B587">
        <v>203</v>
      </c>
      <c r="C587">
        <v>-2.3836708</v>
      </c>
      <c r="D587">
        <v>2.1413864999999999</v>
      </c>
      <c r="E587" s="4">
        <v>-0.18432845</v>
      </c>
      <c r="F587">
        <f t="shared" si="18"/>
        <v>3.2095793497955918</v>
      </c>
      <c r="G587">
        <f t="shared" si="19"/>
        <v>118.504</v>
      </c>
      <c r="H587">
        <v>28.481000000000009</v>
      </c>
      <c r="I587">
        <v>1.2662276743511261E-2</v>
      </c>
    </row>
    <row r="588" spans="2:9" x14ac:dyDescent="0.2">
      <c r="B588">
        <v>200</v>
      </c>
      <c r="C588">
        <v>0.71952236000000003</v>
      </c>
      <c r="D588">
        <v>1.3692534000000001</v>
      </c>
      <c r="E588" s="4">
        <v>-0.99555689999999997</v>
      </c>
      <c r="F588">
        <f t="shared" si="18"/>
        <v>1.8394838518152694</v>
      </c>
      <c r="G588">
        <f t="shared" si="19"/>
        <v>118.70399999999999</v>
      </c>
      <c r="H588">
        <v>28.680999999999997</v>
      </c>
      <c r="I588">
        <v>4.1980414105810646E-2</v>
      </c>
    </row>
    <row r="589" spans="2:9" x14ac:dyDescent="0.2">
      <c r="B589">
        <v>202</v>
      </c>
      <c r="C589">
        <v>2.1593306000000001</v>
      </c>
      <c r="D589">
        <v>-2.5402813000000002</v>
      </c>
      <c r="E589" s="4">
        <v>0.48212500000000003</v>
      </c>
      <c r="F589">
        <f t="shared" si="18"/>
        <v>3.3687063153161705</v>
      </c>
      <c r="G589">
        <f t="shared" si="19"/>
        <v>118.90600000000001</v>
      </c>
      <c r="H589">
        <v>28.88300000000001</v>
      </c>
      <c r="I589">
        <v>3.6561121622513307E-2</v>
      </c>
    </row>
    <row r="590" spans="2:9" x14ac:dyDescent="0.2">
      <c r="B590">
        <v>204</v>
      </c>
      <c r="C590">
        <v>1.091539</v>
      </c>
      <c r="D590">
        <v>-0.68386309999999995</v>
      </c>
      <c r="E590" s="4">
        <v>-0.19776747</v>
      </c>
      <c r="F590">
        <f t="shared" si="18"/>
        <v>1.3031646481749</v>
      </c>
      <c r="G590">
        <f t="shared" si="19"/>
        <v>119.11</v>
      </c>
      <c r="H590">
        <v>29.087000000000003</v>
      </c>
      <c r="I590">
        <v>3.6309125959009585E-2</v>
      </c>
    </row>
    <row r="591" spans="2:9" x14ac:dyDescent="0.2">
      <c r="B591">
        <v>201</v>
      </c>
      <c r="C591">
        <v>-1.4068978999999999</v>
      </c>
      <c r="D591">
        <v>0.66675890000000004</v>
      </c>
      <c r="E591" s="4">
        <v>-0.37064222000000002</v>
      </c>
      <c r="F591">
        <f t="shared" ref="F591:F654" si="20">SQRT(SUMSQ(C591:E591))</f>
        <v>1.6004076939955483</v>
      </c>
      <c r="G591">
        <f t="shared" ref="G591:G654" si="21">(G590*1000+B591)/1000</f>
        <v>119.31100000000001</v>
      </c>
      <c r="H591">
        <v>29.288000000000011</v>
      </c>
      <c r="I591">
        <v>5.583347716838135E-2</v>
      </c>
    </row>
    <row r="592" spans="2:9" x14ac:dyDescent="0.2">
      <c r="B592">
        <v>200</v>
      </c>
      <c r="C592">
        <v>-2.0531929</v>
      </c>
      <c r="D592">
        <v>1.2330306</v>
      </c>
      <c r="E592" s="4">
        <v>-0.72005682999999998</v>
      </c>
      <c r="F592">
        <f t="shared" si="20"/>
        <v>2.5008893185377912</v>
      </c>
      <c r="G592">
        <f t="shared" si="21"/>
        <v>119.511</v>
      </c>
      <c r="H592">
        <v>29.488</v>
      </c>
      <c r="I592">
        <v>5.3838582090456208E-2</v>
      </c>
    </row>
    <row r="593" spans="2:9" x14ac:dyDescent="0.2">
      <c r="B593">
        <v>200</v>
      </c>
      <c r="C593">
        <v>1.5906155</v>
      </c>
      <c r="D593">
        <v>-0.9489784</v>
      </c>
      <c r="E593" s="4">
        <v>0.87979799999999997</v>
      </c>
      <c r="F593">
        <f t="shared" si="20"/>
        <v>2.0505272964071484</v>
      </c>
      <c r="G593">
        <f t="shared" si="21"/>
        <v>119.711</v>
      </c>
      <c r="H593">
        <v>29.688000000000002</v>
      </c>
      <c r="I593">
        <v>6.0779558168902098E-2</v>
      </c>
    </row>
    <row r="594" spans="2:9" x14ac:dyDescent="0.2">
      <c r="B594">
        <v>201</v>
      </c>
      <c r="C594">
        <v>1.5900046999999999</v>
      </c>
      <c r="D594">
        <v>-0.94225890000000001</v>
      </c>
      <c r="E594" s="4">
        <v>0.66721710000000001</v>
      </c>
      <c r="F594">
        <f t="shared" si="20"/>
        <v>1.9649797554131978</v>
      </c>
      <c r="G594">
        <f t="shared" si="21"/>
        <v>119.91200000000001</v>
      </c>
      <c r="H594">
        <v>29.88900000000001</v>
      </c>
      <c r="I594">
        <v>6.6546515367856038E-2</v>
      </c>
    </row>
    <row r="595" spans="2:9" x14ac:dyDescent="0.2">
      <c r="B595">
        <v>202</v>
      </c>
      <c r="C595">
        <v>-0.56818060000000004</v>
      </c>
      <c r="D595">
        <v>4.7342019999999999E-2</v>
      </c>
      <c r="E595" s="4">
        <v>0.2554942</v>
      </c>
      <c r="F595">
        <f t="shared" si="20"/>
        <v>0.62477815847521467</v>
      </c>
      <c r="G595">
        <f t="shared" si="21"/>
        <v>120.114</v>
      </c>
      <c r="H595">
        <v>30.091000000000008</v>
      </c>
      <c r="I595">
        <v>7.8068983458520411E-2</v>
      </c>
    </row>
    <row r="596" spans="2:9" x14ac:dyDescent="0.2">
      <c r="B596">
        <v>201</v>
      </c>
      <c r="C596">
        <v>-2.4349832999999999</v>
      </c>
      <c r="D596">
        <v>1.5390737999999999</v>
      </c>
      <c r="E596" s="4">
        <v>-0.68340500000000004</v>
      </c>
      <c r="F596">
        <f t="shared" si="20"/>
        <v>2.9605631604730762</v>
      </c>
      <c r="G596">
        <f t="shared" si="21"/>
        <v>120.315</v>
      </c>
      <c r="H596">
        <v>30.292000000000002</v>
      </c>
      <c r="I596">
        <v>7.5341740014693862E-2</v>
      </c>
    </row>
    <row r="597" spans="2:9" x14ac:dyDescent="0.2">
      <c r="B597">
        <v>202</v>
      </c>
      <c r="C597">
        <v>9.0866139999999998E-3</v>
      </c>
      <c r="D597">
        <v>-0.49999282</v>
      </c>
      <c r="E597" s="4">
        <v>-0.31932956000000001</v>
      </c>
      <c r="F597">
        <f t="shared" si="20"/>
        <v>0.59333528000223534</v>
      </c>
      <c r="G597">
        <f t="shared" si="21"/>
        <v>120.517</v>
      </c>
      <c r="H597">
        <v>30.494</v>
      </c>
      <c r="I597">
        <v>6.2964814408424788E-2</v>
      </c>
    </row>
    <row r="598" spans="2:9" x14ac:dyDescent="0.2">
      <c r="B598">
        <v>201</v>
      </c>
      <c r="C598">
        <v>2.3480878000000001</v>
      </c>
      <c r="D598">
        <v>-1.4193442999999999</v>
      </c>
      <c r="E598" s="4">
        <v>1.7667736999999999</v>
      </c>
      <c r="F598">
        <f t="shared" si="20"/>
        <v>3.2633638879939548</v>
      </c>
      <c r="G598">
        <f t="shared" si="21"/>
        <v>120.718</v>
      </c>
      <c r="H598">
        <v>30.695000000000007</v>
      </c>
      <c r="I598">
        <v>5.263914967046722E-2</v>
      </c>
    </row>
    <row r="599" spans="2:9" x14ac:dyDescent="0.2">
      <c r="B599">
        <v>202</v>
      </c>
      <c r="C599">
        <v>0.84291700000000003</v>
      </c>
      <c r="D599">
        <v>0.22082762</v>
      </c>
      <c r="E599" s="4">
        <v>0.79427694999999998</v>
      </c>
      <c r="F599">
        <f t="shared" si="20"/>
        <v>1.1790461313897631</v>
      </c>
      <c r="G599">
        <f t="shared" si="21"/>
        <v>120.92</v>
      </c>
      <c r="H599">
        <v>30.897000000000006</v>
      </c>
      <c r="I599">
        <v>4.526977096288811E-2</v>
      </c>
    </row>
    <row r="600" spans="2:9" x14ac:dyDescent="0.2">
      <c r="B600">
        <v>201</v>
      </c>
      <c r="C600">
        <v>-0.56207200000000002</v>
      </c>
      <c r="D600">
        <v>0.32162032000000002</v>
      </c>
      <c r="E600" s="4">
        <v>-0.43600473000000001</v>
      </c>
      <c r="F600">
        <f t="shared" si="20"/>
        <v>0.78068219398374605</v>
      </c>
      <c r="G600">
        <f t="shared" si="21"/>
        <v>121.121</v>
      </c>
      <c r="H600">
        <v>31.097999999999999</v>
      </c>
      <c r="I600">
        <v>5.4002132451348023E-2</v>
      </c>
    </row>
    <row r="601" spans="2:9" x14ac:dyDescent="0.2">
      <c r="B601">
        <v>200</v>
      </c>
      <c r="C601">
        <v>-2.2480587999999999</v>
      </c>
      <c r="D601">
        <v>1.3380992</v>
      </c>
      <c r="E601" s="4">
        <v>-1.7890702000000001</v>
      </c>
      <c r="F601">
        <f t="shared" si="20"/>
        <v>3.1693926891166582</v>
      </c>
      <c r="G601">
        <f t="shared" si="21"/>
        <v>121.321</v>
      </c>
      <c r="H601">
        <v>31.298000000000002</v>
      </c>
      <c r="I601">
        <v>5.4739894597389538E-2</v>
      </c>
    </row>
    <row r="602" spans="2:9" x14ac:dyDescent="0.2">
      <c r="B602">
        <v>200</v>
      </c>
      <c r="C602">
        <v>-0.49609855000000003</v>
      </c>
      <c r="D602">
        <v>-0.53114693999999996</v>
      </c>
      <c r="E602" s="4">
        <v>-0.84528415999999995</v>
      </c>
      <c r="F602">
        <f t="shared" si="20"/>
        <v>1.1147807651419051</v>
      </c>
      <c r="G602">
        <f t="shared" si="21"/>
        <v>121.521</v>
      </c>
      <c r="H602">
        <v>31.498000000000005</v>
      </c>
      <c r="I602">
        <v>6.1224010397972914E-2</v>
      </c>
    </row>
    <row r="603" spans="2:9" x14ac:dyDescent="0.2">
      <c r="B603">
        <v>200</v>
      </c>
      <c r="C603">
        <v>3.0640212999999998</v>
      </c>
      <c r="D603">
        <v>-1.6221513999999999</v>
      </c>
      <c r="E603" s="4">
        <v>0.49800749999999999</v>
      </c>
      <c r="F603">
        <f t="shared" si="20"/>
        <v>3.5025152621269044</v>
      </c>
      <c r="G603">
        <f t="shared" si="21"/>
        <v>121.721</v>
      </c>
      <c r="H603">
        <v>31.698000000000008</v>
      </c>
      <c r="I603">
        <v>5.9892712155679817E-2</v>
      </c>
    </row>
    <row r="604" spans="2:9" x14ac:dyDescent="0.2">
      <c r="B604">
        <v>204</v>
      </c>
      <c r="C604">
        <v>1.2344812999999999</v>
      </c>
      <c r="D604">
        <v>-0.54886199999999996</v>
      </c>
      <c r="E604" s="4">
        <v>0.11133011</v>
      </c>
      <c r="F604">
        <f t="shared" si="20"/>
        <v>1.3555766184492493</v>
      </c>
      <c r="G604">
        <f t="shared" si="21"/>
        <v>121.925</v>
      </c>
      <c r="H604">
        <v>31.902000000000001</v>
      </c>
      <c r="I604">
        <v>3.251545586309712E-2</v>
      </c>
    </row>
    <row r="605" spans="2:9" x14ac:dyDescent="0.2">
      <c r="B605">
        <v>200</v>
      </c>
      <c r="C605">
        <v>-1.5522838000000001</v>
      </c>
      <c r="D605">
        <v>0.82375114999999999</v>
      </c>
      <c r="E605" s="4">
        <v>-0.10308343</v>
      </c>
      <c r="F605">
        <f t="shared" si="20"/>
        <v>1.7603343848284414</v>
      </c>
      <c r="G605">
        <f t="shared" si="21"/>
        <v>122.125</v>
      </c>
      <c r="H605">
        <v>32.102000000000004</v>
      </c>
      <c r="I605">
        <v>2.9916785420414961E-2</v>
      </c>
    </row>
    <row r="606" spans="2:9" x14ac:dyDescent="0.2">
      <c r="B606">
        <v>201</v>
      </c>
      <c r="C606">
        <v>-2.6365688</v>
      </c>
      <c r="D606">
        <v>1.6936226000000001</v>
      </c>
      <c r="E606" s="4">
        <v>-0.57833623999999995</v>
      </c>
      <c r="F606">
        <f t="shared" si="20"/>
        <v>3.1865852185155097</v>
      </c>
      <c r="G606">
        <f t="shared" si="21"/>
        <v>122.32599999999999</v>
      </c>
      <c r="H606">
        <v>32.302999999999997</v>
      </c>
      <c r="I606">
        <v>5.4205530296733022E-2</v>
      </c>
    </row>
    <row r="607" spans="2:9" x14ac:dyDescent="0.2">
      <c r="B607">
        <v>202</v>
      </c>
      <c r="C607">
        <v>0.43180503999999997</v>
      </c>
      <c r="D607">
        <v>-0.98929549999999999</v>
      </c>
      <c r="E607" s="4">
        <v>0.3349066</v>
      </c>
      <c r="F607">
        <f t="shared" si="20"/>
        <v>1.1301874223389727</v>
      </c>
      <c r="G607">
        <f t="shared" si="21"/>
        <v>122.52800000000001</v>
      </c>
      <c r="H607">
        <v>32.50500000000001</v>
      </c>
      <c r="I607">
        <v>4.9170759136427343E-2</v>
      </c>
    </row>
    <row r="608" spans="2:9" x14ac:dyDescent="0.2">
      <c r="B608">
        <v>201</v>
      </c>
      <c r="C608">
        <v>2.8728205999999998</v>
      </c>
      <c r="D608">
        <v>-1.8506149000000001</v>
      </c>
      <c r="E608" s="4">
        <v>1.0074687</v>
      </c>
      <c r="F608">
        <f t="shared" si="20"/>
        <v>3.5627049961182671</v>
      </c>
      <c r="G608">
        <f t="shared" si="21"/>
        <v>122.729</v>
      </c>
      <c r="H608">
        <v>32.706000000000003</v>
      </c>
      <c r="I608">
        <v>3.8555085433498094E-2</v>
      </c>
    </row>
    <row r="609" spans="2:9" x14ac:dyDescent="0.2">
      <c r="B609">
        <v>203</v>
      </c>
      <c r="C609">
        <v>0.13309215999999999</v>
      </c>
      <c r="D609">
        <v>-9.0102550000000003E-2</v>
      </c>
      <c r="E609" s="4">
        <v>0.21456626000000001</v>
      </c>
      <c r="F609">
        <f t="shared" si="20"/>
        <v>0.26808706141915112</v>
      </c>
      <c r="G609">
        <f t="shared" si="21"/>
        <v>122.932</v>
      </c>
      <c r="H609">
        <v>32.909000000000006</v>
      </c>
      <c r="I609">
        <v>5.1009100712026904E-2</v>
      </c>
    </row>
    <row r="610" spans="2:9" x14ac:dyDescent="0.2">
      <c r="B610">
        <v>200</v>
      </c>
      <c r="C610">
        <v>-2.282267</v>
      </c>
      <c r="D610">
        <v>0.82069683000000004</v>
      </c>
      <c r="E610" s="4">
        <v>-4.6273007999999997E-2</v>
      </c>
      <c r="F610">
        <f t="shared" si="20"/>
        <v>2.4257838191665839</v>
      </c>
      <c r="G610">
        <f t="shared" si="21"/>
        <v>123.13200000000001</v>
      </c>
      <c r="H610">
        <v>33.109000000000009</v>
      </c>
      <c r="I610">
        <v>5.4031767158804075E-2</v>
      </c>
    </row>
    <row r="611" spans="2:9" x14ac:dyDescent="0.2">
      <c r="B611">
        <v>204</v>
      </c>
      <c r="C611">
        <v>-2.3366342000000002</v>
      </c>
      <c r="D611">
        <v>1.6795727</v>
      </c>
      <c r="E611" s="4">
        <v>-1.31565</v>
      </c>
      <c r="F611">
        <f t="shared" si="20"/>
        <v>3.1641363374062959</v>
      </c>
      <c r="G611">
        <f t="shared" si="21"/>
        <v>123.336</v>
      </c>
      <c r="H611">
        <v>33.313000000000002</v>
      </c>
      <c r="I611">
        <v>5.2786236569653866E-2</v>
      </c>
    </row>
    <row r="612" spans="2:9" x14ac:dyDescent="0.2">
      <c r="B612">
        <v>201</v>
      </c>
      <c r="C612">
        <v>2.1092398000000001</v>
      </c>
      <c r="D612">
        <v>-0.93615024999999996</v>
      </c>
      <c r="E612" s="4">
        <v>1.3391683000000001</v>
      </c>
      <c r="F612">
        <f t="shared" si="20"/>
        <v>2.6680782522639763</v>
      </c>
      <c r="G612">
        <f t="shared" si="21"/>
        <v>123.53700000000001</v>
      </c>
      <c r="H612">
        <v>33.51400000000001</v>
      </c>
      <c r="I612">
        <v>6.136814476729998E-2</v>
      </c>
    </row>
    <row r="613" spans="2:9" x14ac:dyDescent="0.2">
      <c r="B613">
        <v>202</v>
      </c>
      <c r="C613">
        <v>2.0640356999999998</v>
      </c>
      <c r="D613">
        <v>-0.24098615000000001</v>
      </c>
      <c r="E613" s="4">
        <v>1.3990331</v>
      </c>
      <c r="F613">
        <f t="shared" si="20"/>
        <v>2.5051170252628761</v>
      </c>
      <c r="G613">
        <f t="shared" si="21"/>
        <v>123.739</v>
      </c>
      <c r="H613">
        <v>33.716000000000008</v>
      </c>
      <c r="I613">
        <v>5.8252354518690555E-2</v>
      </c>
    </row>
    <row r="614" spans="2:9" x14ac:dyDescent="0.2">
      <c r="B614">
        <v>202</v>
      </c>
      <c r="C614">
        <v>0.40004005999999998</v>
      </c>
      <c r="D614">
        <v>-0.5708531</v>
      </c>
      <c r="E614" s="4">
        <v>-0.19349141</v>
      </c>
      <c r="F614">
        <f t="shared" si="20"/>
        <v>0.72342535007297182</v>
      </c>
      <c r="G614">
        <f t="shared" si="21"/>
        <v>123.941</v>
      </c>
      <c r="H614">
        <v>33.918000000000006</v>
      </c>
      <c r="I614">
        <v>3.7194949798050901E-2</v>
      </c>
    </row>
    <row r="615" spans="2:9" x14ac:dyDescent="0.2">
      <c r="B615">
        <v>200</v>
      </c>
      <c r="C615">
        <v>-2.1729224</v>
      </c>
      <c r="D615">
        <v>0.88117239999999997</v>
      </c>
      <c r="E615" s="4">
        <v>-0.83062340000000001</v>
      </c>
      <c r="F615">
        <f t="shared" si="20"/>
        <v>2.4875674438236</v>
      </c>
      <c r="G615">
        <f t="shared" si="21"/>
        <v>124.14100000000001</v>
      </c>
      <c r="H615">
        <v>34.118000000000009</v>
      </c>
      <c r="I615">
        <v>4.1681924573681306E-2</v>
      </c>
    </row>
    <row r="616" spans="2:9" x14ac:dyDescent="0.2">
      <c r="B616">
        <v>201</v>
      </c>
      <c r="C616">
        <v>-1.8913137</v>
      </c>
      <c r="D616">
        <v>2.1328344000000001</v>
      </c>
      <c r="E616" s="4">
        <v>-1.0395391</v>
      </c>
      <c r="F616">
        <f t="shared" si="20"/>
        <v>3.0342530596606245</v>
      </c>
      <c r="G616">
        <f t="shared" si="21"/>
        <v>124.342</v>
      </c>
      <c r="H616">
        <v>34.319000000000003</v>
      </c>
      <c r="I616">
        <v>5.821985604289636E-2</v>
      </c>
    </row>
    <row r="617" spans="2:9" x14ac:dyDescent="0.2">
      <c r="B617">
        <v>204</v>
      </c>
      <c r="C617">
        <v>2.4965280000000001</v>
      </c>
      <c r="D617">
        <v>-1.1646137000000001</v>
      </c>
      <c r="E617" s="4">
        <v>0.9421062</v>
      </c>
      <c r="F617">
        <f t="shared" si="20"/>
        <v>2.9114500196792199</v>
      </c>
      <c r="G617">
        <f t="shared" si="21"/>
        <v>124.54600000000001</v>
      </c>
      <c r="H617">
        <v>34.52300000000001</v>
      </c>
      <c r="I617">
        <v>2.3876728914223065E-2</v>
      </c>
    </row>
    <row r="618" spans="2:9" x14ac:dyDescent="0.2">
      <c r="B618">
        <v>201</v>
      </c>
      <c r="C618">
        <v>1.4934881</v>
      </c>
      <c r="D618">
        <v>-0.76938419999999996</v>
      </c>
      <c r="E618" s="4">
        <v>0.45952302</v>
      </c>
      <c r="F618">
        <f t="shared" si="20"/>
        <v>1.7417290713429487</v>
      </c>
      <c r="G618">
        <f t="shared" si="21"/>
        <v>124.747</v>
      </c>
      <c r="H618">
        <v>34.724000000000004</v>
      </c>
      <c r="I618">
        <v>1.1383929002390318E-2</v>
      </c>
    </row>
    <row r="619" spans="2:9" x14ac:dyDescent="0.2">
      <c r="B619">
        <v>204</v>
      </c>
      <c r="C619">
        <v>-1.4740930999999999</v>
      </c>
      <c r="D619">
        <v>0.61178105999999999</v>
      </c>
      <c r="E619" s="4">
        <v>-0.48731738000000002</v>
      </c>
      <c r="F619">
        <f t="shared" si="20"/>
        <v>1.6687434679100313</v>
      </c>
      <c r="G619">
        <f t="shared" si="21"/>
        <v>124.95099999999999</v>
      </c>
      <c r="H619">
        <v>34.927999999999997</v>
      </c>
      <c r="I619">
        <v>5.1757222883414472E-2</v>
      </c>
    </row>
    <row r="620" spans="2:9" x14ac:dyDescent="0.2">
      <c r="B620">
        <v>202</v>
      </c>
      <c r="C620">
        <v>-1.3384811000000001</v>
      </c>
      <c r="D620">
        <v>0.74739310000000003</v>
      </c>
      <c r="E620" s="4">
        <v>-1.6528474</v>
      </c>
      <c r="F620">
        <f t="shared" si="20"/>
        <v>2.254336405391081</v>
      </c>
      <c r="G620">
        <f t="shared" si="21"/>
        <v>125.15300000000001</v>
      </c>
      <c r="H620">
        <v>35.13000000000001</v>
      </c>
      <c r="I620">
        <v>6.2412368853498115E-2</v>
      </c>
    </row>
    <row r="621" spans="2:9" x14ac:dyDescent="0.2">
      <c r="B621">
        <v>201</v>
      </c>
      <c r="C621">
        <v>0.13309215999999999</v>
      </c>
      <c r="D621">
        <v>0.10598504</v>
      </c>
      <c r="E621" s="4">
        <v>-7.7427109999999993E-2</v>
      </c>
      <c r="F621">
        <f t="shared" si="20"/>
        <v>0.18692594555122435</v>
      </c>
      <c r="G621">
        <f t="shared" si="21"/>
        <v>125.354</v>
      </c>
      <c r="H621">
        <v>35.331000000000003</v>
      </c>
      <c r="I621">
        <v>6.8437281004915168E-2</v>
      </c>
    </row>
    <row r="622" spans="2:9" x14ac:dyDescent="0.2">
      <c r="B622">
        <v>200</v>
      </c>
      <c r="C622">
        <v>3.0970080000000002</v>
      </c>
      <c r="D622">
        <v>-1.7760893</v>
      </c>
      <c r="E622" s="4">
        <v>1.6720896000000001</v>
      </c>
      <c r="F622">
        <f t="shared" si="20"/>
        <v>3.942313455836135</v>
      </c>
      <c r="G622">
        <f t="shared" si="21"/>
        <v>125.554</v>
      </c>
      <c r="H622">
        <v>35.531000000000006</v>
      </c>
      <c r="I622">
        <v>5.4814711440586944E-2</v>
      </c>
    </row>
    <row r="623" spans="2:9" x14ac:dyDescent="0.2">
      <c r="B623">
        <v>204</v>
      </c>
      <c r="C623">
        <v>-0.23709189999999999</v>
      </c>
      <c r="D623">
        <v>-0.26419902000000001</v>
      </c>
      <c r="E623" s="4">
        <v>1.0086904999999999</v>
      </c>
      <c r="F623">
        <f t="shared" si="20"/>
        <v>1.0693316679145064</v>
      </c>
      <c r="G623">
        <f t="shared" si="21"/>
        <v>125.758</v>
      </c>
      <c r="H623">
        <v>35.734999999999999</v>
      </c>
      <c r="I623">
        <v>3.5995134939728904E-2</v>
      </c>
    </row>
    <row r="624" spans="2:9" x14ac:dyDescent="0.2">
      <c r="B624">
        <v>202</v>
      </c>
      <c r="C624">
        <v>-2.7587416</v>
      </c>
      <c r="D624">
        <v>1.2140937999999999</v>
      </c>
      <c r="E624" s="4">
        <v>-0.12751803</v>
      </c>
      <c r="F624">
        <f t="shared" si="20"/>
        <v>3.0167763952179287</v>
      </c>
      <c r="G624">
        <f t="shared" si="21"/>
        <v>125.96</v>
      </c>
      <c r="H624">
        <v>35.936999999999998</v>
      </c>
      <c r="I624">
        <v>2.7956409376507708E-2</v>
      </c>
    </row>
    <row r="625" spans="2:9" x14ac:dyDescent="0.2">
      <c r="B625">
        <v>199</v>
      </c>
      <c r="C625">
        <v>-3.0788348000000001</v>
      </c>
      <c r="D625">
        <v>0.68019795000000005</v>
      </c>
      <c r="E625" s="4">
        <v>4.6578439999999999E-2</v>
      </c>
      <c r="F625">
        <f t="shared" si="20"/>
        <v>3.1534207660805555</v>
      </c>
      <c r="G625">
        <f t="shared" si="21"/>
        <v>126.15900000000001</v>
      </c>
      <c r="H625">
        <v>36.13600000000001</v>
      </c>
      <c r="I625">
        <v>4.5899285334080005E-2</v>
      </c>
    </row>
    <row r="626" spans="2:9" x14ac:dyDescent="0.2">
      <c r="B626">
        <v>201</v>
      </c>
      <c r="C626">
        <v>1.4537818</v>
      </c>
      <c r="D626">
        <v>-1.2061526</v>
      </c>
      <c r="E626" s="4">
        <v>0.61651529999999999</v>
      </c>
      <c r="F626">
        <f t="shared" si="20"/>
        <v>1.987052271992886</v>
      </c>
      <c r="G626">
        <f t="shared" si="21"/>
        <v>126.36</v>
      </c>
      <c r="H626">
        <v>36.337000000000003</v>
      </c>
      <c r="I626">
        <v>5.4959076800191672E-2</v>
      </c>
    </row>
    <row r="627" spans="2:9" x14ac:dyDescent="0.2">
      <c r="B627">
        <v>202</v>
      </c>
      <c r="C627">
        <v>2.4177265000000001</v>
      </c>
      <c r="D627">
        <v>-0.83047070000000001</v>
      </c>
      <c r="E627" s="4">
        <v>-0.48181960000000001</v>
      </c>
      <c r="F627">
        <f t="shared" si="20"/>
        <v>2.6013906164405416</v>
      </c>
      <c r="G627">
        <f t="shared" si="21"/>
        <v>126.562</v>
      </c>
      <c r="H627">
        <v>36.539000000000001</v>
      </c>
      <c r="I627">
        <v>1.4425109245287403E-2</v>
      </c>
    </row>
    <row r="628" spans="2:9" x14ac:dyDescent="0.2">
      <c r="B628">
        <v>201</v>
      </c>
      <c r="C628">
        <v>-0.33605200000000002</v>
      </c>
      <c r="D628">
        <v>-0.24770566999999999</v>
      </c>
      <c r="E628" s="4">
        <v>-0.114689864</v>
      </c>
      <c r="F628">
        <f t="shared" si="20"/>
        <v>0.43294666017707933</v>
      </c>
      <c r="G628">
        <f t="shared" si="21"/>
        <v>126.76300000000001</v>
      </c>
      <c r="H628">
        <v>36.740000000000009</v>
      </c>
      <c r="I628">
        <v>8.7861485649735546E-3</v>
      </c>
    </row>
    <row r="629" spans="2:9" x14ac:dyDescent="0.2">
      <c r="B629">
        <v>203</v>
      </c>
      <c r="C629">
        <v>-2.3494622999999999</v>
      </c>
      <c r="D629">
        <v>0.44868019999999997</v>
      </c>
      <c r="E629" s="4">
        <v>0.65683234000000001</v>
      </c>
      <c r="F629">
        <f t="shared" si="20"/>
        <v>2.4804668399039733</v>
      </c>
      <c r="G629">
        <f t="shared" si="21"/>
        <v>126.96599999999999</v>
      </c>
      <c r="H629">
        <v>36.942999999999998</v>
      </c>
      <c r="I629">
        <v>3.9023443045474712E-2</v>
      </c>
    </row>
    <row r="630" spans="2:9" x14ac:dyDescent="0.2">
      <c r="B630">
        <v>201</v>
      </c>
      <c r="C630">
        <v>-1.533347</v>
      </c>
      <c r="D630">
        <v>0.37720900000000002</v>
      </c>
      <c r="E630" s="4">
        <v>0.42287113999999998</v>
      </c>
      <c r="F630">
        <f t="shared" si="20"/>
        <v>1.6347047602349789</v>
      </c>
      <c r="G630">
        <f t="shared" si="21"/>
        <v>127.167</v>
      </c>
      <c r="H630">
        <v>37.144000000000005</v>
      </c>
      <c r="I630">
        <v>3.9775924423131895E-2</v>
      </c>
    </row>
    <row r="631" spans="2:9" x14ac:dyDescent="0.2">
      <c r="B631">
        <v>201</v>
      </c>
      <c r="C631">
        <v>3.5814238</v>
      </c>
      <c r="D631">
        <v>1.3744457999999999E-2</v>
      </c>
      <c r="E631" s="4">
        <v>-1.1611012000000001</v>
      </c>
      <c r="F631">
        <f t="shared" si="20"/>
        <v>3.7649623294229113</v>
      </c>
      <c r="G631">
        <f t="shared" si="21"/>
        <v>127.36799999999999</v>
      </c>
      <c r="H631">
        <v>37.344999999999999</v>
      </c>
      <c r="I631">
        <v>3.9076910531100711E-2</v>
      </c>
    </row>
    <row r="632" spans="2:9" x14ac:dyDescent="0.2">
      <c r="B632">
        <v>201</v>
      </c>
      <c r="C632">
        <v>2.423835</v>
      </c>
      <c r="D632">
        <v>-0.47677997</v>
      </c>
      <c r="E632" s="4">
        <v>-0.10430515999999999</v>
      </c>
      <c r="F632">
        <f t="shared" si="20"/>
        <v>2.4724835314761604</v>
      </c>
      <c r="G632">
        <f t="shared" si="21"/>
        <v>127.569</v>
      </c>
      <c r="H632">
        <v>37.546000000000006</v>
      </c>
      <c r="I632">
        <v>2.9907434912494677E-2</v>
      </c>
    </row>
    <row r="633" spans="2:9" x14ac:dyDescent="0.2">
      <c r="B633">
        <v>200</v>
      </c>
      <c r="C633">
        <v>-0.29268060000000001</v>
      </c>
      <c r="D633">
        <v>-5.7115856999999999E-2</v>
      </c>
      <c r="E633" s="4">
        <v>0.13271036999999999</v>
      </c>
      <c r="F633">
        <f t="shared" si="20"/>
        <v>0.32639883125210689</v>
      </c>
      <c r="G633">
        <f t="shared" si="21"/>
        <v>127.76900000000001</v>
      </c>
      <c r="H633">
        <v>37.746000000000009</v>
      </c>
      <c r="I633">
        <v>6.0486003590289716E-2</v>
      </c>
    </row>
    <row r="634" spans="2:9" x14ac:dyDescent="0.2">
      <c r="B634">
        <v>203</v>
      </c>
      <c r="C634">
        <v>-2.5217261</v>
      </c>
      <c r="D634">
        <v>0.43585202000000001</v>
      </c>
      <c r="E634" s="4">
        <v>0.27992876999999999</v>
      </c>
      <c r="F634">
        <f t="shared" si="20"/>
        <v>2.5743794636830453</v>
      </c>
      <c r="G634">
        <f t="shared" si="21"/>
        <v>127.97199999999999</v>
      </c>
      <c r="H634">
        <v>37.948999999999998</v>
      </c>
      <c r="I634">
        <v>7.140780051859226E-2</v>
      </c>
    </row>
    <row r="635" spans="2:9" x14ac:dyDescent="0.2">
      <c r="B635">
        <v>200</v>
      </c>
      <c r="C635">
        <v>-1.1503346999999999</v>
      </c>
      <c r="D635">
        <v>3.0405796</v>
      </c>
      <c r="E635" s="4">
        <v>-0.19593488000000001</v>
      </c>
      <c r="F635">
        <f t="shared" si="20"/>
        <v>3.2568059050488203</v>
      </c>
      <c r="G635">
        <f t="shared" si="21"/>
        <v>128.172</v>
      </c>
      <c r="H635">
        <v>38.149000000000001</v>
      </c>
      <c r="I635">
        <v>7.4403841978564214E-2</v>
      </c>
    </row>
    <row r="636" spans="2:9" x14ac:dyDescent="0.2">
      <c r="B636">
        <v>204</v>
      </c>
      <c r="C636">
        <v>2.7304892999999999</v>
      </c>
      <c r="D636">
        <v>-1.4016291999999999</v>
      </c>
      <c r="E636" s="4">
        <v>0.24755294999999999</v>
      </c>
      <c r="F636">
        <f t="shared" si="20"/>
        <v>3.0791912403682939</v>
      </c>
      <c r="G636">
        <f t="shared" si="21"/>
        <v>128.376</v>
      </c>
      <c r="H636">
        <v>38.353000000000009</v>
      </c>
      <c r="I636">
        <v>6.0907890404025319E-2</v>
      </c>
    </row>
    <row r="637" spans="2:9" x14ac:dyDescent="0.2">
      <c r="B637">
        <v>205</v>
      </c>
      <c r="C637">
        <v>2.500804</v>
      </c>
      <c r="D637">
        <v>-1.2104286</v>
      </c>
      <c r="E637" s="4">
        <v>0.94638230000000001</v>
      </c>
      <c r="F637">
        <f t="shared" si="20"/>
        <v>2.9350975281695924</v>
      </c>
      <c r="G637">
        <f t="shared" si="21"/>
        <v>128.58099999999999</v>
      </c>
      <c r="H637">
        <v>38.557999999999993</v>
      </c>
      <c r="I637">
        <v>1.5250527556871214E-2</v>
      </c>
    </row>
    <row r="638" spans="2:9" x14ac:dyDescent="0.2">
      <c r="B638">
        <v>201</v>
      </c>
      <c r="C638">
        <v>-0.13202316</v>
      </c>
      <c r="D638">
        <v>-0.12064579</v>
      </c>
      <c r="E638" s="4">
        <v>-5.7879436999999999E-2</v>
      </c>
      <c r="F638">
        <f t="shared" si="20"/>
        <v>0.18797752697742004</v>
      </c>
      <c r="G638">
        <f t="shared" si="21"/>
        <v>128.78199999999998</v>
      </c>
      <c r="H638">
        <v>38.758999999999986</v>
      </c>
      <c r="I638">
        <v>1.67742553670641E-2</v>
      </c>
    </row>
    <row r="639" spans="2:9" x14ac:dyDescent="0.2">
      <c r="B639">
        <v>204</v>
      </c>
      <c r="C639">
        <v>-3.1399214</v>
      </c>
      <c r="D639">
        <v>1.5635083999999999</v>
      </c>
      <c r="E639" s="4">
        <v>-0.90087280000000003</v>
      </c>
      <c r="F639">
        <f t="shared" si="20"/>
        <v>3.6214964747778451</v>
      </c>
      <c r="G639">
        <f t="shared" si="21"/>
        <v>128.98599999999999</v>
      </c>
      <c r="H639">
        <v>38.962999999999994</v>
      </c>
      <c r="I639">
        <v>3.3422587340152778E-2</v>
      </c>
    </row>
    <row r="640" spans="2:9" x14ac:dyDescent="0.2">
      <c r="B640">
        <v>201</v>
      </c>
      <c r="C640">
        <v>-1.0996330000000001</v>
      </c>
      <c r="D640">
        <v>2.1230604999999998</v>
      </c>
      <c r="E640">
        <v>-1.0694714999999999</v>
      </c>
      <c r="F640">
        <f t="shared" si="20"/>
        <v>2.6192265863535935</v>
      </c>
      <c r="G640">
        <f t="shared" si="21"/>
        <v>129.18699999999998</v>
      </c>
      <c r="H640">
        <v>39.163999999999987</v>
      </c>
      <c r="I640">
        <v>4.3254536008975698E-2</v>
      </c>
    </row>
    <row r="641" spans="2:9" x14ac:dyDescent="0.2">
      <c r="B641">
        <v>202</v>
      </c>
      <c r="C641">
        <v>1.9033781999999999</v>
      </c>
      <c r="D641">
        <v>-2.112676</v>
      </c>
      <c r="E641" s="4">
        <v>1.3403901</v>
      </c>
      <c r="F641">
        <f t="shared" si="20"/>
        <v>3.1437070590926961</v>
      </c>
      <c r="G641">
        <f t="shared" si="21"/>
        <v>129.38899999999998</v>
      </c>
      <c r="H641">
        <v>39.365999999999985</v>
      </c>
      <c r="I641">
        <v>2.9007084705171139E-2</v>
      </c>
    </row>
    <row r="642" spans="2:9" x14ac:dyDescent="0.2">
      <c r="B642">
        <v>204</v>
      </c>
      <c r="C642">
        <v>1.5429679999999999</v>
      </c>
      <c r="D642">
        <v>-1.6655228</v>
      </c>
      <c r="E642" s="4">
        <v>0.662941</v>
      </c>
      <c r="F642">
        <f t="shared" si="20"/>
        <v>2.3652076475068395</v>
      </c>
      <c r="G642">
        <f t="shared" si="21"/>
        <v>129.59299999999999</v>
      </c>
      <c r="H642">
        <v>39.569999999999993</v>
      </c>
      <c r="I642">
        <v>1.0337361075369178E-2</v>
      </c>
    </row>
    <row r="643" spans="2:9" x14ac:dyDescent="0.2">
      <c r="B643">
        <v>204</v>
      </c>
      <c r="C643">
        <v>-0.86506086999999998</v>
      </c>
      <c r="D643">
        <v>0.1933387</v>
      </c>
      <c r="E643" s="4">
        <v>-3.0390522999999999E-2</v>
      </c>
      <c r="F643">
        <f t="shared" si="20"/>
        <v>0.88692375411365565</v>
      </c>
      <c r="G643">
        <f t="shared" si="21"/>
        <v>129.797</v>
      </c>
      <c r="H643">
        <v>39.774000000000001</v>
      </c>
      <c r="I643">
        <v>3.2799750366757689E-2</v>
      </c>
    </row>
    <row r="644" spans="2:9" x14ac:dyDescent="0.2">
      <c r="B644">
        <v>204</v>
      </c>
      <c r="C644">
        <v>-2.7514113999999998</v>
      </c>
      <c r="D644">
        <v>1.3112212000000001</v>
      </c>
      <c r="E644" s="4">
        <v>0.15042544999999999</v>
      </c>
      <c r="F644">
        <f t="shared" si="20"/>
        <v>3.0515886917124169</v>
      </c>
      <c r="G644">
        <f t="shared" si="21"/>
        <v>130.001</v>
      </c>
      <c r="H644">
        <v>39.978000000000009</v>
      </c>
      <c r="I644">
        <v>5.5262592425627574E-2</v>
      </c>
    </row>
    <row r="645" spans="2:9" x14ac:dyDescent="0.2">
      <c r="B645">
        <v>203</v>
      </c>
      <c r="C645">
        <v>1.4605013</v>
      </c>
      <c r="D645">
        <v>-0.79565140000000001</v>
      </c>
      <c r="E645" s="4">
        <v>0.49984010000000001</v>
      </c>
      <c r="F645">
        <f t="shared" si="20"/>
        <v>1.7366534839142955</v>
      </c>
      <c r="G645">
        <f t="shared" si="21"/>
        <v>130.20400000000001</v>
      </c>
      <c r="H645">
        <v>40.181000000000012</v>
      </c>
      <c r="I645">
        <v>5.7324627505500762E-2</v>
      </c>
    </row>
    <row r="646" spans="2:9" x14ac:dyDescent="0.2">
      <c r="B646">
        <v>200</v>
      </c>
      <c r="C646">
        <v>2.8453317</v>
      </c>
      <c r="D646">
        <v>-1.8347324</v>
      </c>
      <c r="E646" s="4">
        <v>1.2334887000000001</v>
      </c>
      <c r="F646">
        <f t="shared" si="20"/>
        <v>3.6032832022562897</v>
      </c>
      <c r="G646">
        <f t="shared" si="21"/>
        <v>130.40400000000002</v>
      </c>
      <c r="H646">
        <v>40.381000000000029</v>
      </c>
      <c r="I646">
        <v>4.6444364135291696E-2</v>
      </c>
    </row>
    <row r="647" spans="2:9" x14ac:dyDescent="0.2">
      <c r="B647">
        <v>203</v>
      </c>
      <c r="C647">
        <v>-2.2678355000000001E-2</v>
      </c>
      <c r="D647">
        <v>0.3112356</v>
      </c>
      <c r="E647" s="4">
        <v>-0.27290383000000001</v>
      </c>
      <c r="F647">
        <f t="shared" si="20"/>
        <v>0.41455808630580943</v>
      </c>
      <c r="G647">
        <f t="shared" si="21"/>
        <v>130.60700000000003</v>
      </c>
      <c r="H647">
        <v>40.584000000000032</v>
      </c>
      <c r="I647">
        <v>2.4776321162383964E-2</v>
      </c>
    </row>
    <row r="648" spans="2:9" x14ac:dyDescent="0.2">
      <c r="B648">
        <v>200</v>
      </c>
      <c r="C648">
        <v>-3.0000334</v>
      </c>
      <c r="D648">
        <v>1.8933754</v>
      </c>
      <c r="E648" s="4">
        <v>1.4813471E-2</v>
      </c>
      <c r="F648">
        <f t="shared" si="20"/>
        <v>3.5475752628187873</v>
      </c>
      <c r="G648">
        <f t="shared" si="21"/>
        <v>130.80700000000002</v>
      </c>
      <c r="H648">
        <v>40.78400000000002</v>
      </c>
      <c r="I648">
        <v>3.1881838973179109E-2</v>
      </c>
    </row>
    <row r="649" spans="2:9" x14ac:dyDescent="0.2">
      <c r="B649">
        <v>204</v>
      </c>
      <c r="C649">
        <v>-0.692797</v>
      </c>
      <c r="D649">
        <v>2.2782201999999998</v>
      </c>
      <c r="E649" s="4">
        <v>-0.73593929999999996</v>
      </c>
      <c r="F649">
        <f t="shared" si="20"/>
        <v>2.4923606513066141</v>
      </c>
      <c r="G649">
        <f t="shared" si="21"/>
        <v>131.01100000000002</v>
      </c>
      <c r="H649">
        <v>40.988000000000028</v>
      </c>
      <c r="I649">
        <v>4.6729540720944866E-2</v>
      </c>
    </row>
    <row r="650" spans="2:9" x14ac:dyDescent="0.2">
      <c r="B650">
        <v>201</v>
      </c>
      <c r="C650">
        <v>1.7922009000000001</v>
      </c>
      <c r="D650">
        <v>-1.5140283000000001</v>
      </c>
      <c r="E650" s="4">
        <v>0.22067490000000001</v>
      </c>
      <c r="F650">
        <f t="shared" si="20"/>
        <v>2.3564726119035866</v>
      </c>
      <c r="G650">
        <f t="shared" si="21"/>
        <v>131.21200000000002</v>
      </c>
      <c r="H650">
        <v>41.189000000000021</v>
      </c>
      <c r="I650">
        <v>3.6732672790002169E-2</v>
      </c>
    </row>
    <row r="651" spans="2:9" x14ac:dyDescent="0.2">
      <c r="B651">
        <v>200</v>
      </c>
      <c r="C651">
        <v>2.7622542000000001</v>
      </c>
      <c r="D651">
        <v>-1.2983931</v>
      </c>
      <c r="E651" s="4">
        <v>0.81382460000000001</v>
      </c>
      <c r="F651">
        <f t="shared" si="20"/>
        <v>3.1588262673199377</v>
      </c>
      <c r="G651">
        <f t="shared" si="21"/>
        <v>131.41200000000003</v>
      </c>
      <c r="H651">
        <v>41.389000000000038</v>
      </c>
      <c r="I651">
        <v>5.0616999140073067E-3</v>
      </c>
    </row>
    <row r="652" spans="2:9" x14ac:dyDescent="0.2">
      <c r="B652">
        <v>201</v>
      </c>
      <c r="C652">
        <v>0.33895357999999998</v>
      </c>
      <c r="D652">
        <v>-0.28619014999999998</v>
      </c>
      <c r="E652" s="4">
        <v>-3.5124724000000001E-3</v>
      </c>
      <c r="F652">
        <f t="shared" si="20"/>
        <v>0.44362897652678152</v>
      </c>
      <c r="G652">
        <f t="shared" si="21"/>
        <v>131.61300000000003</v>
      </c>
      <c r="H652">
        <v>41.590000000000032</v>
      </c>
      <c r="I652">
        <v>1.245888862148572E-2</v>
      </c>
    </row>
    <row r="653" spans="2:9" x14ac:dyDescent="0.2">
      <c r="B653">
        <v>202</v>
      </c>
      <c r="C653">
        <v>-2.4148247</v>
      </c>
      <c r="D653">
        <v>1.6270384</v>
      </c>
      <c r="E653" s="4">
        <v>-0.14828743</v>
      </c>
      <c r="F653">
        <f t="shared" si="20"/>
        <v>2.915582523047608</v>
      </c>
      <c r="G653">
        <f t="shared" si="21"/>
        <v>131.81500000000003</v>
      </c>
      <c r="H653">
        <v>41.79200000000003</v>
      </c>
      <c r="I653">
        <v>3.3121030657770646E-2</v>
      </c>
    </row>
    <row r="654" spans="2:9" x14ac:dyDescent="0.2">
      <c r="B654">
        <v>201</v>
      </c>
      <c r="C654">
        <v>-1.9823325999999999</v>
      </c>
      <c r="D654">
        <v>1.7180572000000001</v>
      </c>
      <c r="E654" s="4">
        <v>-1.9558363000000001</v>
      </c>
      <c r="F654">
        <f t="shared" si="20"/>
        <v>3.2721031022711204</v>
      </c>
      <c r="G654">
        <f t="shared" si="21"/>
        <v>132.01600000000002</v>
      </c>
      <c r="H654">
        <v>41.993000000000023</v>
      </c>
      <c r="I654">
        <v>2.3528648353730985E-2</v>
      </c>
    </row>
    <row r="655" spans="2:9" x14ac:dyDescent="0.2">
      <c r="B655">
        <v>200</v>
      </c>
      <c r="C655">
        <v>1.1550689999999999</v>
      </c>
      <c r="D655">
        <v>-0.67531099999999999</v>
      </c>
      <c r="E655" s="4">
        <v>0.16814053000000001</v>
      </c>
      <c r="F655">
        <f t="shared" ref="F655:F718" si="22">SQRT(SUMSQ(C655:E655))</f>
        <v>1.3485179195363628</v>
      </c>
      <c r="G655">
        <f t="shared" ref="G655:G718" si="23">(G654*1000+B655)/1000</f>
        <v>132.21600000000004</v>
      </c>
      <c r="H655">
        <v>42.19300000000004</v>
      </c>
      <c r="I655">
        <v>2.2951750975493034E-2</v>
      </c>
    </row>
    <row r="656" spans="2:9" x14ac:dyDescent="0.2">
      <c r="B656">
        <v>205</v>
      </c>
      <c r="C656">
        <v>2.5301255999999999</v>
      </c>
      <c r="D656">
        <v>-0.80725782999999995</v>
      </c>
      <c r="E656" s="4">
        <v>-0.40729409999999999</v>
      </c>
      <c r="F656">
        <f t="shared" si="22"/>
        <v>2.686836288233148</v>
      </c>
      <c r="G656">
        <f t="shared" si="23"/>
        <v>132.42100000000002</v>
      </c>
      <c r="H656">
        <v>42.398000000000025</v>
      </c>
      <c r="I656">
        <v>1.7546665217422749E-2</v>
      </c>
    </row>
    <row r="657" spans="2:9" x14ac:dyDescent="0.2">
      <c r="B657">
        <v>200</v>
      </c>
      <c r="C657">
        <v>-0.19677480999999999</v>
      </c>
      <c r="D657">
        <v>-0.68141969999999996</v>
      </c>
      <c r="E657" s="4">
        <v>-0.24480405</v>
      </c>
      <c r="F657">
        <f t="shared" si="22"/>
        <v>0.75032136867813415</v>
      </c>
      <c r="G657">
        <f t="shared" si="23"/>
        <v>132.62100000000004</v>
      </c>
      <c r="H657">
        <v>42.598000000000042</v>
      </c>
      <c r="I657">
        <v>2.2763234395792718E-2</v>
      </c>
    </row>
    <row r="658" spans="2:9" x14ac:dyDescent="0.2">
      <c r="B658">
        <v>200</v>
      </c>
      <c r="C658">
        <v>-2.1148902999999999</v>
      </c>
      <c r="D658">
        <v>0.19394956999999999</v>
      </c>
      <c r="E658" s="4">
        <v>-0.66935509999999998</v>
      </c>
      <c r="F658">
        <f t="shared" si="22"/>
        <v>2.2267495742973171</v>
      </c>
      <c r="G658">
        <f t="shared" si="23"/>
        <v>132.82100000000003</v>
      </c>
      <c r="H658">
        <v>42.79800000000003</v>
      </c>
      <c r="I658">
        <v>4.6109735824835789E-2</v>
      </c>
    </row>
    <row r="659" spans="2:9" x14ac:dyDescent="0.2">
      <c r="B659">
        <v>201</v>
      </c>
      <c r="C659">
        <v>-0.96951880000000001</v>
      </c>
      <c r="D659">
        <v>0.733954</v>
      </c>
      <c r="E659" s="4">
        <v>0.71486450000000001</v>
      </c>
      <c r="F659">
        <f t="shared" si="22"/>
        <v>1.4105624520132705</v>
      </c>
      <c r="G659">
        <f t="shared" si="23"/>
        <v>133.02200000000002</v>
      </c>
      <c r="H659">
        <v>42.999000000000024</v>
      </c>
      <c r="I659">
        <v>7.2600615132678126E-2</v>
      </c>
    </row>
    <row r="660" spans="2:9" x14ac:dyDescent="0.2">
      <c r="B660">
        <v>204</v>
      </c>
      <c r="C660">
        <v>1.6101631999999999</v>
      </c>
      <c r="D660">
        <v>0.24709481</v>
      </c>
      <c r="E660">
        <v>1.3709332999999999</v>
      </c>
      <c r="F660">
        <f t="shared" si="22"/>
        <v>2.1291170678974103</v>
      </c>
      <c r="G660">
        <f t="shared" si="23"/>
        <v>133.22600000000003</v>
      </c>
      <c r="H660">
        <v>43.203000000000031</v>
      </c>
      <c r="I660">
        <v>6.1680185553210025E-2</v>
      </c>
    </row>
    <row r="661" spans="2:9" x14ac:dyDescent="0.2">
      <c r="B661">
        <v>202</v>
      </c>
      <c r="C661">
        <v>1.3511565999999999</v>
      </c>
      <c r="D661">
        <v>-0.86467910000000003</v>
      </c>
      <c r="E661" s="4">
        <v>0.80832683999999999</v>
      </c>
      <c r="F661">
        <f t="shared" si="22"/>
        <v>1.7962979663643657</v>
      </c>
      <c r="G661">
        <f t="shared" si="23"/>
        <v>133.42800000000003</v>
      </c>
      <c r="H661">
        <v>43.40500000000003</v>
      </c>
      <c r="I661">
        <v>2.5371950546892522E-2</v>
      </c>
    </row>
    <row r="662" spans="2:9" x14ac:dyDescent="0.2">
      <c r="B662">
        <v>204</v>
      </c>
      <c r="C662">
        <v>-2.1503203000000002</v>
      </c>
      <c r="D662">
        <v>0.32895067</v>
      </c>
      <c r="E662" s="4">
        <v>2.5198173000000001E-2</v>
      </c>
      <c r="F662">
        <f t="shared" si="22"/>
        <v>2.175481759015248</v>
      </c>
      <c r="G662">
        <f t="shared" si="23"/>
        <v>133.63200000000003</v>
      </c>
      <c r="H662">
        <v>43.609000000000037</v>
      </c>
      <c r="I662">
        <v>3.7432505318395898E-2</v>
      </c>
    </row>
    <row r="663" spans="2:9" x14ac:dyDescent="0.2">
      <c r="B663">
        <v>201</v>
      </c>
      <c r="C663">
        <v>-1.7941862</v>
      </c>
      <c r="D663">
        <v>2.3264784999999999</v>
      </c>
      <c r="E663" s="4">
        <v>-0.17027856</v>
      </c>
      <c r="F663">
        <f t="shared" si="22"/>
        <v>2.9428899264546682</v>
      </c>
      <c r="G663">
        <f t="shared" si="23"/>
        <v>133.83300000000003</v>
      </c>
      <c r="H663">
        <v>43.810000000000031</v>
      </c>
      <c r="I663">
        <v>5.4054494936512751E-2</v>
      </c>
    </row>
    <row r="664" spans="2:9" x14ac:dyDescent="0.2">
      <c r="B664">
        <v>204</v>
      </c>
      <c r="C664">
        <v>0.93332504999999999</v>
      </c>
      <c r="D664">
        <v>-0.41813695000000001</v>
      </c>
      <c r="E664" s="4">
        <v>2.5809037E-2</v>
      </c>
      <c r="F664">
        <f t="shared" si="22"/>
        <v>1.0230348304450207</v>
      </c>
      <c r="G664">
        <f t="shared" si="23"/>
        <v>134.03700000000003</v>
      </c>
      <c r="H664">
        <v>44.014000000000038</v>
      </c>
      <c r="I664">
        <v>5.687863437443548E-2</v>
      </c>
    </row>
    <row r="665" spans="2:9" x14ac:dyDescent="0.2">
      <c r="B665">
        <v>200</v>
      </c>
      <c r="C665">
        <v>2.491641</v>
      </c>
      <c r="D665">
        <v>-1.4676026</v>
      </c>
      <c r="E665" s="4">
        <v>1.5346451000000001</v>
      </c>
      <c r="F665">
        <f t="shared" si="22"/>
        <v>3.2737238501990005</v>
      </c>
      <c r="G665">
        <f t="shared" si="23"/>
        <v>134.23700000000002</v>
      </c>
      <c r="H665">
        <v>44.214000000000027</v>
      </c>
      <c r="I665">
        <v>2.1768120520726013E-2</v>
      </c>
    </row>
    <row r="666" spans="2:9" x14ac:dyDescent="0.2">
      <c r="B666">
        <v>201</v>
      </c>
      <c r="C666">
        <v>0.46112653999999997</v>
      </c>
      <c r="D666">
        <v>-1.5763366000000001</v>
      </c>
      <c r="E666">
        <v>0.37278022999999999</v>
      </c>
      <c r="F666">
        <f t="shared" si="22"/>
        <v>1.6841733468591602</v>
      </c>
      <c r="G666">
        <f t="shared" si="23"/>
        <v>134.43800000000002</v>
      </c>
      <c r="H666">
        <v>44.41500000000002</v>
      </c>
      <c r="I666">
        <v>9.664146862271749E-3</v>
      </c>
    </row>
    <row r="667" spans="2:9" x14ac:dyDescent="0.2">
      <c r="B667">
        <v>204</v>
      </c>
      <c r="C667">
        <v>-1.6561307999999999</v>
      </c>
      <c r="D667">
        <v>0.68141969999999996</v>
      </c>
      <c r="E667" s="4">
        <v>-0.49892379999999997</v>
      </c>
      <c r="F667">
        <f t="shared" si="22"/>
        <v>1.8590392659820745</v>
      </c>
      <c r="G667">
        <f t="shared" si="23"/>
        <v>134.64200000000002</v>
      </c>
      <c r="H667">
        <v>44.619000000000028</v>
      </c>
      <c r="I667">
        <v>4.2290868729629304E-2</v>
      </c>
    </row>
    <row r="668" spans="2:9" x14ac:dyDescent="0.2">
      <c r="B668">
        <v>202</v>
      </c>
      <c r="C668">
        <v>-1.700113</v>
      </c>
      <c r="D668">
        <v>2.2482880000000001</v>
      </c>
      <c r="E668" s="4">
        <v>-1.3944516</v>
      </c>
      <c r="F668">
        <f t="shared" si="22"/>
        <v>3.1447859082067193</v>
      </c>
      <c r="G668">
        <f t="shared" si="23"/>
        <v>134.84400000000002</v>
      </c>
      <c r="H668">
        <v>44.821000000000026</v>
      </c>
      <c r="I668">
        <v>4.0471511426920362E-2</v>
      </c>
    </row>
    <row r="669" spans="2:9" x14ac:dyDescent="0.2">
      <c r="B669">
        <v>201</v>
      </c>
      <c r="C669">
        <v>1.5362486</v>
      </c>
      <c r="D669">
        <v>-1.2611303</v>
      </c>
      <c r="E669" s="4">
        <v>0.67027139999999996</v>
      </c>
      <c r="F669">
        <f t="shared" si="22"/>
        <v>2.0975636210227355</v>
      </c>
      <c r="G669">
        <f t="shared" si="23"/>
        <v>135.04500000000002</v>
      </c>
      <c r="H669">
        <v>45.02200000000002</v>
      </c>
      <c r="I669">
        <v>4.0846391670536414E-2</v>
      </c>
    </row>
    <row r="670" spans="2:9" x14ac:dyDescent="0.2">
      <c r="B670">
        <v>200</v>
      </c>
      <c r="C670">
        <v>3.5704283999999999</v>
      </c>
      <c r="D670">
        <v>-1.6844596999999999</v>
      </c>
      <c r="E670" s="4">
        <v>0.74662949999999995</v>
      </c>
      <c r="F670">
        <f t="shared" si="22"/>
        <v>4.0178127197171474</v>
      </c>
      <c r="G670">
        <f t="shared" si="23"/>
        <v>135.24500000000003</v>
      </c>
      <c r="H670">
        <v>45.222000000000037</v>
      </c>
      <c r="I670">
        <v>3.9709475886246612E-2</v>
      </c>
    </row>
    <row r="671" spans="2:9" x14ac:dyDescent="0.2">
      <c r="B671">
        <v>201</v>
      </c>
      <c r="C671">
        <v>0.7262419</v>
      </c>
      <c r="D671">
        <v>-0.93370679999999995</v>
      </c>
      <c r="E671" s="4">
        <v>-0.39141160000000003</v>
      </c>
      <c r="F671">
        <f t="shared" si="22"/>
        <v>1.2459689909048339</v>
      </c>
      <c r="G671">
        <f t="shared" si="23"/>
        <v>135.44600000000003</v>
      </c>
      <c r="H671">
        <v>45.42300000000003</v>
      </c>
      <c r="I671">
        <v>4.2158707199832619E-2</v>
      </c>
    </row>
    <row r="672" spans="2:9" x14ac:dyDescent="0.2">
      <c r="B672">
        <v>201</v>
      </c>
      <c r="C672">
        <v>-2.1808635999999999</v>
      </c>
      <c r="D672">
        <v>0.80909039999999999</v>
      </c>
      <c r="E672" s="4">
        <v>5.4519682999999999E-2</v>
      </c>
      <c r="F672">
        <f t="shared" si="22"/>
        <v>2.3267500323437282</v>
      </c>
      <c r="G672">
        <f t="shared" si="23"/>
        <v>135.64700000000002</v>
      </c>
      <c r="H672">
        <v>45.624000000000024</v>
      </c>
      <c r="I672">
        <v>5.9118791668981645E-2</v>
      </c>
    </row>
    <row r="673" spans="2:9" x14ac:dyDescent="0.2">
      <c r="B673">
        <v>200</v>
      </c>
      <c r="C673">
        <v>-4.0568295000000001</v>
      </c>
      <c r="D673">
        <v>3.3325727000000001</v>
      </c>
      <c r="E673" s="4">
        <v>-0.71944600000000003</v>
      </c>
      <c r="F673">
        <f t="shared" si="22"/>
        <v>5.2991988960381118</v>
      </c>
      <c r="G673">
        <f t="shared" si="23"/>
        <v>135.84700000000004</v>
      </c>
      <c r="H673">
        <v>45.824000000000041</v>
      </c>
      <c r="I673">
        <v>7.5033152145571602E-2</v>
      </c>
    </row>
    <row r="674" spans="2:9" x14ac:dyDescent="0.2">
      <c r="B674">
        <v>203</v>
      </c>
      <c r="C674">
        <v>1.9235367999999999</v>
      </c>
      <c r="D674">
        <v>-1.5488477</v>
      </c>
      <c r="E674" s="4">
        <v>0.80710506000000004</v>
      </c>
      <c r="F674">
        <f t="shared" si="22"/>
        <v>2.5981419508231518</v>
      </c>
      <c r="G674">
        <f t="shared" si="23"/>
        <v>136.05000000000004</v>
      </c>
      <c r="H674">
        <v>46.027000000000044</v>
      </c>
      <c r="I674">
        <v>4.6524316108391979E-2</v>
      </c>
    </row>
    <row r="675" spans="2:9" x14ac:dyDescent="0.2">
      <c r="B675">
        <v>201</v>
      </c>
      <c r="C675">
        <v>3.6950447999999998</v>
      </c>
      <c r="D675">
        <v>-1.6588033</v>
      </c>
      <c r="E675" s="4">
        <v>1.9182680999999999</v>
      </c>
      <c r="F675">
        <f t="shared" si="22"/>
        <v>4.4815998221143687</v>
      </c>
      <c r="G675">
        <f t="shared" si="23"/>
        <v>136.25100000000003</v>
      </c>
      <c r="H675">
        <v>46.228000000000037</v>
      </c>
      <c r="I675">
        <v>-1.8052863176256314E-4</v>
      </c>
    </row>
    <row r="676" spans="2:9" x14ac:dyDescent="0.2">
      <c r="B676">
        <v>205</v>
      </c>
      <c r="C676">
        <v>0.45318532</v>
      </c>
      <c r="D676">
        <v>8.7659100000000004E-2</v>
      </c>
      <c r="E676" s="4">
        <v>5.1465360000000002E-2</v>
      </c>
      <c r="F676">
        <f t="shared" si="22"/>
        <v>0.4644456215276897</v>
      </c>
      <c r="G676">
        <f t="shared" si="23"/>
        <v>136.45600000000002</v>
      </c>
      <c r="H676">
        <v>46.433000000000021</v>
      </c>
      <c r="I676">
        <v>1.1095452224322955E-2</v>
      </c>
    </row>
    <row r="677" spans="2:9" x14ac:dyDescent="0.2">
      <c r="B677">
        <v>201</v>
      </c>
      <c r="C677">
        <v>-2.3121996</v>
      </c>
      <c r="D677">
        <v>1.1847722999999999</v>
      </c>
      <c r="E677" s="4">
        <v>0.15592323</v>
      </c>
      <c r="F677">
        <f t="shared" si="22"/>
        <v>2.6027417172553027</v>
      </c>
      <c r="G677">
        <f t="shared" si="23"/>
        <v>136.65700000000004</v>
      </c>
      <c r="H677">
        <v>46.634000000000043</v>
      </c>
      <c r="I677">
        <v>3.2653991726226503E-2</v>
      </c>
    </row>
    <row r="678" spans="2:9" x14ac:dyDescent="0.2">
      <c r="B678">
        <v>202</v>
      </c>
      <c r="C678">
        <v>-2.4117706000000001</v>
      </c>
      <c r="D678">
        <v>3.0002623000000002</v>
      </c>
      <c r="E678" s="4">
        <v>0.23350306000000001</v>
      </c>
      <c r="F678">
        <f t="shared" si="22"/>
        <v>3.8565185044097761</v>
      </c>
      <c r="G678">
        <f t="shared" si="23"/>
        <v>136.85900000000004</v>
      </c>
      <c r="H678">
        <v>46.836000000000041</v>
      </c>
      <c r="I678">
        <v>4.0209129852168936E-2</v>
      </c>
    </row>
    <row r="679" spans="2:9" x14ac:dyDescent="0.2">
      <c r="B679">
        <v>200</v>
      </c>
      <c r="C679">
        <v>1.5655701</v>
      </c>
      <c r="D679">
        <v>-1.1255183</v>
      </c>
      <c r="E679" s="4">
        <v>-0.22892158000000001</v>
      </c>
      <c r="F679">
        <f t="shared" si="22"/>
        <v>1.941701900766077</v>
      </c>
      <c r="G679">
        <f t="shared" si="23"/>
        <v>137.05900000000003</v>
      </c>
      <c r="H679">
        <v>47.03600000000003</v>
      </c>
      <c r="I679">
        <v>2.2132433999913419E-2</v>
      </c>
    </row>
    <row r="680" spans="2:9" x14ac:dyDescent="0.2">
      <c r="B680">
        <v>201</v>
      </c>
      <c r="C680">
        <v>1.4543927000000001</v>
      </c>
      <c r="D680">
        <v>0.44318239999999998</v>
      </c>
      <c r="E680" s="4">
        <v>0.98303412999999995</v>
      </c>
      <c r="F680">
        <f t="shared" si="22"/>
        <v>1.81053165292074</v>
      </c>
      <c r="G680">
        <f t="shared" si="23"/>
        <v>137.26000000000002</v>
      </c>
      <c r="H680">
        <v>47.237000000000023</v>
      </c>
      <c r="I680">
        <v>6.2576602823272145E-3</v>
      </c>
    </row>
    <row r="681" spans="2:9" x14ac:dyDescent="0.2">
      <c r="B681">
        <v>202</v>
      </c>
      <c r="C681">
        <v>-0.39652759999999998</v>
      </c>
      <c r="D681">
        <v>-0.19578214999999999</v>
      </c>
      <c r="E681" s="4">
        <v>0.78389220000000004</v>
      </c>
      <c r="F681">
        <f t="shared" si="22"/>
        <v>0.90002876011893229</v>
      </c>
      <c r="G681">
        <f t="shared" si="23"/>
        <v>137.46200000000002</v>
      </c>
      <c r="H681">
        <v>47.439000000000021</v>
      </c>
      <c r="I681">
        <v>3.9905738020489544E-2</v>
      </c>
    </row>
    <row r="682" spans="2:9" x14ac:dyDescent="0.2">
      <c r="B682">
        <v>202</v>
      </c>
      <c r="C682">
        <v>-1.0831397</v>
      </c>
      <c r="D682">
        <v>0.44745845000000001</v>
      </c>
      <c r="E682" s="4">
        <v>-1.8690935</v>
      </c>
      <c r="F682">
        <f t="shared" si="22"/>
        <v>2.2061099668726269</v>
      </c>
      <c r="G682">
        <f t="shared" si="23"/>
        <v>137.66400000000002</v>
      </c>
      <c r="H682">
        <v>47.64100000000002</v>
      </c>
      <c r="I682">
        <v>6.3370625271914116E-2</v>
      </c>
    </row>
    <row r="683" spans="2:9" x14ac:dyDescent="0.2">
      <c r="B683">
        <v>201</v>
      </c>
      <c r="C683">
        <v>-0.71417730000000001</v>
      </c>
      <c r="D683">
        <v>1.5305218</v>
      </c>
      <c r="E683" s="4">
        <v>-2.0053163000000001</v>
      </c>
      <c r="F683">
        <f t="shared" si="22"/>
        <v>2.6218008427712847</v>
      </c>
      <c r="G683">
        <f t="shared" si="23"/>
        <v>137.86500000000004</v>
      </c>
      <c r="H683">
        <v>47.842000000000041</v>
      </c>
      <c r="I683">
        <v>7.0786547833245048E-2</v>
      </c>
    </row>
    <row r="684" spans="2:9" x14ac:dyDescent="0.2">
      <c r="B684">
        <v>204</v>
      </c>
      <c r="C684">
        <v>2.0793073</v>
      </c>
      <c r="D684">
        <v>-0.82985980000000004</v>
      </c>
      <c r="E684" s="4">
        <v>0.74785120000000005</v>
      </c>
      <c r="F684">
        <f t="shared" si="22"/>
        <v>2.3603956348101414</v>
      </c>
      <c r="G684">
        <f t="shared" si="23"/>
        <v>138.06900000000002</v>
      </c>
      <c r="H684">
        <v>48.046000000000021</v>
      </c>
      <c r="I684">
        <v>6.0738236686801693E-2</v>
      </c>
    </row>
    <row r="685" spans="2:9" x14ac:dyDescent="0.2">
      <c r="B685">
        <v>202</v>
      </c>
      <c r="C685">
        <v>2.1214569999999999</v>
      </c>
      <c r="D685">
        <v>-1.4944807</v>
      </c>
      <c r="E685" s="4">
        <v>0.61834789999999995</v>
      </c>
      <c r="F685">
        <f t="shared" si="22"/>
        <v>2.6676593656154641</v>
      </c>
      <c r="G685">
        <f t="shared" si="23"/>
        <v>138.27100000000002</v>
      </c>
      <c r="H685">
        <v>48.248000000000019</v>
      </c>
      <c r="I685">
        <v>5.3429773314260423E-2</v>
      </c>
    </row>
    <row r="686" spans="2:9" x14ac:dyDescent="0.2">
      <c r="B686">
        <v>201</v>
      </c>
      <c r="C686">
        <v>-0.10392337</v>
      </c>
      <c r="D686">
        <v>-0.78709923999999998</v>
      </c>
      <c r="E686" s="4">
        <v>-0.14584396999999999</v>
      </c>
      <c r="F686">
        <f t="shared" si="22"/>
        <v>0.80721480661970979</v>
      </c>
      <c r="G686">
        <f t="shared" si="23"/>
        <v>138.47200000000004</v>
      </c>
      <c r="H686">
        <v>48.449000000000041</v>
      </c>
      <c r="I686">
        <v>3.4966062534356343E-2</v>
      </c>
    </row>
    <row r="687" spans="2:9" x14ac:dyDescent="0.2">
      <c r="B687">
        <v>204</v>
      </c>
      <c r="C687">
        <v>-1.5889355999999999</v>
      </c>
      <c r="D687">
        <v>0.19639303</v>
      </c>
      <c r="E687" s="4">
        <v>-0.47204574999999999</v>
      </c>
      <c r="F687">
        <f t="shared" si="22"/>
        <v>1.6691655859359797</v>
      </c>
      <c r="G687">
        <f t="shared" si="23"/>
        <v>138.67600000000002</v>
      </c>
      <c r="H687">
        <v>48.65300000000002</v>
      </c>
      <c r="I687">
        <v>4.9707576099864766E-2</v>
      </c>
    </row>
    <row r="688" spans="2:9" x14ac:dyDescent="0.2">
      <c r="B688">
        <v>202</v>
      </c>
      <c r="C688">
        <v>-2.4594179999999999</v>
      </c>
      <c r="D688">
        <v>2.2574508</v>
      </c>
      <c r="E688" s="4">
        <v>-0.17333287999999999</v>
      </c>
      <c r="F688">
        <f t="shared" si="22"/>
        <v>3.3428827829335765</v>
      </c>
      <c r="G688">
        <f t="shared" si="23"/>
        <v>138.87800000000004</v>
      </c>
      <c r="H688">
        <v>48.855000000000047</v>
      </c>
      <c r="I688">
        <v>4.4113433160977274E-2</v>
      </c>
    </row>
    <row r="689" spans="2:9" x14ac:dyDescent="0.2">
      <c r="B689">
        <v>203</v>
      </c>
      <c r="C689">
        <v>2.2686753</v>
      </c>
      <c r="D689">
        <v>-0.95569795000000002</v>
      </c>
      <c r="E689" s="4">
        <v>0.51694435000000005</v>
      </c>
      <c r="F689">
        <f t="shared" si="22"/>
        <v>2.5154478029689296</v>
      </c>
      <c r="G689">
        <f t="shared" si="23"/>
        <v>139.08100000000002</v>
      </c>
      <c r="H689">
        <v>49.058000000000021</v>
      </c>
      <c r="I689">
        <v>2.6777228431599895E-2</v>
      </c>
    </row>
    <row r="690" spans="2:9" x14ac:dyDescent="0.2">
      <c r="B690">
        <v>202</v>
      </c>
      <c r="C690">
        <v>1.7341688</v>
      </c>
      <c r="D690">
        <v>-0.75961034999999999</v>
      </c>
      <c r="E690" s="4">
        <v>0.32391103999999998</v>
      </c>
      <c r="F690">
        <f t="shared" si="22"/>
        <v>1.920746644551135</v>
      </c>
      <c r="G690">
        <f t="shared" si="23"/>
        <v>139.28300000000002</v>
      </c>
      <c r="H690">
        <v>49.260000000000019</v>
      </c>
      <c r="I690">
        <v>3.0894835281336137E-2</v>
      </c>
    </row>
    <row r="691" spans="2:9" x14ac:dyDescent="0.2">
      <c r="B691">
        <v>200</v>
      </c>
      <c r="C691">
        <v>-0.63598657000000003</v>
      </c>
      <c r="D691">
        <v>6.4446229999999993E-2</v>
      </c>
      <c r="E691" s="4">
        <v>0.10583231999999999</v>
      </c>
      <c r="F691">
        <f t="shared" si="22"/>
        <v>0.64794499283362028</v>
      </c>
      <c r="G691">
        <f t="shared" si="23"/>
        <v>139.48300000000003</v>
      </c>
      <c r="H691">
        <v>49.460000000000036</v>
      </c>
      <c r="I691">
        <v>4.1987125580288429E-2</v>
      </c>
    </row>
    <row r="692" spans="2:9" x14ac:dyDescent="0.2">
      <c r="B692">
        <v>203</v>
      </c>
      <c r="C692">
        <v>-2.1442117999999999</v>
      </c>
      <c r="D692">
        <v>0.60811590000000004</v>
      </c>
      <c r="E692">
        <v>-0.14950916</v>
      </c>
      <c r="F692">
        <f t="shared" si="22"/>
        <v>2.2337865117365077</v>
      </c>
      <c r="G692">
        <f t="shared" si="23"/>
        <v>139.68600000000004</v>
      </c>
      <c r="H692">
        <v>49.663000000000039</v>
      </c>
      <c r="I692">
        <v>5.3022592483949395E-2</v>
      </c>
    </row>
    <row r="693" spans="2:9" x14ac:dyDescent="0.2">
      <c r="B693">
        <v>202</v>
      </c>
      <c r="C693">
        <v>-0.99884030000000001</v>
      </c>
      <c r="D693">
        <v>1.5824453000000001</v>
      </c>
      <c r="E693" s="4">
        <v>-0.93508124000000004</v>
      </c>
      <c r="F693">
        <f t="shared" si="22"/>
        <v>2.091934988902886</v>
      </c>
      <c r="G693">
        <f t="shared" si="23"/>
        <v>139.88800000000003</v>
      </c>
      <c r="H693">
        <v>49.865000000000038</v>
      </c>
      <c r="I693">
        <v>3.0290608049024281E-2</v>
      </c>
    </row>
    <row r="694" spans="2:9" x14ac:dyDescent="0.2">
      <c r="B694">
        <v>201</v>
      </c>
      <c r="C694">
        <v>1.4831033</v>
      </c>
      <c r="D694">
        <v>-0.64904379999999995</v>
      </c>
      <c r="E694">
        <v>0.93721926</v>
      </c>
      <c r="F694">
        <f t="shared" si="22"/>
        <v>1.8706237446649385</v>
      </c>
      <c r="G694">
        <f t="shared" si="23"/>
        <v>140.08900000000003</v>
      </c>
      <c r="H694">
        <v>50.066000000000031</v>
      </c>
      <c r="I694">
        <v>3.5098953071160448E-2</v>
      </c>
    </row>
    <row r="695" spans="2:9" x14ac:dyDescent="0.2">
      <c r="B695">
        <v>206</v>
      </c>
      <c r="C695">
        <v>1.1843904000000001</v>
      </c>
      <c r="D695">
        <v>-0.18906265</v>
      </c>
      <c r="E695" s="4">
        <v>0.83092880000000002</v>
      </c>
      <c r="F695">
        <f t="shared" si="22"/>
        <v>1.4590983434664788</v>
      </c>
      <c r="G695">
        <f t="shared" si="23"/>
        <v>140.29500000000002</v>
      </c>
      <c r="H695">
        <v>50.27200000000002</v>
      </c>
      <c r="I695">
        <v>2.1236738610996397E-2</v>
      </c>
    </row>
    <row r="696" spans="2:9" x14ac:dyDescent="0.2">
      <c r="B696">
        <v>206</v>
      </c>
      <c r="C696">
        <v>-0.15095995000000001</v>
      </c>
      <c r="D696">
        <v>-9.2546015999999995E-2</v>
      </c>
      <c r="E696" s="4">
        <v>0.81015939999999997</v>
      </c>
      <c r="F696">
        <f t="shared" si="22"/>
        <v>0.82928398331924558</v>
      </c>
      <c r="G696">
        <f t="shared" si="23"/>
        <v>140.50100000000003</v>
      </c>
      <c r="H696">
        <v>50.478000000000037</v>
      </c>
      <c r="I696">
        <v>4.3287187433131459E-2</v>
      </c>
    </row>
    <row r="697" spans="2:9" x14ac:dyDescent="0.2">
      <c r="B697">
        <v>200</v>
      </c>
      <c r="C697">
        <v>-1.5364013000000001</v>
      </c>
      <c r="D697">
        <v>1.0363321000000001</v>
      </c>
      <c r="E697" s="4">
        <v>-0.67363112999999997</v>
      </c>
      <c r="F697">
        <f t="shared" si="22"/>
        <v>1.9718752687320711</v>
      </c>
      <c r="G697">
        <f t="shared" si="23"/>
        <v>140.70100000000002</v>
      </c>
      <c r="H697">
        <v>50.678000000000026</v>
      </c>
      <c r="I697">
        <v>7.5663597908205593E-2</v>
      </c>
    </row>
    <row r="698" spans="2:9" x14ac:dyDescent="0.2">
      <c r="B698">
        <v>202</v>
      </c>
      <c r="C698">
        <v>-1.7978514000000001</v>
      </c>
      <c r="D698">
        <v>2.8811437999999998</v>
      </c>
      <c r="E698" s="4">
        <v>-1.4317143000000001</v>
      </c>
      <c r="F698">
        <f t="shared" si="22"/>
        <v>3.6855210065314905</v>
      </c>
      <c r="G698">
        <f t="shared" si="23"/>
        <v>140.90300000000002</v>
      </c>
      <c r="H698">
        <v>50.880000000000024</v>
      </c>
      <c r="I698">
        <v>6.1610310257678221E-2</v>
      </c>
    </row>
    <row r="699" spans="2:9" x14ac:dyDescent="0.2">
      <c r="B699">
        <v>202</v>
      </c>
      <c r="C699">
        <v>1.2974005</v>
      </c>
      <c r="D699">
        <v>-0.66126114000000003</v>
      </c>
      <c r="E699" s="4">
        <v>1.1149808999999999</v>
      </c>
      <c r="F699">
        <f t="shared" si="22"/>
        <v>1.8340383747455122</v>
      </c>
      <c r="G699">
        <f t="shared" si="23"/>
        <v>141.10500000000002</v>
      </c>
      <c r="H699">
        <v>51.082000000000022</v>
      </c>
      <c r="I699">
        <v>4.4850341376133453E-2</v>
      </c>
    </row>
    <row r="700" spans="2:9" x14ac:dyDescent="0.2">
      <c r="B700">
        <v>204</v>
      </c>
      <c r="C700">
        <v>1.4415646</v>
      </c>
      <c r="D700">
        <v>-9.80438E-2</v>
      </c>
      <c r="E700" s="4">
        <v>1.1571305999999999</v>
      </c>
      <c r="F700">
        <f t="shared" si="22"/>
        <v>1.8511273073854104</v>
      </c>
      <c r="G700">
        <f t="shared" si="23"/>
        <v>141.30900000000003</v>
      </c>
      <c r="H700">
        <v>51.28600000000003</v>
      </c>
      <c r="I700">
        <v>2.8862412399339853E-2</v>
      </c>
    </row>
    <row r="701" spans="2:9" x14ac:dyDescent="0.2">
      <c r="B701">
        <v>204</v>
      </c>
      <c r="C701">
        <v>-1.4737112E-2</v>
      </c>
      <c r="D701">
        <v>-1.6575816000000001</v>
      </c>
      <c r="E701" s="4">
        <v>0.66049754999999999</v>
      </c>
      <c r="F701">
        <f t="shared" si="22"/>
        <v>1.784390920366012</v>
      </c>
      <c r="G701">
        <f t="shared" si="23"/>
        <v>141.51300000000003</v>
      </c>
      <c r="H701">
        <v>51.490000000000038</v>
      </c>
      <c r="I701">
        <v>5.1459345176202778E-2</v>
      </c>
    </row>
    <row r="702" spans="2:9" x14ac:dyDescent="0.2">
      <c r="B702">
        <v>201</v>
      </c>
      <c r="C702">
        <v>-1.7868558000000001</v>
      </c>
      <c r="D702">
        <v>0.9251547</v>
      </c>
      <c r="E702" s="4">
        <v>-0.37369654000000002</v>
      </c>
      <c r="F702">
        <f t="shared" si="22"/>
        <v>2.0465614999148452</v>
      </c>
      <c r="G702">
        <f t="shared" si="23"/>
        <v>141.71400000000003</v>
      </c>
      <c r="H702">
        <v>51.691000000000031</v>
      </c>
      <c r="I702">
        <v>4.3479466838617378E-2</v>
      </c>
    </row>
    <row r="703" spans="2:9" x14ac:dyDescent="0.2">
      <c r="B703">
        <v>201</v>
      </c>
      <c r="C703">
        <v>-1.7654755</v>
      </c>
      <c r="D703">
        <v>2.3985604999999999</v>
      </c>
      <c r="E703" s="4">
        <v>-0.72799809999999998</v>
      </c>
      <c r="F703">
        <f t="shared" si="22"/>
        <v>3.0659382653380529</v>
      </c>
      <c r="G703">
        <f t="shared" si="23"/>
        <v>141.91500000000002</v>
      </c>
      <c r="H703">
        <v>51.892000000000024</v>
      </c>
      <c r="I703">
        <v>1.7836674416312488E-2</v>
      </c>
    </row>
    <row r="704" spans="2:9" x14ac:dyDescent="0.2">
      <c r="B704">
        <v>204</v>
      </c>
      <c r="C704">
        <v>0.34506226000000001</v>
      </c>
      <c r="D704">
        <v>-0.49082986000000001</v>
      </c>
      <c r="E704" s="4">
        <v>0.33246314999999999</v>
      </c>
      <c r="F704">
        <f t="shared" si="22"/>
        <v>0.68593998341826501</v>
      </c>
      <c r="G704">
        <f t="shared" si="23"/>
        <v>142.11900000000003</v>
      </c>
      <c r="H704">
        <v>52.096000000000032</v>
      </c>
      <c r="I704">
        <v>2.630449671596187E-2</v>
      </c>
    </row>
    <row r="705" spans="2:9" x14ac:dyDescent="0.2">
      <c r="B705">
        <v>200</v>
      </c>
      <c r="C705">
        <v>1.8349614000000001</v>
      </c>
      <c r="D705">
        <v>-0.91049396999999999</v>
      </c>
      <c r="E705" s="4">
        <v>0.73380129999999999</v>
      </c>
      <c r="F705">
        <f t="shared" si="22"/>
        <v>2.1759014124674887</v>
      </c>
      <c r="G705">
        <f t="shared" si="23"/>
        <v>142.31900000000002</v>
      </c>
      <c r="H705">
        <v>52.296000000000021</v>
      </c>
      <c r="I705">
        <v>1.5461656806619869E-2</v>
      </c>
    </row>
    <row r="706" spans="2:9" x14ac:dyDescent="0.2">
      <c r="B706">
        <v>204</v>
      </c>
      <c r="C706">
        <v>1.583896</v>
      </c>
      <c r="D706">
        <v>-2.0033310000000002</v>
      </c>
      <c r="E706" s="4">
        <v>0.11010837599999999</v>
      </c>
      <c r="F706">
        <f t="shared" si="22"/>
        <v>2.5562052908251243</v>
      </c>
      <c r="G706">
        <f t="shared" si="23"/>
        <v>142.52300000000002</v>
      </c>
      <c r="H706">
        <v>52.500000000000028</v>
      </c>
      <c r="I706">
        <v>2.1598126550501775E-2</v>
      </c>
    </row>
    <row r="707" spans="2:9" x14ac:dyDescent="0.2">
      <c r="B707">
        <v>201</v>
      </c>
      <c r="C707">
        <v>-0.77648550000000005</v>
      </c>
      <c r="D707">
        <v>-1.6798780999999999E-2</v>
      </c>
      <c r="E707" s="4">
        <v>-1.2008075</v>
      </c>
      <c r="F707">
        <f t="shared" si="22"/>
        <v>1.430087613683017</v>
      </c>
      <c r="G707">
        <f t="shared" si="23"/>
        <v>142.72400000000002</v>
      </c>
      <c r="H707">
        <v>52.701000000000022</v>
      </c>
      <c r="I707">
        <v>4.2454428367752858E-2</v>
      </c>
    </row>
    <row r="708" spans="2:9" x14ac:dyDescent="0.2">
      <c r="B708">
        <v>202</v>
      </c>
      <c r="C708">
        <v>-2.3525166999999998</v>
      </c>
      <c r="D708">
        <v>1.9055926999999999</v>
      </c>
      <c r="E708" s="4">
        <v>-1.7194316000000001</v>
      </c>
      <c r="F708">
        <f t="shared" si="22"/>
        <v>3.4816753710176283</v>
      </c>
      <c r="G708">
        <f t="shared" si="23"/>
        <v>142.92600000000002</v>
      </c>
      <c r="H708">
        <v>52.90300000000002</v>
      </c>
      <c r="I708">
        <v>3.5609744550341375E-2</v>
      </c>
    </row>
    <row r="709" spans="2:9" x14ac:dyDescent="0.2">
      <c r="B709">
        <v>201</v>
      </c>
      <c r="C709">
        <v>0.73296136000000001</v>
      </c>
      <c r="D709">
        <v>-0.94348069999999995</v>
      </c>
      <c r="E709" s="4">
        <v>-0.10613775</v>
      </c>
      <c r="F709">
        <f t="shared" si="22"/>
        <v>1.199438788976162</v>
      </c>
      <c r="G709">
        <f t="shared" si="23"/>
        <v>143.12700000000004</v>
      </c>
      <c r="H709">
        <v>53.104000000000042</v>
      </c>
      <c r="I709">
        <v>9.5827218779847428E-3</v>
      </c>
    </row>
    <row r="710" spans="2:9" x14ac:dyDescent="0.2">
      <c r="B710">
        <v>200</v>
      </c>
      <c r="C710">
        <v>2.4244458999999998</v>
      </c>
      <c r="D710">
        <v>-2.0815217000000001</v>
      </c>
      <c r="E710" s="4">
        <v>1.1528546</v>
      </c>
      <c r="F710">
        <f t="shared" si="22"/>
        <v>3.3970199054964132</v>
      </c>
      <c r="G710">
        <f t="shared" si="23"/>
        <v>143.32700000000003</v>
      </c>
      <c r="H710">
        <v>53.30400000000003</v>
      </c>
      <c r="I710">
        <v>1.432596756264322E-2</v>
      </c>
    </row>
    <row r="711" spans="2:9" x14ac:dyDescent="0.2">
      <c r="B711">
        <v>201</v>
      </c>
      <c r="C711">
        <v>1.3902519</v>
      </c>
      <c r="D711">
        <v>-1.2721260000000001</v>
      </c>
      <c r="E711" s="4">
        <v>-8.5979215999999997E-2</v>
      </c>
      <c r="F711">
        <f t="shared" si="22"/>
        <v>1.8863979778704134</v>
      </c>
      <c r="G711">
        <f t="shared" si="23"/>
        <v>143.52800000000002</v>
      </c>
      <c r="H711">
        <v>53.505000000000024</v>
      </c>
      <c r="I711">
        <v>4.3318023968565524E-2</v>
      </c>
    </row>
    <row r="712" spans="2:9" x14ac:dyDescent="0.2">
      <c r="B712">
        <v>201</v>
      </c>
      <c r="C712">
        <v>-1.4178934999999999</v>
      </c>
      <c r="D712">
        <v>0.53053605999999998</v>
      </c>
      <c r="E712" s="4">
        <v>-0.93874645000000001</v>
      </c>
      <c r="F712">
        <f t="shared" si="22"/>
        <v>1.7813296678858117</v>
      </c>
      <c r="G712">
        <f t="shared" si="23"/>
        <v>143.72900000000004</v>
      </c>
      <c r="H712">
        <v>53.706000000000046</v>
      </c>
      <c r="I712">
        <v>4.9679374420858721E-2</v>
      </c>
    </row>
    <row r="713" spans="2:9" x14ac:dyDescent="0.2">
      <c r="B713">
        <v>200</v>
      </c>
      <c r="C713">
        <v>-3.2730899999999998</v>
      </c>
      <c r="D713">
        <v>1.8915428000000001</v>
      </c>
      <c r="E713" s="4">
        <v>-0.67179849999999997</v>
      </c>
      <c r="F713">
        <f t="shared" si="22"/>
        <v>3.8395788228572791</v>
      </c>
      <c r="G713">
        <f t="shared" si="23"/>
        <v>143.92900000000003</v>
      </c>
      <c r="H713">
        <v>53.906000000000034</v>
      </c>
      <c r="I713">
        <v>3.8035939939509329E-2</v>
      </c>
    </row>
    <row r="714" spans="2:9" x14ac:dyDescent="0.2">
      <c r="B714">
        <v>207</v>
      </c>
      <c r="C714">
        <v>0.61628620000000001</v>
      </c>
      <c r="D714">
        <v>-0.43829548000000002</v>
      </c>
      <c r="E714" s="4">
        <v>0.77778360000000002</v>
      </c>
      <c r="F714">
        <f t="shared" si="22"/>
        <v>1.0848312940396911</v>
      </c>
      <c r="G714">
        <f t="shared" si="23"/>
        <v>144.13600000000002</v>
      </c>
      <c r="H714">
        <v>54.113000000000028</v>
      </c>
      <c r="I714">
        <v>4.0173324898352937E-2</v>
      </c>
    </row>
    <row r="715" spans="2:9" x14ac:dyDescent="0.2">
      <c r="B715">
        <v>200</v>
      </c>
      <c r="C715">
        <v>2.0231078</v>
      </c>
      <c r="D715">
        <v>-0.65454159999999995</v>
      </c>
      <c r="E715" s="4">
        <v>1.1797325999999999</v>
      </c>
      <c r="F715">
        <f t="shared" si="22"/>
        <v>2.4316987650723019</v>
      </c>
      <c r="G715">
        <f t="shared" si="23"/>
        <v>144.33600000000004</v>
      </c>
      <c r="H715">
        <v>54.313000000000045</v>
      </c>
      <c r="I715">
        <v>4.735769051890204E-2</v>
      </c>
    </row>
    <row r="716" spans="2:9" x14ac:dyDescent="0.2">
      <c r="B716">
        <v>200</v>
      </c>
      <c r="C716">
        <v>0.57902350000000002</v>
      </c>
      <c r="D716">
        <v>-0.36743515999999998</v>
      </c>
      <c r="E716" s="4">
        <v>-1.1384993000000001</v>
      </c>
      <c r="F716">
        <f t="shared" si="22"/>
        <v>1.3290814371049526</v>
      </c>
      <c r="G716">
        <f t="shared" si="23"/>
        <v>144.53600000000003</v>
      </c>
      <c r="H716">
        <v>54.513000000000034</v>
      </c>
      <c r="I716">
        <v>5.9668549024478316E-2</v>
      </c>
    </row>
    <row r="717" spans="2:9" x14ac:dyDescent="0.2">
      <c r="B717">
        <v>206</v>
      </c>
      <c r="C717">
        <v>-1.6341397</v>
      </c>
      <c r="D717">
        <v>0.28069237000000002</v>
      </c>
      <c r="E717" s="4">
        <v>-0.42562005000000003</v>
      </c>
      <c r="F717">
        <f t="shared" si="22"/>
        <v>1.7118274424293791</v>
      </c>
      <c r="G717">
        <f t="shared" si="23"/>
        <v>144.74200000000002</v>
      </c>
      <c r="H717">
        <v>54.719000000000023</v>
      </c>
      <c r="I717">
        <v>4.8501386641011945E-2</v>
      </c>
    </row>
    <row r="718" spans="2:9" x14ac:dyDescent="0.2">
      <c r="B718">
        <v>204</v>
      </c>
      <c r="C718">
        <v>-3.3879324999999998</v>
      </c>
      <c r="D718">
        <v>0.39920013999999998</v>
      </c>
      <c r="E718" s="4">
        <v>0.56092655999999996</v>
      </c>
      <c r="F718">
        <f t="shared" si="22"/>
        <v>3.4571789051256374</v>
      </c>
      <c r="G718">
        <f t="shared" si="23"/>
        <v>144.94600000000003</v>
      </c>
      <c r="H718">
        <v>54.92300000000003</v>
      </c>
      <c r="I718">
        <v>3.2894585385574035E-2</v>
      </c>
    </row>
    <row r="719" spans="2:9" x14ac:dyDescent="0.2">
      <c r="B719">
        <v>200</v>
      </c>
      <c r="C719">
        <v>1.3584868999999999</v>
      </c>
      <c r="D719">
        <v>-0.81886420000000004</v>
      </c>
      <c r="E719" s="4">
        <v>-0.16661337000000001</v>
      </c>
      <c r="F719">
        <f t="shared" ref="F719:F782" si="24">SQRT(SUMSQ(C719:E719))</f>
        <v>1.5949248416699788</v>
      </c>
      <c r="G719">
        <f t="shared" ref="G719:G782" si="25">(G718*1000+B719)/1000</f>
        <v>145.14600000000002</v>
      </c>
      <c r="H719">
        <v>55.123000000000019</v>
      </c>
      <c r="I719">
        <v>2.3539754274833607E-2</v>
      </c>
    </row>
    <row r="720" spans="2:9" x14ac:dyDescent="0.2">
      <c r="B720">
        <v>201</v>
      </c>
      <c r="C720">
        <v>2.3822963000000001</v>
      </c>
      <c r="D720">
        <v>-0.33811366999999998</v>
      </c>
      <c r="E720" s="4">
        <v>0.81382460000000001</v>
      </c>
      <c r="F720">
        <f t="shared" si="24"/>
        <v>2.5400722419647281</v>
      </c>
      <c r="G720">
        <f t="shared" si="25"/>
        <v>145.34700000000004</v>
      </c>
      <c r="H720">
        <v>55.324000000000041</v>
      </c>
      <c r="I720">
        <v>2.3706525058946198E-2</v>
      </c>
    </row>
    <row r="721" spans="2:9" x14ac:dyDescent="0.2">
      <c r="B721">
        <v>202</v>
      </c>
      <c r="C721">
        <v>1.3664281</v>
      </c>
      <c r="D721">
        <v>5.3450666000000001E-2</v>
      </c>
      <c r="E721" s="4">
        <v>0.70509063999999999</v>
      </c>
      <c r="F721">
        <f t="shared" si="24"/>
        <v>1.5385498161519058</v>
      </c>
      <c r="G721">
        <f t="shared" si="25"/>
        <v>145.54900000000004</v>
      </c>
      <c r="H721">
        <v>55.526000000000039</v>
      </c>
      <c r="I721">
        <v>3.7097123666947382E-2</v>
      </c>
    </row>
    <row r="722" spans="2:9" x14ac:dyDescent="0.2">
      <c r="B722">
        <v>204</v>
      </c>
      <c r="C722">
        <v>-1.1503346999999999</v>
      </c>
      <c r="D722">
        <v>1.0650427</v>
      </c>
      <c r="E722">
        <v>0.53404856000000001</v>
      </c>
      <c r="F722">
        <f t="shared" si="24"/>
        <v>1.6561382005392706</v>
      </c>
      <c r="G722">
        <f t="shared" si="25"/>
        <v>145.75300000000004</v>
      </c>
      <c r="H722">
        <v>55.730000000000047</v>
      </c>
      <c r="I722">
        <v>4.3007370169869642E-2</v>
      </c>
    </row>
    <row r="723" spans="2:9" x14ac:dyDescent="0.2">
      <c r="B723">
        <v>203</v>
      </c>
      <c r="C723">
        <v>-2.6017494000000001</v>
      </c>
      <c r="D723">
        <v>1.8408409999999999</v>
      </c>
      <c r="E723" s="4">
        <v>0.1876882</v>
      </c>
      <c r="F723">
        <f t="shared" si="24"/>
        <v>3.1926513101340395</v>
      </c>
      <c r="G723">
        <f t="shared" si="25"/>
        <v>145.95600000000002</v>
      </c>
      <c r="H723">
        <v>55.933000000000021</v>
      </c>
      <c r="I723">
        <v>3.0211757589374506E-2</v>
      </c>
    </row>
    <row r="724" spans="2:9" x14ac:dyDescent="0.2">
      <c r="B724">
        <v>203</v>
      </c>
      <c r="C724">
        <v>0.23083054</v>
      </c>
      <c r="D724">
        <v>2.5647158999999999</v>
      </c>
      <c r="E724" s="4">
        <v>-1.0835214</v>
      </c>
      <c r="F724">
        <f t="shared" si="24"/>
        <v>2.7937553597563731</v>
      </c>
      <c r="G724">
        <f t="shared" si="25"/>
        <v>146.15900000000002</v>
      </c>
      <c r="H724">
        <v>56.136000000000024</v>
      </c>
      <c r="I724">
        <v>1.7147596903210348E-2</v>
      </c>
    </row>
    <row r="725" spans="2:9" x14ac:dyDescent="0.2">
      <c r="B725">
        <v>201</v>
      </c>
      <c r="C725">
        <v>2.1996476999999999</v>
      </c>
      <c r="D725">
        <v>-1.8524474</v>
      </c>
      <c r="E725" s="4">
        <v>0.98181240000000003</v>
      </c>
      <c r="F725">
        <f t="shared" si="24"/>
        <v>3.0387443068931961</v>
      </c>
      <c r="G725">
        <f t="shared" si="25"/>
        <v>146.36000000000004</v>
      </c>
      <c r="H725">
        <v>56.337000000000046</v>
      </c>
      <c r="I725">
        <v>4.3990159060741184E-2</v>
      </c>
    </row>
    <row r="726" spans="2:9" x14ac:dyDescent="0.2">
      <c r="B726">
        <v>201</v>
      </c>
      <c r="C726">
        <v>1.9821799</v>
      </c>
      <c r="D726">
        <v>-0.57268569999999996</v>
      </c>
      <c r="E726">
        <v>1.3092359</v>
      </c>
      <c r="F726">
        <f t="shared" si="24"/>
        <v>2.443584397723416</v>
      </c>
      <c r="G726">
        <f t="shared" si="25"/>
        <v>146.56100000000004</v>
      </c>
      <c r="H726">
        <v>56.538000000000039</v>
      </c>
      <c r="I726">
        <v>4.9307638520182558E-2</v>
      </c>
    </row>
    <row r="727" spans="2:9" x14ac:dyDescent="0.2">
      <c r="B727">
        <v>202</v>
      </c>
      <c r="C727">
        <v>-0.15523600000000001</v>
      </c>
      <c r="D727">
        <v>-3.0848670000000002E-2</v>
      </c>
      <c r="E727" s="4">
        <v>0.67515829999999999</v>
      </c>
      <c r="F727">
        <f t="shared" si="24"/>
        <v>0.69346130836237641</v>
      </c>
      <c r="G727">
        <f t="shared" si="25"/>
        <v>146.76300000000003</v>
      </c>
      <c r="H727">
        <v>56.740000000000038</v>
      </c>
      <c r="I727">
        <v>2.0812030111206865E-2</v>
      </c>
    </row>
    <row r="728" spans="2:9" x14ac:dyDescent="0.2">
      <c r="B728">
        <v>201</v>
      </c>
      <c r="C728">
        <v>-2.4905719999999998</v>
      </c>
      <c r="D728">
        <v>2.5940373000000001</v>
      </c>
      <c r="E728" s="4">
        <v>-5.9559317000000001E-3</v>
      </c>
      <c r="F728">
        <f t="shared" si="24"/>
        <v>3.5961109374013622</v>
      </c>
      <c r="G728">
        <f t="shared" si="25"/>
        <v>146.96400000000003</v>
      </c>
      <c r="H728">
        <v>56.941000000000031</v>
      </c>
      <c r="I728">
        <v>2.3385564385514951E-2</v>
      </c>
    </row>
    <row r="729" spans="2:9" x14ac:dyDescent="0.2">
      <c r="B729">
        <v>200</v>
      </c>
      <c r="C729">
        <v>-0.85101099999999996</v>
      </c>
      <c r="D729">
        <v>1.3173299000000001</v>
      </c>
      <c r="E729" s="4">
        <v>-1.230129</v>
      </c>
      <c r="F729">
        <f t="shared" si="24"/>
        <v>1.9931871824281859</v>
      </c>
      <c r="G729">
        <f t="shared" si="25"/>
        <v>147.16400000000002</v>
      </c>
      <c r="H729">
        <v>57.14100000000002</v>
      </c>
      <c r="I729">
        <v>2.6671025822470589E-2</v>
      </c>
    </row>
    <row r="730" spans="2:9" x14ac:dyDescent="0.2">
      <c r="B730">
        <v>201</v>
      </c>
      <c r="C730">
        <v>1.1941643</v>
      </c>
      <c r="D730">
        <v>-2.5317289999999999</v>
      </c>
      <c r="E730" s="4">
        <v>0.20479241000000001</v>
      </c>
      <c r="F730">
        <f t="shared" si="24"/>
        <v>2.8067098239805799</v>
      </c>
      <c r="G730">
        <f t="shared" si="25"/>
        <v>147.36500000000004</v>
      </c>
      <c r="H730">
        <v>57.342000000000041</v>
      </c>
      <c r="I730">
        <v>3.216903628486513E-2</v>
      </c>
    </row>
    <row r="731" spans="2:9" x14ac:dyDescent="0.2">
      <c r="B731">
        <v>200</v>
      </c>
      <c r="C731">
        <v>2.4849215</v>
      </c>
      <c r="D731">
        <v>-2.3515239000000001</v>
      </c>
      <c r="E731" s="4">
        <v>7.7732540000000003E-2</v>
      </c>
      <c r="F731">
        <f t="shared" si="24"/>
        <v>3.4220668989966154</v>
      </c>
      <c r="G731">
        <f t="shared" si="25"/>
        <v>147.56500000000003</v>
      </c>
      <c r="H731">
        <v>57.54200000000003</v>
      </c>
      <c r="I731">
        <v>1.6441507023054892E-2</v>
      </c>
    </row>
    <row r="732" spans="2:9" x14ac:dyDescent="0.2">
      <c r="B732">
        <v>205</v>
      </c>
      <c r="C732">
        <v>0.4794525</v>
      </c>
      <c r="D732">
        <v>-1.7614285999999999</v>
      </c>
      <c r="E732" s="4">
        <v>-0.28451028</v>
      </c>
      <c r="F732">
        <f t="shared" si="24"/>
        <v>1.8475528441914424</v>
      </c>
      <c r="G732">
        <f t="shared" si="25"/>
        <v>147.77000000000004</v>
      </c>
      <c r="H732">
        <v>57.747000000000043</v>
      </c>
      <c r="I732">
        <v>1.5288138075794903E-2</v>
      </c>
    </row>
    <row r="733" spans="2:9" x14ac:dyDescent="0.2">
      <c r="B733">
        <v>200</v>
      </c>
      <c r="C733">
        <v>-1.7795255000000001</v>
      </c>
      <c r="D733">
        <v>1.0577122999999999</v>
      </c>
      <c r="E733" s="4">
        <v>-0.87460565999999995</v>
      </c>
      <c r="F733">
        <f t="shared" si="24"/>
        <v>2.247309808465574</v>
      </c>
      <c r="G733">
        <f t="shared" si="25"/>
        <v>147.97000000000003</v>
      </c>
      <c r="H733">
        <v>57.947000000000031</v>
      </c>
      <c r="I733">
        <v>2.4322863826593391E-2</v>
      </c>
    </row>
    <row r="734" spans="2:9" x14ac:dyDescent="0.2">
      <c r="B734">
        <v>201</v>
      </c>
      <c r="C734">
        <v>-2.4942372000000002</v>
      </c>
      <c r="D734">
        <v>2.8176138000000002</v>
      </c>
      <c r="E734" s="4">
        <v>-0.15867212</v>
      </c>
      <c r="F734">
        <f t="shared" si="24"/>
        <v>3.766343528872476</v>
      </c>
      <c r="G734">
        <f t="shared" si="25"/>
        <v>148.17100000000002</v>
      </c>
      <c r="H734">
        <v>58.148000000000025</v>
      </c>
      <c r="I734">
        <v>1.8391692646380658E-2</v>
      </c>
    </row>
    <row r="735" spans="2:9" x14ac:dyDescent="0.2">
      <c r="B735">
        <v>205</v>
      </c>
      <c r="C735">
        <v>1.3236676000000001</v>
      </c>
      <c r="D735">
        <v>-1.7705915999999999</v>
      </c>
      <c r="E735" s="4">
        <v>0.46929686999999998</v>
      </c>
      <c r="F735">
        <f t="shared" si="24"/>
        <v>2.2599402827225581</v>
      </c>
      <c r="G735">
        <f t="shared" si="25"/>
        <v>148.37600000000003</v>
      </c>
      <c r="H735">
        <v>58.353000000000037</v>
      </c>
      <c r="I735">
        <v>5.387521194468109E-2</v>
      </c>
    </row>
    <row r="736" spans="2:9" x14ac:dyDescent="0.2">
      <c r="B736">
        <v>202</v>
      </c>
      <c r="C736">
        <v>2.9949937000000002</v>
      </c>
      <c r="D736">
        <v>-1.9960005999999999</v>
      </c>
      <c r="E736" s="4">
        <v>0.43508843000000003</v>
      </c>
      <c r="F736">
        <f t="shared" si="24"/>
        <v>3.6253699949329197</v>
      </c>
      <c r="G736">
        <f t="shared" si="25"/>
        <v>148.57800000000003</v>
      </c>
      <c r="H736">
        <v>58.555000000000035</v>
      </c>
      <c r="I736">
        <v>3.6534589548501709E-2</v>
      </c>
    </row>
    <row r="737" spans="2:9" x14ac:dyDescent="0.2">
      <c r="B737">
        <v>203</v>
      </c>
      <c r="C737">
        <v>1.0982585</v>
      </c>
      <c r="D737">
        <v>-1.7626504000000001</v>
      </c>
      <c r="E737" s="4">
        <v>-0.38530296000000003</v>
      </c>
      <c r="F737">
        <f t="shared" si="24"/>
        <v>2.1122420638807409</v>
      </c>
      <c r="G737">
        <f t="shared" si="25"/>
        <v>148.78100000000003</v>
      </c>
      <c r="H737">
        <v>58.758000000000038</v>
      </c>
      <c r="I737">
        <v>2.8028680219426776E-2</v>
      </c>
    </row>
    <row r="738" spans="2:9" x14ac:dyDescent="0.2">
      <c r="B738">
        <v>201</v>
      </c>
      <c r="C738">
        <v>-1.6561307999999999</v>
      </c>
      <c r="D738">
        <v>0.59834206000000001</v>
      </c>
      <c r="E738" s="4">
        <v>-0.71028303999999998</v>
      </c>
      <c r="F738">
        <f t="shared" si="24"/>
        <v>1.8987586588045688</v>
      </c>
      <c r="G738">
        <f t="shared" si="25"/>
        <v>148.98200000000003</v>
      </c>
      <c r="H738">
        <v>58.959000000000032</v>
      </c>
      <c r="I738">
        <v>5.2227252113728799E-2</v>
      </c>
    </row>
    <row r="739" spans="2:9" x14ac:dyDescent="0.2">
      <c r="B739">
        <v>200</v>
      </c>
      <c r="C739">
        <v>-3.2651485999999998</v>
      </c>
      <c r="D739">
        <v>1.5842776999999999</v>
      </c>
      <c r="E739" s="4">
        <v>-0.79763669999999998</v>
      </c>
      <c r="F739">
        <f t="shared" si="24"/>
        <v>3.715825011486162</v>
      </c>
      <c r="G739">
        <f t="shared" si="25"/>
        <v>149.18200000000002</v>
      </c>
      <c r="H739">
        <v>59.15900000000002</v>
      </c>
      <c r="I739">
        <v>7.0852228361574662E-2</v>
      </c>
    </row>
    <row r="740" spans="2:9" x14ac:dyDescent="0.2">
      <c r="B740">
        <v>201</v>
      </c>
      <c r="C740">
        <v>1.4214059999999999</v>
      </c>
      <c r="D740">
        <v>-0.41202828000000002</v>
      </c>
      <c r="E740" s="4">
        <v>0.23289219999999999</v>
      </c>
      <c r="F740">
        <f t="shared" si="24"/>
        <v>1.4981325365856648</v>
      </c>
      <c r="G740">
        <f t="shared" si="25"/>
        <v>149.38300000000004</v>
      </c>
      <c r="H740">
        <v>59.360000000000042</v>
      </c>
      <c r="I740">
        <v>6.8751360094384054E-2</v>
      </c>
    </row>
    <row r="741" spans="2:9" x14ac:dyDescent="0.2">
      <c r="B741">
        <v>201</v>
      </c>
      <c r="C741">
        <v>2.9943829000000002</v>
      </c>
      <c r="D741">
        <v>-0.43829548000000002</v>
      </c>
      <c r="E741" s="4">
        <v>1.0264055999999999</v>
      </c>
      <c r="F741">
        <f t="shared" si="24"/>
        <v>3.1956126697884089</v>
      </c>
      <c r="G741">
        <f t="shared" si="25"/>
        <v>149.58400000000003</v>
      </c>
      <c r="H741">
        <v>59.561000000000035</v>
      </c>
      <c r="I741">
        <v>4.8950516453072669E-2</v>
      </c>
    </row>
    <row r="742" spans="2:9" x14ac:dyDescent="0.2">
      <c r="B742">
        <v>200</v>
      </c>
      <c r="C742">
        <v>1.2491422000000001</v>
      </c>
      <c r="D742">
        <v>-0.22388195</v>
      </c>
      <c r="E742" s="4">
        <v>-0.12568541999999999</v>
      </c>
      <c r="F742">
        <f t="shared" si="24"/>
        <v>1.2752553423362787</v>
      </c>
      <c r="G742">
        <f t="shared" si="25"/>
        <v>149.78400000000002</v>
      </c>
      <c r="H742">
        <v>59.761000000000024</v>
      </c>
      <c r="I742">
        <v>4.6814675360111149E-2</v>
      </c>
    </row>
    <row r="743" spans="2:9" x14ac:dyDescent="0.2">
      <c r="B743">
        <v>202</v>
      </c>
      <c r="C743">
        <v>-1.6610176999999999</v>
      </c>
      <c r="D743">
        <v>0.66614806999999998</v>
      </c>
      <c r="E743" s="4">
        <v>0.36239552000000003</v>
      </c>
      <c r="F743">
        <f t="shared" si="24"/>
        <v>1.8259418292470559</v>
      </c>
      <c r="G743">
        <f t="shared" si="25"/>
        <v>149.98600000000002</v>
      </c>
      <c r="H743">
        <v>59.963000000000022</v>
      </c>
      <c r="I743">
        <v>2.5563918126873773E-2</v>
      </c>
    </row>
    <row r="744" spans="2:9" x14ac:dyDescent="0.2">
      <c r="B744">
        <v>200</v>
      </c>
      <c r="C744">
        <v>-3.8747916</v>
      </c>
      <c r="D744">
        <v>1.4083488</v>
      </c>
      <c r="E744" s="4">
        <v>0.65072370000000002</v>
      </c>
      <c r="F744">
        <f t="shared" si="24"/>
        <v>4.173834881692577</v>
      </c>
      <c r="G744">
        <f t="shared" si="25"/>
        <v>150.18600000000004</v>
      </c>
      <c r="H744">
        <v>60.163000000000039</v>
      </c>
      <c r="I744">
        <v>2.2991981522357562E-2</v>
      </c>
    </row>
    <row r="745" spans="2:9" x14ac:dyDescent="0.2">
      <c r="B745">
        <v>203</v>
      </c>
      <c r="C745">
        <v>1.2369247999999999</v>
      </c>
      <c r="D745">
        <v>-0.83047070000000001</v>
      </c>
      <c r="E745" s="4">
        <v>-0.31566438000000002</v>
      </c>
      <c r="F745">
        <f t="shared" si="24"/>
        <v>1.5229276231043662</v>
      </c>
      <c r="G745">
        <f t="shared" si="25"/>
        <v>150.38900000000004</v>
      </c>
      <c r="H745">
        <v>60.366000000000042</v>
      </c>
      <c r="I745">
        <v>2.832327417010486E-2</v>
      </c>
    </row>
    <row r="746" spans="2:9" x14ac:dyDescent="0.2">
      <c r="B746">
        <v>204</v>
      </c>
      <c r="C746">
        <v>2.8172320000000002</v>
      </c>
      <c r="D746">
        <v>-0.74678219999999995</v>
      </c>
      <c r="E746" s="4">
        <v>0.82909619999999995</v>
      </c>
      <c r="F746">
        <f t="shared" si="24"/>
        <v>3.0301617621696835</v>
      </c>
      <c r="G746">
        <f t="shared" si="25"/>
        <v>150.59300000000002</v>
      </c>
      <c r="H746">
        <v>60.570000000000022</v>
      </c>
      <c r="I746">
        <v>3.4386448667196153E-2</v>
      </c>
    </row>
    <row r="747" spans="2:9" x14ac:dyDescent="0.2">
      <c r="B747">
        <v>202</v>
      </c>
      <c r="C747">
        <v>0.58635384000000002</v>
      </c>
      <c r="D747">
        <v>-1.3301581</v>
      </c>
      <c r="E747" s="4">
        <v>0.68004520000000002</v>
      </c>
      <c r="F747">
        <f t="shared" si="24"/>
        <v>1.6048653746409371</v>
      </c>
      <c r="G747">
        <f t="shared" si="25"/>
        <v>150.79500000000002</v>
      </c>
      <c r="H747">
        <v>60.77200000000002</v>
      </c>
      <c r="I747">
        <v>4.31430312291783E-2</v>
      </c>
    </row>
    <row r="748" spans="2:9" x14ac:dyDescent="0.2">
      <c r="B748">
        <v>204</v>
      </c>
      <c r="C748">
        <v>-1.7410410000000001</v>
      </c>
      <c r="D748">
        <v>0.55741410000000002</v>
      </c>
      <c r="E748" s="4">
        <v>0.36483900000000002</v>
      </c>
      <c r="F748">
        <f t="shared" si="24"/>
        <v>1.8641463833295953</v>
      </c>
      <c r="G748">
        <f t="shared" si="25"/>
        <v>150.99900000000002</v>
      </c>
      <c r="H748">
        <v>60.976000000000028</v>
      </c>
      <c r="I748">
        <v>4.7540118611979994E-2</v>
      </c>
    </row>
    <row r="749" spans="2:9" x14ac:dyDescent="0.2">
      <c r="B749">
        <v>204</v>
      </c>
      <c r="C749">
        <v>-3.298746</v>
      </c>
      <c r="D749">
        <v>4.6612039999999997</v>
      </c>
      <c r="E749" s="4">
        <v>-1.9680536</v>
      </c>
      <c r="F749">
        <f t="shared" si="24"/>
        <v>6.0400151386072665</v>
      </c>
      <c r="G749">
        <f t="shared" si="25"/>
        <v>151.20300000000003</v>
      </c>
      <c r="H749">
        <v>61.180000000000035</v>
      </c>
      <c r="I749">
        <v>7.0499351521479597E-2</v>
      </c>
    </row>
    <row r="750" spans="2:9" x14ac:dyDescent="0.2">
      <c r="B750">
        <v>201</v>
      </c>
      <c r="C750">
        <v>1.7024037999999999</v>
      </c>
      <c r="D750">
        <v>-0.93615024999999996</v>
      </c>
      <c r="E750" s="4">
        <v>0.87491107000000001</v>
      </c>
      <c r="F750">
        <f t="shared" si="24"/>
        <v>2.1307335284446167</v>
      </c>
      <c r="G750">
        <f t="shared" si="25"/>
        <v>151.40400000000002</v>
      </c>
      <c r="H750">
        <v>61.381000000000029</v>
      </c>
      <c r="I750">
        <v>5.2032240650357379E-2</v>
      </c>
    </row>
    <row r="751" spans="2:9" x14ac:dyDescent="0.2">
      <c r="B751">
        <v>200</v>
      </c>
      <c r="C751">
        <v>1.6645302</v>
      </c>
      <c r="D751">
        <v>-0.57940524999999998</v>
      </c>
      <c r="E751" s="4">
        <v>0.68859729999999997</v>
      </c>
      <c r="F751">
        <f t="shared" si="24"/>
        <v>1.8922308189031518</v>
      </c>
      <c r="G751">
        <f t="shared" si="25"/>
        <v>151.60400000000004</v>
      </c>
      <c r="H751">
        <v>61.581000000000046</v>
      </c>
      <c r="I751">
        <v>3.7058844420550935E-2</v>
      </c>
    </row>
    <row r="752" spans="2:9" x14ac:dyDescent="0.2">
      <c r="B752">
        <v>201</v>
      </c>
      <c r="C752">
        <v>0.27420192999999998</v>
      </c>
      <c r="D752">
        <v>-0.84268796000000001</v>
      </c>
      <c r="E752" s="4">
        <v>-4.1233370000000004E-3</v>
      </c>
      <c r="F752">
        <f t="shared" si="24"/>
        <v>0.88618660464526433</v>
      </c>
      <c r="G752">
        <f t="shared" si="25"/>
        <v>151.80500000000004</v>
      </c>
      <c r="H752">
        <v>61.782000000000039</v>
      </c>
      <c r="I752">
        <v>3.3179385553181326E-2</v>
      </c>
    </row>
    <row r="753" spans="2:9" x14ac:dyDescent="0.2">
      <c r="B753">
        <v>200</v>
      </c>
      <c r="C753">
        <v>-1.4417173000000001</v>
      </c>
      <c r="D753">
        <v>0.78465580000000001</v>
      </c>
      <c r="E753" s="4">
        <v>-0.80008009999999996</v>
      </c>
      <c r="F753">
        <f t="shared" si="24"/>
        <v>1.8260234565878228</v>
      </c>
      <c r="G753">
        <f t="shared" si="25"/>
        <v>152.00500000000002</v>
      </c>
      <c r="H753">
        <v>61.982000000000028</v>
      </c>
      <c r="I753">
        <v>2.6287988581977315E-2</v>
      </c>
    </row>
    <row r="754" spans="2:9" x14ac:dyDescent="0.2">
      <c r="B754">
        <v>202</v>
      </c>
      <c r="C754">
        <v>-2.0605232999999998</v>
      </c>
      <c r="D754">
        <v>1.8445061</v>
      </c>
      <c r="E754" s="4">
        <v>-0.59910565999999998</v>
      </c>
      <c r="F754">
        <f t="shared" si="24"/>
        <v>2.8296442558427968</v>
      </c>
      <c r="G754">
        <f t="shared" si="25"/>
        <v>152.20700000000002</v>
      </c>
      <c r="H754">
        <v>62.184000000000026</v>
      </c>
      <c r="I754">
        <v>3.270331610584145E-2</v>
      </c>
    </row>
    <row r="755" spans="2:9" x14ac:dyDescent="0.2">
      <c r="B755">
        <v>201</v>
      </c>
      <c r="C755">
        <v>0.99868756999999997</v>
      </c>
      <c r="D755">
        <v>-0.80970125999999998</v>
      </c>
      <c r="E755" s="4">
        <v>1.4564543999999999</v>
      </c>
      <c r="F755">
        <f t="shared" si="24"/>
        <v>1.9427435271279254</v>
      </c>
      <c r="G755">
        <f t="shared" si="25"/>
        <v>152.40800000000002</v>
      </c>
      <c r="H755">
        <v>62.385000000000019</v>
      </c>
      <c r="I755">
        <v>1.6858201358641519E-2</v>
      </c>
    </row>
    <row r="756" spans="2:9" x14ac:dyDescent="0.2">
      <c r="B756">
        <v>201</v>
      </c>
      <c r="C756">
        <v>2.0267729999999999</v>
      </c>
      <c r="D756">
        <v>-1.6777401000000001</v>
      </c>
      <c r="E756" s="4">
        <v>2.0520475</v>
      </c>
      <c r="F756">
        <f t="shared" si="24"/>
        <v>3.336692910492852</v>
      </c>
      <c r="G756">
        <f t="shared" si="25"/>
        <v>152.60900000000004</v>
      </c>
      <c r="H756">
        <v>62.586000000000041</v>
      </c>
      <c r="I756">
        <v>2.6783390668186156E-2</v>
      </c>
    </row>
    <row r="757" spans="2:9" x14ac:dyDescent="0.2">
      <c r="B757">
        <v>201</v>
      </c>
      <c r="C757">
        <v>-0.5351939</v>
      </c>
      <c r="D757">
        <v>5.589413E-2</v>
      </c>
      <c r="E757" s="4">
        <v>-0.55939939999999999</v>
      </c>
      <c r="F757">
        <f t="shared" si="24"/>
        <v>0.77619865568424351</v>
      </c>
      <c r="G757">
        <f t="shared" si="25"/>
        <v>152.81000000000003</v>
      </c>
      <c r="H757">
        <v>62.787000000000035</v>
      </c>
      <c r="I757">
        <v>2.8270375054752071E-2</v>
      </c>
    </row>
    <row r="758" spans="2:9" x14ac:dyDescent="0.2">
      <c r="B758">
        <v>205</v>
      </c>
      <c r="C758">
        <v>-1.9206352</v>
      </c>
      <c r="D758">
        <v>1.1737766000000001</v>
      </c>
      <c r="E758" s="4">
        <v>-1.4830270000000001</v>
      </c>
      <c r="F758">
        <f t="shared" si="24"/>
        <v>2.6955445017501751</v>
      </c>
      <c r="G758">
        <f t="shared" si="25"/>
        <v>153.01500000000004</v>
      </c>
      <c r="H758">
        <v>62.992000000000047</v>
      </c>
      <c r="I758">
        <v>3.3928957153628883E-2</v>
      </c>
    </row>
    <row r="759" spans="2:9" x14ac:dyDescent="0.2">
      <c r="B759">
        <v>201</v>
      </c>
      <c r="C759">
        <v>-1.4692061000000001</v>
      </c>
      <c r="D759">
        <v>-0.36926776</v>
      </c>
      <c r="E759" s="4">
        <v>-0.69012450000000003</v>
      </c>
      <c r="F759">
        <f t="shared" si="24"/>
        <v>1.6646912831972414</v>
      </c>
      <c r="G759">
        <f t="shared" si="25"/>
        <v>153.21600000000004</v>
      </c>
      <c r="H759">
        <v>63.19300000000004</v>
      </c>
      <c r="I759">
        <v>5.1297831296547212E-2</v>
      </c>
    </row>
    <row r="760" spans="2:9" x14ac:dyDescent="0.2">
      <c r="B760">
        <v>200</v>
      </c>
      <c r="C760">
        <v>2.8105125000000002</v>
      </c>
      <c r="D760">
        <v>-1.4022402</v>
      </c>
      <c r="E760" s="4">
        <v>0.91461729999999997</v>
      </c>
      <c r="F760">
        <f t="shared" si="24"/>
        <v>3.2713579591068265</v>
      </c>
      <c r="G760">
        <f t="shared" si="25"/>
        <v>153.41600000000003</v>
      </c>
      <c r="H760">
        <v>63.393000000000029</v>
      </c>
      <c r="I760">
        <v>4.174954793064841E-2</v>
      </c>
    </row>
    <row r="761" spans="2:9" x14ac:dyDescent="0.2">
      <c r="B761">
        <v>205</v>
      </c>
      <c r="C761">
        <v>0.99318974999999998</v>
      </c>
      <c r="D761">
        <v>-1.8316779999999999</v>
      </c>
      <c r="E761" s="4">
        <v>0.41492990000000002</v>
      </c>
      <c r="F761">
        <f t="shared" si="24"/>
        <v>2.1245321831177497</v>
      </c>
      <c r="G761">
        <f t="shared" si="25"/>
        <v>153.62100000000004</v>
      </c>
      <c r="H761">
        <v>63.598000000000042</v>
      </c>
      <c r="I761">
        <v>3.740048430633057E-2</v>
      </c>
    </row>
    <row r="762" spans="2:9" x14ac:dyDescent="0.2">
      <c r="B762">
        <v>200</v>
      </c>
      <c r="C762">
        <v>-1.0312161</v>
      </c>
      <c r="D762">
        <v>0.28557929999999998</v>
      </c>
      <c r="E762" s="4">
        <v>-0.8373429</v>
      </c>
      <c r="F762">
        <f t="shared" si="24"/>
        <v>1.358714581384961</v>
      </c>
      <c r="G762">
        <f t="shared" si="25"/>
        <v>153.82100000000003</v>
      </c>
      <c r="H762">
        <v>63.79800000000003</v>
      </c>
      <c r="I762">
        <v>3.6393694558858124E-2</v>
      </c>
    </row>
    <row r="763" spans="2:9" x14ac:dyDescent="0.2">
      <c r="B763">
        <v>201</v>
      </c>
      <c r="C763">
        <v>-2.7110941</v>
      </c>
      <c r="D763">
        <v>1.6661336</v>
      </c>
      <c r="E763" s="4">
        <v>-0.96867882999999999</v>
      </c>
      <c r="F763">
        <f t="shared" si="24"/>
        <v>3.326314938155126</v>
      </c>
      <c r="G763">
        <f t="shared" si="25"/>
        <v>154.02200000000002</v>
      </c>
      <c r="H763">
        <v>63.999000000000024</v>
      </c>
      <c r="I763">
        <v>3.6885992189793194E-2</v>
      </c>
    </row>
    <row r="764" spans="2:9" x14ac:dyDescent="0.2">
      <c r="B764">
        <v>200</v>
      </c>
      <c r="C764">
        <v>0.906447</v>
      </c>
      <c r="D764">
        <v>-0.34361144999999998</v>
      </c>
      <c r="E764" s="4">
        <v>0.45280352000000001</v>
      </c>
      <c r="F764">
        <f t="shared" si="24"/>
        <v>1.0699280443583543</v>
      </c>
      <c r="G764">
        <f t="shared" si="25"/>
        <v>154.22200000000004</v>
      </c>
      <c r="H764">
        <v>64.199000000000041</v>
      </c>
      <c r="I764">
        <v>1.9945657525722037E-2</v>
      </c>
    </row>
    <row r="765" spans="2:9" x14ac:dyDescent="0.2">
      <c r="B765">
        <v>204</v>
      </c>
      <c r="C765">
        <v>2.9106944000000001</v>
      </c>
      <c r="D765">
        <v>-1.8750495</v>
      </c>
      <c r="E765" s="4">
        <v>1.1296417000000001</v>
      </c>
      <c r="F765">
        <f t="shared" si="24"/>
        <v>3.6419833728369082</v>
      </c>
      <c r="G765">
        <f t="shared" si="25"/>
        <v>154.42600000000002</v>
      </c>
      <c r="H765">
        <v>64.40300000000002</v>
      </c>
      <c r="I765">
        <v>1.6741848232507458E-2</v>
      </c>
    </row>
    <row r="766" spans="2:9" x14ac:dyDescent="0.2">
      <c r="B766">
        <v>201</v>
      </c>
      <c r="C766">
        <v>0.59124076000000003</v>
      </c>
      <c r="D766">
        <v>-0.50304716999999999</v>
      </c>
      <c r="E766" s="4">
        <v>-0.22036947000000001</v>
      </c>
      <c r="F766">
        <f t="shared" si="24"/>
        <v>0.80696021886984459</v>
      </c>
      <c r="G766">
        <f t="shared" si="25"/>
        <v>154.62700000000004</v>
      </c>
      <c r="H766">
        <v>64.604000000000042</v>
      </c>
      <c r="I766">
        <v>3.5685183075556209E-2</v>
      </c>
    </row>
    <row r="767" spans="2:9" x14ac:dyDescent="0.2">
      <c r="B767">
        <v>202</v>
      </c>
      <c r="C767">
        <v>-1.9194134</v>
      </c>
      <c r="D767">
        <v>0.79442966000000004</v>
      </c>
      <c r="E767" s="4">
        <v>-0.35048365999999997</v>
      </c>
      <c r="F767">
        <f t="shared" si="24"/>
        <v>2.106681058137247</v>
      </c>
      <c r="G767">
        <f t="shared" si="25"/>
        <v>154.82900000000004</v>
      </c>
      <c r="H767">
        <v>64.80600000000004</v>
      </c>
      <c r="I767">
        <v>2.1964594919507738E-2</v>
      </c>
    </row>
    <row r="768" spans="2:9" x14ac:dyDescent="0.2">
      <c r="B768">
        <v>204</v>
      </c>
      <c r="C768">
        <v>-2.3885576999999998</v>
      </c>
      <c r="D768">
        <v>2.2959353999999998</v>
      </c>
      <c r="E768" s="4">
        <v>-1.3394737000000001</v>
      </c>
      <c r="F768">
        <f t="shared" si="24"/>
        <v>3.5736140026860959</v>
      </c>
      <c r="G768">
        <f t="shared" si="25"/>
        <v>155.03300000000002</v>
      </c>
      <c r="H768">
        <v>65.010000000000019</v>
      </c>
      <c r="I768">
        <v>1.820721620502333E-2</v>
      </c>
    </row>
    <row r="769" spans="2:9" x14ac:dyDescent="0.2">
      <c r="B769">
        <v>205</v>
      </c>
      <c r="C769">
        <v>2.0560944000000001</v>
      </c>
      <c r="D769">
        <v>-1.7828089</v>
      </c>
      <c r="E769" s="4">
        <v>1.5731295000000001</v>
      </c>
      <c r="F769">
        <f t="shared" si="24"/>
        <v>3.1433530153962699</v>
      </c>
      <c r="G769">
        <f t="shared" si="25"/>
        <v>155.23800000000003</v>
      </c>
      <c r="H769">
        <v>65.215000000000032</v>
      </c>
      <c r="I769">
        <v>9.9936582219337308E-3</v>
      </c>
    </row>
    <row r="770" spans="2:9" x14ac:dyDescent="0.2">
      <c r="B770">
        <v>203</v>
      </c>
      <c r="C770">
        <v>2.8746532999999999</v>
      </c>
      <c r="D770">
        <v>-0.88239420000000002</v>
      </c>
      <c r="E770">
        <v>1.4466805</v>
      </c>
      <c r="F770">
        <f t="shared" si="24"/>
        <v>3.3369350590736375</v>
      </c>
      <c r="G770">
        <f t="shared" si="25"/>
        <v>155.44100000000003</v>
      </c>
      <c r="H770">
        <v>65.418000000000035</v>
      </c>
      <c r="I770">
        <v>9.9887207132229993E-3</v>
      </c>
    </row>
    <row r="771" spans="2:9" x14ac:dyDescent="0.2">
      <c r="B771">
        <v>205</v>
      </c>
      <c r="C771">
        <v>-1.0470986</v>
      </c>
      <c r="D771">
        <v>0.59162252999999998</v>
      </c>
      <c r="E771" s="4">
        <v>-4.1233370000000004E-3</v>
      </c>
      <c r="F771">
        <f t="shared" si="24"/>
        <v>1.2026843717424687</v>
      </c>
      <c r="G771">
        <f t="shared" si="25"/>
        <v>155.64600000000002</v>
      </c>
      <c r="H771">
        <v>65.623000000000019</v>
      </c>
      <c r="I771">
        <v>8.1055259096964889E-3</v>
      </c>
    </row>
    <row r="772" spans="2:9" x14ac:dyDescent="0.2">
      <c r="B772">
        <v>200</v>
      </c>
      <c r="C772">
        <v>-4.0030729999999997</v>
      </c>
      <c r="D772">
        <v>0.68813919999999995</v>
      </c>
      <c r="E772" s="4">
        <v>0.58413946999999999</v>
      </c>
      <c r="F772">
        <f t="shared" si="24"/>
        <v>4.1035774541633199</v>
      </c>
      <c r="G772">
        <f t="shared" si="25"/>
        <v>155.84600000000003</v>
      </c>
      <c r="H772">
        <v>65.823000000000036</v>
      </c>
      <c r="I772">
        <v>1.7809641206927167E-2</v>
      </c>
    </row>
    <row r="773" spans="2:9" x14ac:dyDescent="0.2">
      <c r="B773">
        <v>201</v>
      </c>
      <c r="C773">
        <v>-0.25847217</v>
      </c>
      <c r="D773">
        <v>0.2764163</v>
      </c>
      <c r="E773" s="4">
        <v>0.25243986000000002</v>
      </c>
      <c r="F773">
        <f t="shared" si="24"/>
        <v>0.45490627220012969</v>
      </c>
      <c r="G773">
        <f t="shared" si="25"/>
        <v>156.04700000000003</v>
      </c>
      <c r="H773">
        <v>66.024000000000029</v>
      </c>
      <c r="I773">
        <v>4.6088411700511596E-2</v>
      </c>
    </row>
    <row r="774" spans="2:9" x14ac:dyDescent="0.2">
      <c r="B774">
        <v>202</v>
      </c>
      <c r="C774">
        <v>4.6614326999999998</v>
      </c>
      <c r="D774">
        <v>-1.1102468000000001</v>
      </c>
      <c r="E774" s="4">
        <v>4.9632759999999998E-2</v>
      </c>
      <c r="F774">
        <f t="shared" si="24"/>
        <v>4.7920836996451497</v>
      </c>
      <c r="G774">
        <f t="shared" si="25"/>
        <v>156.24900000000002</v>
      </c>
      <c r="H774">
        <v>66.226000000000028</v>
      </c>
      <c r="I774">
        <v>2.6359164119130168E-2</v>
      </c>
    </row>
    <row r="775" spans="2:9" x14ac:dyDescent="0.2">
      <c r="B775">
        <v>202</v>
      </c>
      <c r="C775">
        <v>0.71219200000000005</v>
      </c>
      <c r="D775">
        <v>-0.94470240000000005</v>
      </c>
      <c r="E775" s="4">
        <v>0.32574365</v>
      </c>
      <c r="F775">
        <f t="shared" si="24"/>
        <v>1.227105942836674</v>
      </c>
      <c r="G775">
        <f t="shared" si="25"/>
        <v>156.45100000000002</v>
      </c>
      <c r="H775">
        <v>66.428000000000026</v>
      </c>
      <c r="I775">
        <v>1.7628254704706664E-2</v>
      </c>
    </row>
    <row r="776" spans="2:9" x14ac:dyDescent="0.2">
      <c r="B776">
        <v>201</v>
      </c>
      <c r="C776">
        <v>-1.8418337</v>
      </c>
      <c r="D776">
        <v>0.83047070000000001</v>
      </c>
      <c r="E776" s="4">
        <v>0.72219489999999997</v>
      </c>
      <c r="F776">
        <f t="shared" si="24"/>
        <v>2.1455997845824348</v>
      </c>
      <c r="G776">
        <f t="shared" si="25"/>
        <v>156.65200000000002</v>
      </c>
      <c r="H776">
        <v>66.629000000000019</v>
      </c>
      <c r="I776">
        <v>2.2527525865726299E-2</v>
      </c>
    </row>
    <row r="777" spans="2:9" x14ac:dyDescent="0.2">
      <c r="B777">
        <v>200</v>
      </c>
      <c r="C777">
        <v>-3.8717372000000001</v>
      </c>
      <c r="D777">
        <v>2.3429717999999999</v>
      </c>
      <c r="E777" s="4">
        <v>0.60002195999999997</v>
      </c>
      <c r="F777">
        <f t="shared" si="24"/>
        <v>4.5650730721360118</v>
      </c>
      <c r="G777">
        <f t="shared" si="25"/>
        <v>156.85200000000003</v>
      </c>
      <c r="H777">
        <v>66.829000000000036</v>
      </c>
      <c r="I777">
        <v>2.1161969597609267E-2</v>
      </c>
    </row>
    <row r="778" spans="2:9" x14ac:dyDescent="0.2">
      <c r="B778">
        <v>201</v>
      </c>
      <c r="C778">
        <v>1.0133483000000001</v>
      </c>
      <c r="D778">
        <v>8.2772180000000001E-2</v>
      </c>
      <c r="E778" s="4">
        <v>-0.66691160000000005</v>
      </c>
      <c r="F778">
        <f t="shared" si="24"/>
        <v>1.2159346582400727</v>
      </c>
      <c r="G778">
        <f t="shared" si="25"/>
        <v>157.05300000000003</v>
      </c>
      <c r="H778">
        <v>67.03000000000003</v>
      </c>
      <c r="I778">
        <v>3.1333428270839847E-2</v>
      </c>
    </row>
    <row r="779" spans="2:9" x14ac:dyDescent="0.2">
      <c r="B779">
        <v>200</v>
      </c>
      <c r="C779">
        <v>2.9174137</v>
      </c>
      <c r="D779">
        <v>-0.74311700000000003</v>
      </c>
      <c r="E779" s="4">
        <v>5.8795735000000002E-2</v>
      </c>
      <c r="F779">
        <f t="shared" si="24"/>
        <v>3.0111430572277502</v>
      </c>
      <c r="G779">
        <f t="shared" si="25"/>
        <v>157.25300000000004</v>
      </c>
      <c r="H779">
        <v>67.230000000000047</v>
      </c>
      <c r="I779">
        <v>2.9398513743016934E-2</v>
      </c>
    </row>
    <row r="780" spans="2:9" x14ac:dyDescent="0.2">
      <c r="B780">
        <v>201</v>
      </c>
      <c r="C780">
        <v>0.46723520000000002</v>
      </c>
      <c r="D780">
        <v>-0.44134980000000001</v>
      </c>
      <c r="E780" s="4">
        <v>0.18402300999999999</v>
      </c>
      <c r="F780">
        <f t="shared" si="24"/>
        <v>0.66855279992573524</v>
      </c>
      <c r="G780">
        <f t="shared" si="25"/>
        <v>157.45400000000004</v>
      </c>
      <c r="H780">
        <v>67.43100000000004</v>
      </c>
      <c r="I780">
        <v>2.8967262073988493E-2</v>
      </c>
    </row>
    <row r="781" spans="2:9" x14ac:dyDescent="0.2">
      <c r="B781">
        <v>202</v>
      </c>
      <c r="C781">
        <v>-2.1326052999999998</v>
      </c>
      <c r="D781">
        <v>0.52259480000000003</v>
      </c>
      <c r="E781" s="4">
        <v>0.37155850000000001</v>
      </c>
      <c r="F781">
        <f t="shared" si="24"/>
        <v>2.2269185906757749</v>
      </c>
      <c r="G781">
        <f t="shared" si="25"/>
        <v>157.65600000000003</v>
      </c>
      <c r="H781">
        <v>67.633000000000038</v>
      </c>
      <c r="I781">
        <v>1.1404085033400959E-2</v>
      </c>
    </row>
    <row r="782" spans="2:9" x14ac:dyDescent="0.2">
      <c r="B782">
        <v>202</v>
      </c>
      <c r="C782">
        <v>-1.8882593999999999</v>
      </c>
      <c r="D782">
        <v>2.4083345</v>
      </c>
      <c r="E782" s="4">
        <v>8.0939589999999995E-3</v>
      </c>
      <c r="F782">
        <f t="shared" si="24"/>
        <v>3.0603372588247364</v>
      </c>
      <c r="G782">
        <f t="shared" si="25"/>
        <v>157.85800000000003</v>
      </c>
      <c r="H782">
        <v>67.835000000000036</v>
      </c>
      <c r="I782">
        <v>9.0536754477527539E-3</v>
      </c>
    </row>
    <row r="783" spans="2:9" x14ac:dyDescent="0.2">
      <c r="B783">
        <v>200</v>
      </c>
      <c r="C783">
        <v>2.315712</v>
      </c>
      <c r="D783">
        <v>-0.90499616000000005</v>
      </c>
      <c r="E783" s="4">
        <v>0.32085671999999998</v>
      </c>
      <c r="F783">
        <f t="shared" ref="F783:F846" si="26">SQRT(SUMSQ(C783:E783))</f>
        <v>2.5068883404188358</v>
      </c>
      <c r="G783">
        <f t="shared" ref="G783:G846" si="27">(G782*1000+B783)/1000</f>
        <v>158.05800000000002</v>
      </c>
      <c r="H783">
        <v>68.035000000000025</v>
      </c>
      <c r="I783">
        <v>1.2612346031202766E-2</v>
      </c>
    </row>
    <row r="784" spans="2:9" x14ac:dyDescent="0.2">
      <c r="B784">
        <v>200</v>
      </c>
      <c r="C784">
        <v>3.6687775</v>
      </c>
      <c r="D784">
        <v>-1.5665628</v>
      </c>
      <c r="E784" s="4">
        <v>-0.10980295</v>
      </c>
      <c r="F784">
        <f t="shared" si="26"/>
        <v>3.9907523148748272</v>
      </c>
      <c r="G784">
        <f t="shared" si="27"/>
        <v>158.25800000000004</v>
      </c>
      <c r="H784">
        <v>68.235000000000042</v>
      </c>
      <c r="I784">
        <v>1.2378276379915263E-2</v>
      </c>
    </row>
    <row r="785" spans="2:9" x14ac:dyDescent="0.2">
      <c r="B785">
        <v>200</v>
      </c>
      <c r="C785">
        <v>-0.35193446</v>
      </c>
      <c r="D785">
        <v>-3.6346454E-2</v>
      </c>
      <c r="E785" s="4">
        <v>5.2076223999999997E-2</v>
      </c>
      <c r="F785">
        <f t="shared" si="26"/>
        <v>0.357618318826041</v>
      </c>
      <c r="G785">
        <f t="shared" si="27"/>
        <v>158.45800000000003</v>
      </c>
      <c r="H785">
        <v>68.435000000000031</v>
      </c>
      <c r="I785">
        <v>1.3925498306418043E-2</v>
      </c>
    </row>
    <row r="786" spans="2:9" x14ac:dyDescent="0.2">
      <c r="B786">
        <v>201</v>
      </c>
      <c r="C786">
        <v>-2.9169556999999999</v>
      </c>
      <c r="D786">
        <v>0.9251547</v>
      </c>
      <c r="E786" s="4">
        <v>0.19135340000000001</v>
      </c>
      <c r="F786">
        <f t="shared" si="26"/>
        <v>3.0661307699421663</v>
      </c>
      <c r="G786">
        <f t="shared" si="27"/>
        <v>158.65900000000002</v>
      </c>
      <c r="H786">
        <v>68.636000000000024</v>
      </c>
      <c r="I786">
        <v>1.6234437731150148E-2</v>
      </c>
    </row>
    <row r="787" spans="2:9" x14ac:dyDescent="0.2">
      <c r="B787">
        <v>200</v>
      </c>
      <c r="C787">
        <v>-1.4826452000000001</v>
      </c>
      <c r="D787">
        <v>2.5036292000000002</v>
      </c>
      <c r="E787" s="4">
        <v>-0.26129740000000001</v>
      </c>
      <c r="F787">
        <f t="shared" si="26"/>
        <v>2.9214161448555123</v>
      </c>
      <c r="G787">
        <f t="shared" si="27"/>
        <v>158.85900000000004</v>
      </c>
      <c r="H787">
        <v>68.836000000000041</v>
      </c>
      <c r="I787">
        <v>3.3695097348327423E-2</v>
      </c>
    </row>
    <row r="788" spans="2:9" x14ac:dyDescent="0.2">
      <c r="B788">
        <v>200</v>
      </c>
      <c r="C788">
        <v>2.0512074999999999</v>
      </c>
      <c r="D788">
        <v>-0.70402162999999995</v>
      </c>
      <c r="E788" s="4">
        <v>0.43386669999999999</v>
      </c>
      <c r="F788">
        <f t="shared" si="26"/>
        <v>2.2116371711772698</v>
      </c>
      <c r="G788">
        <f t="shared" si="27"/>
        <v>159.05900000000003</v>
      </c>
      <c r="H788">
        <v>69.03600000000003</v>
      </c>
      <c r="I788">
        <v>2.9836887979035824E-2</v>
      </c>
    </row>
    <row r="789" spans="2:9" x14ac:dyDescent="0.2">
      <c r="B789">
        <v>201</v>
      </c>
      <c r="C789">
        <v>3.382282</v>
      </c>
      <c r="D789">
        <v>-2.7779075999999998</v>
      </c>
      <c r="E789" s="4">
        <v>1.3092359</v>
      </c>
      <c r="F789">
        <f t="shared" si="26"/>
        <v>4.568446213266669</v>
      </c>
      <c r="G789">
        <f t="shared" si="27"/>
        <v>159.26000000000002</v>
      </c>
      <c r="H789">
        <v>69.237000000000023</v>
      </c>
      <c r="I789">
        <v>3.0368057243031567E-2</v>
      </c>
    </row>
    <row r="790" spans="2:9" x14ac:dyDescent="0.2">
      <c r="B790">
        <v>200</v>
      </c>
      <c r="C790">
        <v>0.20822853</v>
      </c>
      <c r="D790">
        <v>-0.33567019999999997</v>
      </c>
      <c r="E790" s="4">
        <v>0.40943210000000002</v>
      </c>
      <c r="F790">
        <f t="shared" si="26"/>
        <v>0.56891849010592976</v>
      </c>
      <c r="G790">
        <f t="shared" si="27"/>
        <v>159.46000000000004</v>
      </c>
      <c r="H790">
        <v>69.43700000000004</v>
      </c>
      <c r="I790">
        <v>3.200690633833693E-2</v>
      </c>
    </row>
    <row r="791" spans="2:9" x14ac:dyDescent="0.2">
      <c r="B791">
        <v>201</v>
      </c>
      <c r="C791">
        <v>-3.0544001999999999</v>
      </c>
      <c r="D791">
        <v>1.8109086999999999</v>
      </c>
      <c r="E791" s="4">
        <v>0.9421062</v>
      </c>
      <c r="F791">
        <f t="shared" si="26"/>
        <v>3.6737331140917364</v>
      </c>
      <c r="G791">
        <f t="shared" si="27"/>
        <v>159.66100000000003</v>
      </c>
      <c r="H791">
        <v>69.638000000000034</v>
      </c>
      <c r="I791">
        <v>3.7633669649195019E-2</v>
      </c>
    </row>
    <row r="792" spans="2:9" x14ac:dyDescent="0.2">
      <c r="B792">
        <v>201</v>
      </c>
      <c r="C792">
        <v>-3.7415467999999999E-3</v>
      </c>
      <c r="D792">
        <v>5.0961394000000002</v>
      </c>
      <c r="E792" s="4">
        <v>0.45769045000000003</v>
      </c>
      <c r="F792">
        <f t="shared" si="26"/>
        <v>5.1166523559282409</v>
      </c>
      <c r="G792">
        <f t="shared" si="27"/>
        <v>159.86200000000002</v>
      </c>
      <c r="H792">
        <v>69.839000000000027</v>
      </c>
      <c r="I792">
        <v>2.6403996660127289E-2</v>
      </c>
    </row>
    <row r="793" spans="2:9" x14ac:dyDescent="0.2">
      <c r="B793">
        <v>200</v>
      </c>
      <c r="C793">
        <v>1.0530546000000001</v>
      </c>
      <c r="D793">
        <v>-1.2232567000000001</v>
      </c>
      <c r="E793" s="4">
        <v>0.30802858</v>
      </c>
      <c r="F793">
        <f t="shared" si="26"/>
        <v>1.6432171343960806</v>
      </c>
      <c r="G793">
        <f t="shared" si="27"/>
        <v>160.06200000000004</v>
      </c>
      <c r="H793">
        <v>70.039000000000044</v>
      </c>
      <c r="I793">
        <v>1.0189806956895617E-2</v>
      </c>
    </row>
    <row r="794" spans="2:9" x14ac:dyDescent="0.2">
      <c r="B794">
        <v>201</v>
      </c>
      <c r="C794">
        <v>2.8551055999999999</v>
      </c>
      <c r="D794">
        <v>-2.7210972</v>
      </c>
      <c r="E794" s="4">
        <v>0.37644539999999999</v>
      </c>
      <c r="F794">
        <f t="shared" si="26"/>
        <v>3.9620334549547103</v>
      </c>
      <c r="G794">
        <f t="shared" si="27"/>
        <v>160.26300000000003</v>
      </c>
      <c r="H794">
        <v>70.240000000000038</v>
      </c>
      <c r="I794">
        <v>9.7597066709119839E-3</v>
      </c>
    </row>
    <row r="795" spans="2:9" x14ac:dyDescent="0.2">
      <c r="B795">
        <v>202</v>
      </c>
      <c r="C795">
        <v>-2.2678355000000001E-2</v>
      </c>
      <c r="D795">
        <v>-0.69180434999999996</v>
      </c>
      <c r="E795" s="4">
        <v>-0.61987499999999995</v>
      </c>
      <c r="F795">
        <f t="shared" si="26"/>
        <v>0.92916768243919701</v>
      </c>
      <c r="G795">
        <f t="shared" si="27"/>
        <v>160.46500000000003</v>
      </c>
      <c r="H795">
        <v>70.442000000000036</v>
      </c>
      <c r="I795">
        <v>5.4658202958846828E-3</v>
      </c>
    </row>
    <row r="796" spans="2:9" x14ac:dyDescent="0.2">
      <c r="B796">
        <v>202</v>
      </c>
      <c r="C796">
        <v>-2.1545963000000001</v>
      </c>
      <c r="D796">
        <v>1.4425572</v>
      </c>
      <c r="E796" s="4">
        <v>-1.9234605</v>
      </c>
      <c r="F796">
        <f t="shared" si="26"/>
        <v>3.2284604359207782</v>
      </c>
      <c r="G796">
        <f t="shared" si="27"/>
        <v>160.66700000000003</v>
      </c>
      <c r="H796">
        <v>70.644000000000034</v>
      </c>
      <c r="I796">
        <v>2.6984610923979805E-2</v>
      </c>
    </row>
    <row r="797" spans="2:9" x14ac:dyDescent="0.2">
      <c r="B797">
        <v>200</v>
      </c>
      <c r="C797">
        <v>-1.1032982</v>
      </c>
      <c r="D797">
        <v>0.45784314999999998</v>
      </c>
      <c r="E797" s="4">
        <v>-0.60460340000000001</v>
      </c>
      <c r="F797">
        <f t="shared" si="26"/>
        <v>1.3388175900460535</v>
      </c>
      <c r="G797">
        <f t="shared" si="27"/>
        <v>160.86700000000002</v>
      </c>
      <c r="H797">
        <v>70.844000000000023</v>
      </c>
      <c r="I797">
        <v>2.0992073389001921E-2</v>
      </c>
    </row>
    <row r="798" spans="2:9" x14ac:dyDescent="0.2">
      <c r="B798">
        <v>203</v>
      </c>
      <c r="C798">
        <v>2.4513240000000001</v>
      </c>
      <c r="D798">
        <v>-2.2562291999999999</v>
      </c>
      <c r="E798" s="4">
        <v>2.1088578999999998</v>
      </c>
      <c r="F798">
        <f t="shared" si="26"/>
        <v>3.9429482875509603</v>
      </c>
      <c r="G798">
        <f t="shared" si="27"/>
        <v>161.07000000000002</v>
      </c>
      <c r="H798">
        <v>71.047000000000025</v>
      </c>
      <c r="I798">
        <v>8.9612769763646166E-3</v>
      </c>
    </row>
    <row r="799" spans="2:9" x14ac:dyDescent="0.2">
      <c r="B799">
        <v>201</v>
      </c>
      <c r="C799">
        <v>0.85513430000000001</v>
      </c>
      <c r="D799">
        <v>-1.5140283000000001</v>
      </c>
      <c r="E799" s="4">
        <v>0.41798422000000002</v>
      </c>
      <c r="F799">
        <f t="shared" si="26"/>
        <v>1.7883643846840578</v>
      </c>
      <c r="G799">
        <f t="shared" si="27"/>
        <v>161.27100000000002</v>
      </c>
      <c r="H799">
        <v>71.248000000000019</v>
      </c>
      <c r="I799">
        <v>2.1722961701546866E-3</v>
      </c>
    </row>
    <row r="800" spans="2:9" x14ac:dyDescent="0.2">
      <c r="B800">
        <v>201</v>
      </c>
      <c r="C800">
        <v>-1.3897938000000001</v>
      </c>
      <c r="D800">
        <v>0.53786639999999997</v>
      </c>
      <c r="E800" s="4">
        <v>-0.43050694</v>
      </c>
      <c r="F800">
        <f t="shared" si="26"/>
        <v>1.5511812583175324</v>
      </c>
      <c r="G800">
        <f t="shared" si="27"/>
        <v>161.47200000000004</v>
      </c>
      <c r="H800">
        <v>71.449000000000041</v>
      </c>
      <c r="I800">
        <v>2.2301014680187223E-2</v>
      </c>
    </row>
    <row r="801" spans="2:9" x14ac:dyDescent="0.2">
      <c r="B801">
        <v>200</v>
      </c>
      <c r="C801">
        <v>-2.6994880000000001</v>
      </c>
      <c r="D801">
        <v>3.1096072000000001</v>
      </c>
      <c r="E801" s="4">
        <v>-1.6449062000000001</v>
      </c>
      <c r="F801">
        <f t="shared" si="26"/>
        <v>4.434254030525798</v>
      </c>
      <c r="G801">
        <f t="shared" si="27"/>
        <v>161.67200000000003</v>
      </c>
      <c r="H801">
        <v>71.649000000000029</v>
      </c>
      <c r="I801">
        <v>4.6149801898916334E-2</v>
      </c>
    </row>
    <row r="802" spans="2:9" x14ac:dyDescent="0.2">
      <c r="B802">
        <v>200</v>
      </c>
      <c r="C802">
        <v>1.316948</v>
      </c>
      <c r="D802">
        <v>-1.1829396000000001</v>
      </c>
      <c r="E802" s="4">
        <v>0.95432353000000003</v>
      </c>
      <c r="F802">
        <f t="shared" si="26"/>
        <v>2.0110772068381215</v>
      </c>
      <c r="G802">
        <f t="shared" si="27"/>
        <v>161.87200000000004</v>
      </c>
      <c r="H802">
        <v>71.849000000000046</v>
      </c>
      <c r="I802">
        <v>3.6730108727227713E-2</v>
      </c>
    </row>
    <row r="803" spans="2:9" x14ac:dyDescent="0.2">
      <c r="B803">
        <v>200</v>
      </c>
      <c r="C803">
        <v>3.6095234999999999</v>
      </c>
      <c r="D803">
        <v>-2.0570871999999998</v>
      </c>
      <c r="E803" s="4">
        <v>1.0239621000000001</v>
      </c>
      <c r="F803">
        <f t="shared" si="26"/>
        <v>4.2788743879310713</v>
      </c>
      <c r="G803">
        <f t="shared" si="27"/>
        <v>162.07200000000003</v>
      </c>
      <c r="H803">
        <v>72.049000000000035</v>
      </c>
      <c r="I803">
        <v>1.8150533561637039E-2</v>
      </c>
    </row>
    <row r="804" spans="2:9" x14ac:dyDescent="0.2">
      <c r="B804">
        <v>200</v>
      </c>
      <c r="C804">
        <v>0.67981610000000003</v>
      </c>
      <c r="D804">
        <v>-0.77182764000000004</v>
      </c>
      <c r="E804" s="4">
        <v>-0.14706569999999999</v>
      </c>
      <c r="F804">
        <f t="shared" si="26"/>
        <v>1.0389880441100705</v>
      </c>
      <c r="G804">
        <f t="shared" si="27"/>
        <v>162.27200000000002</v>
      </c>
      <c r="H804">
        <v>72.249000000000024</v>
      </c>
      <c r="I804">
        <v>6.4086918160111469E-3</v>
      </c>
    </row>
    <row r="805" spans="2:9" x14ac:dyDescent="0.2">
      <c r="B805">
        <v>201</v>
      </c>
      <c r="C805">
        <v>-2.1356597000000002</v>
      </c>
      <c r="D805">
        <v>0.72295845000000003</v>
      </c>
      <c r="E805" s="4">
        <v>-0.4158462</v>
      </c>
      <c r="F805">
        <f t="shared" si="26"/>
        <v>2.2927362117533132</v>
      </c>
      <c r="G805">
        <f t="shared" si="27"/>
        <v>162.47300000000004</v>
      </c>
      <c r="H805">
        <v>72.450000000000045</v>
      </c>
      <c r="I805">
        <v>1.9855239329762242E-2</v>
      </c>
    </row>
    <row r="806" spans="2:9" x14ac:dyDescent="0.2">
      <c r="B806">
        <v>200</v>
      </c>
      <c r="C806">
        <v>-3.8002663000000001</v>
      </c>
      <c r="D806">
        <v>4.6886926000000004</v>
      </c>
      <c r="E806" s="4">
        <v>-1.4769182999999999</v>
      </c>
      <c r="F806">
        <f t="shared" si="26"/>
        <v>6.2134652097750847</v>
      </c>
      <c r="G806">
        <f t="shared" si="27"/>
        <v>162.67300000000003</v>
      </c>
      <c r="H806">
        <v>72.650000000000034</v>
      </c>
      <c r="I806">
        <v>2.5511425874834834E-2</v>
      </c>
    </row>
    <row r="807" spans="2:9" x14ac:dyDescent="0.2">
      <c r="B807">
        <v>202</v>
      </c>
      <c r="C807">
        <v>2.2943318000000001</v>
      </c>
      <c r="D807">
        <v>-0.84879660000000001</v>
      </c>
      <c r="E807" s="4">
        <v>0.78267050000000005</v>
      </c>
      <c r="F807">
        <f t="shared" si="26"/>
        <v>2.5684600811056129</v>
      </c>
      <c r="G807">
        <f t="shared" si="27"/>
        <v>162.87500000000003</v>
      </c>
      <c r="H807">
        <v>72.852000000000032</v>
      </c>
      <c r="I807">
        <v>1.6024452230489837E-2</v>
      </c>
    </row>
    <row r="808" spans="2:9" x14ac:dyDescent="0.2">
      <c r="B808">
        <v>201</v>
      </c>
      <c r="C808">
        <v>3.0029349999999999</v>
      </c>
      <c r="D808">
        <v>-1.2147045999999999</v>
      </c>
      <c r="E808" s="4">
        <v>0.95554525000000001</v>
      </c>
      <c r="F808">
        <f t="shared" si="26"/>
        <v>3.3773055242728223</v>
      </c>
      <c r="G808">
        <f t="shared" si="27"/>
        <v>163.07600000000002</v>
      </c>
      <c r="H808">
        <v>73.053000000000026</v>
      </c>
      <c r="I808">
        <v>-2.3964403513161655E-3</v>
      </c>
    </row>
    <row r="809" spans="2:9" x14ac:dyDescent="0.2">
      <c r="B809">
        <v>201</v>
      </c>
      <c r="C809">
        <v>2.9856016999999999E-2</v>
      </c>
      <c r="D809">
        <v>-0.42241299999999998</v>
      </c>
      <c r="E809" s="4">
        <v>0.64094985000000004</v>
      </c>
      <c r="F809">
        <f t="shared" si="26"/>
        <v>0.76820624479050337</v>
      </c>
      <c r="G809">
        <f t="shared" si="27"/>
        <v>163.27700000000002</v>
      </c>
      <c r="H809">
        <v>73.254000000000019</v>
      </c>
      <c r="I809">
        <v>-6.6608492387028066E-3</v>
      </c>
    </row>
    <row r="810" spans="2:9" x14ac:dyDescent="0.2">
      <c r="B810">
        <v>200</v>
      </c>
      <c r="C810">
        <v>-2.4178790000000001</v>
      </c>
      <c r="D810">
        <v>0.8500183</v>
      </c>
      <c r="E810" s="4">
        <v>0.31169375999999999</v>
      </c>
      <c r="F810">
        <f t="shared" si="26"/>
        <v>2.581825510951278</v>
      </c>
      <c r="G810">
        <f t="shared" si="27"/>
        <v>163.47700000000003</v>
      </c>
      <c r="H810">
        <v>73.454000000000036</v>
      </c>
      <c r="I810">
        <v>1.3074823074652641E-2</v>
      </c>
    </row>
    <row r="811" spans="2:9" x14ac:dyDescent="0.2">
      <c r="B811">
        <v>202</v>
      </c>
      <c r="C811">
        <v>-4.6212682999999997</v>
      </c>
      <c r="D811">
        <v>3.5799729999999998</v>
      </c>
      <c r="E811" s="4">
        <v>-0.49098256000000001</v>
      </c>
      <c r="F811">
        <f t="shared" si="26"/>
        <v>5.8662928034268838</v>
      </c>
      <c r="G811">
        <f t="shared" si="27"/>
        <v>163.67900000000003</v>
      </c>
      <c r="H811">
        <v>73.656000000000034</v>
      </c>
      <c r="I811">
        <v>2.5030719709783086E-2</v>
      </c>
    </row>
    <row r="812" spans="2:9" x14ac:dyDescent="0.2">
      <c r="B812">
        <v>201</v>
      </c>
      <c r="C812">
        <v>1.7146211</v>
      </c>
      <c r="D812">
        <v>-1.0729839999999999</v>
      </c>
      <c r="E812" s="4">
        <v>0.59941109999999997</v>
      </c>
      <c r="F812">
        <f t="shared" si="26"/>
        <v>2.1096241010247345</v>
      </c>
      <c r="G812">
        <f t="shared" si="27"/>
        <v>163.88000000000002</v>
      </c>
      <c r="H812">
        <v>73.857000000000028</v>
      </c>
      <c r="I812">
        <v>2.243840537717175E-2</v>
      </c>
    </row>
    <row r="813" spans="2:9" x14ac:dyDescent="0.2">
      <c r="B813">
        <v>200</v>
      </c>
      <c r="C813">
        <v>2.8496079999999999</v>
      </c>
      <c r="D813">
        <v>-1.8823798</v>
      </c>
      <c r="E813" s="4">
        <v>1.9964588000000001</v>
      </c>
      <c r="F813">
        <f t="shared" si="26"/>
        <v>3.9559407484452396</v>
      </c>
      <c r="G813">
        <f t="shared" si="27"/>
        <v>164.08000000000004</v>
      </c>
      <c r="H813">
        <v>74.057000000000045</v>
      </c>
      <c r="I813">
        <v>1.0651345254509613E-2</v>
      </c>
    </row>
    <row r="814" spans="2:9" x14ac:dyDescent="0.2">
      <c r="B814">
        <v>201</v>
      </c>
      <c r="C814">
        <v>0.31390813000000001</v>
      </c>
      <c r="D814">
        <v>-0.24098615000000001</v>
      </c>
      <c r="E814" s="4">
        <v>0.40576693000000003</v>
      </c>
      <c r="F814">
        <f t="shared" si="26"/>
        <v>0.56679753003479505</v>
      </c>
      <c r="G814">
        <f t="shared" si="27"/>
        <v>164.28100000000003</v>
      </c>
      <c r="H814">
        <v>74.258000000000038</v>
      </c>
      <c r="I814">
        <v>7.4780938614242114E-3</v>
      </c>
    </row>
    <row r="815" spans="2:9" x14ac:dyDescent="0.2">
      <c r="B815">
        <v>202</v>
      </c>
      <c r="C815">
        <v>-2.5993059999999999</v>
      </c>
      <c r="D815">
        <v>2.3484696999999999</v>
      </c>
      <c r="E815" s="4">
        <v>-0.46410449999999998</v>
      </c>
      <c r="F815">
        <f t="shared" si="26"/>
        <v>3.5337083354988903</v>
      </c>
      <c r="G815">
        <f t="shared" si="27"/>
        <v>164.48300000000003</v>
      </c>
      <c r="H815">
        <v>74.460000000000036</v>
      </c>
      <c r="I815">
        <v>1.494985864768531E-2</v>
      </c>
    </row>
    <row r="816" spans="2:9" x14ac:dyDescent="0.2">
      <c r="B816">
        <v>200</v>
      </c>
      <c r="C816">
        <v>-1.5785509</v>
      </c>
      <c r="D816">
        <v>3.6514441999999998</v>
      </c>
      <c r="E816" s="4">
        <v>-0.19960006999999999</v>
      </c>
      <c r="F816">
        <f t="shared" si="26"/>
        <v>3.9830525828249437</v>
      </c>
      <c r="G816">
        <f t="shared" si="27"/>
        <v>164.68300000000002</v>
      </c>
      <c r="H816">
        <v>74.660000000000025</v>
      </c>
      <c r="I816">
        <v>1.1974891705347759E-2</v>
      </c>
    </row>
    <row r="817" spans="2:9" x14ac:dyDescent="0.2">
      <c r="B817">
        <v>201</v>
      </c>
      <c r="C817">
        <v>0.47823077000000003</v>
      </c>
      <c r="D817">
        <v>-2.3002113999999998</v>
      </c>
      <c r="E817" s="4">
        <v>1.0966549999999999</v>
      </c>
      <c r="F817">
        <f t="shared" si="26"/>
        <v>2.5927455222388778</v>
      </c>
      <c r="G817">
        <f t="shared" si="27"/>
        <v>164.88400000000004</v>
      </c>
      <c r="H817">
        <v>74.861000000000047</v>
      </c>
      <c r="I817">
        <v>1.1891837645567527E-2</v>
      </c>
    </row>
    <row r="818" spans="2:9" x14ac:dyDescent="0.2">
      <c r="B818">
        <v>201</v>
      </c>
      <c r="C818">
        <v>1.2967895</v>
      </c>
      <c r="D818">
        <v>-1.1285727000000001</v>
      </c>
      <c r="E818" s="4">
        <v>0.94454970000000005</v>
      </c>
      <c r="F818">
        <f t="shared" si="26"/>
        <v>1.9615079613056967</v>
      </c>
      <c r="G818">
        <f t="shared" si="27"/>
        <v>165.08500000000004</v>
      </c>
      <c r="H818">
        <v>75.06200000000004</v>
      </c>
      <c r="I818">
        <v>5.3966077002999381E-3</v>
      </c>
    </row>
    <row r="819" spans="2:9" x14ac:dyDescent="0.2">
      <c r="B819">
        <v>200</v>
      </c>
      <c r="C819">
        <v>0.66943145000000004</v>
      </c>
      <c r="D819">
        <v>-1.5488477</v>
      </c>
      <c r="E819" s="4">
        <v>0.73990995000000004</v>
      </c>
      <c r="F819">
        <f t="shared" si="26"/>
        <v>1.8424262259730768</v>
      </c>
      <c r="G819">
        <f t="shared" si="27"/>
        <v>165.28500000000003</v>
      </c>
      <c r="H819">
        <v>75.262000000000029</v>
      </c>
      <c r="I819">
        <v>4.0838253110255553E-3</v>
      </c>
    </row>
    <row r="820" spans="2:9" x14ac:dyDescent="0.2">
      <c r="B820">
        <v>200</v>
      </c>
      <c r="C820">
        <v>-1.9945499</v>
      </c>
      <c r="D820">
        <v>0.92637645999999996</v>
      </c>
      <c r="E820" s="4">
        <v>-0.53801920000000003</v>
      </c>
      <c r="F820">
        <f t="shared" si="26"/>
        <v>2.2640378328996142</v>
      </c>
      <c r="G820">
        <f t="shared" si="27"/>
        <v>165.48500000000004</v>
      </c>
      <c r="H820">
        <v>75.462000000000046</v>
      </c>
      <c r="I820">
        <v>1.751831944905086E-2</v>
      </c>
    </row>
    <row r="821" spans="2:9" x14ac:dyDescent="0.2">
      <c r="B821">
        <v>200</v>
      </c>
      <c r="C821">
        <v>-1.031827</v>
      </c>
      <c r="D821">
        <v>3.1639740000000001</v>
      </c>
      <c r="E821" s="4">
        <v>-1.7976223</v>
      </c>
      <c r="F821">
        <f t="shared" si="26"/>
        <v>3.7824389438644337</v>
      </c>
      <c r="G821">
        <f t="shared" si="27"/>
        <v>165.68500000000003</v>
      </c>
      <c r="H821">
        <v>75.662000000000035</v>
      </c>
      <c r="I821">
        <v>1.132324809036258E-2</v>
      </c>
    </row>
    <row r="822" spans="2:9" x14ac:dyDescent="0.2">
      <c r="B822">
        <v>202</v>
      </c>
      <c r="C822">
        <v>1.5582396999999999</v>
      </c>
      <c r="D822">
        <v>-2.8945827</v>
      </c>
      <c r="E822" s="4">
        <v>1.1162027000000001</v>
      </c>
      <c r="F822">
        <f t="shared" si="26"/>
        <v>3.4716895652236346</v>
      </c>
      <c r="G822">
        <f t="shared" si="27"/>
        <v>165.88700000000003</v>
      </c>
      <c r="H822">
        <v>75.864000000000033</v>
      </c>
      <c r="I822">
        <v>8.2506783583055046E-4</v>
      </c>
    </row>
    <row r="823" spans="2:9" x14ac:dyDescent="0.2">
      <c r="B823">
        <v>200</v>
      </c>
      <c r="C823">
        <v>2.8465536</v>
      </c>
      <c r="D823">
        <v>-2.3942844999999999</v>
      </c>
      <c r="E823" s="4">
        <v>0.79000086000000003</v>
      </c>
      <c r="F823">
        <f t="shared" si="26"/>
        <v>3.8025737367490917</v>
      </c>
      <c r="G823">
        <f t="shared" si="27"/>
        <v>166.08700000000002</v>
      </c>
      <c r="H823">
        <v>76.064000000000021</v>
      </c>
      <c r="I823">
        <v>2.4693209369270907E-3</v>
      </c>
    </row>
    <row r="824" spans="2:9" x14ac:dyDescent="0.2">
      <c r="B824">
        <v>200</v>
      </c>
      <c r="C824">
        <v>0.37255114</v>
      </c>
      <c r="D824">
        <v>-0.45906487000000001</v>
      </c>
      <c r="E824" s="4">
        <v>-0.19410229000000001</v>
      </c>
      <c r="F824">
        <f t="shared" si="26"/>
        <v>0.62226248944208473</v>
      </c>
      <c r="G824">
        <f t="shared" si="27"/>
        <v>166.28700000000003</v>
      </c>
      <c r="H824">
        <v>76.264000000000038</v>
      </c>
      <c r="I824">
        <v>1.4540461990382834E-2</v>
      </c>
    </row>
    <row r="825" spans="2:9" x14ac:dyDescent="0.2">
      <c r="B825">
        <v>201</v>
      </c>
      <c r="C825">
        <v>-2.1753659999999999</v>
      </c>
      <c r="D825">
        <v>1.1310161000000001</v>
      </c>
      <c r="E825" s="4">
        <v>-0.67851806000000003</v>
      </c>
      <c r="F825">
        <f t="shared" si="26"/>
        <v>2.5439735474570826</v>
      </c>
      <c r="G825">
        <f t="shared" si="27"/>
        <v>166.48800000000003</v>
      </c>
      <c r="H825">
        <v>76.465000000000032</v>
      </c>
      <c r="I825">
        <v>2.7354230090719658E-2</v>
      </c>
    </row>
    <row r="826" spans="2:9" x14ac:dyDescent="0.2">
      <c r="B826">
        <v>202</v>
      </c>
      <c r="C826">
        <v>-1.198593</v>
      </c>
      <c r="D826">
        <v>1.6135993</v>
      </c>
      <c r="E826" s="4">
        <v>-0.49953467000000001</v>
      </c>
      <c r="F826">
        <f t="shared" si="26"/>
        <v>2.0711983891316397</v>
      </c>
      <c r="G826">
        <f t="shared" si="27"/>
        <v>166.69000000000003</v>
      </c>
      <c r="H826">
        <v>76.66700000000003</v>
      </c>
      <c r="I826">
        <v>2.7126081176669696E-2</v>
      </c>
    </row>
    <row r="827" spans="2:9" x14ac:dyDescent="0.2">
      <c r="B827">
        <v>201</v>
      </c>
      <c r="C827">
        <v>2.6596289</v>
      </c>
      <c r="D827">
        <v>-1.4895936999999999</v>
      </c>
      <c r="E827" s="4">
        <v>0.91706072999999999</v>
      </c>
      <c r="F827">
        <f t="shared" si="26"/>
        <v>3.1833183408674404</v>
      </c>
      <c r="G827">
        <f t="shared" si="27"/>
        <v>166.89100000000002</v>
      </c>
      <c r="H827">
        <v>76.868000000000023</v>
      </c>
      <c r="I827">
        <v>1.6480505511178686E-2</v>
      </c>
    </row>
    <row r="828" spans="2:9" x14ac:dyDescent="0.2">
      <c r="B828">
        <v>201</v>
      </c>
      <c r="C828">
        <v>1.4378994</v>
      </c>
      <c r="D828">
        <v>-1.8555018000000001</v>
      </c>
      <c r="E828" s="4">
        <v>0.59818934999999995</v>
      </c>
      <c r="F828">
        <f t="shared" si="26"/>
        <v>2.4224516739817581</v>
      </c>
      <c r="G828">
        <f t="shared" si="27"/>
        <v>167.09200000000004</v>
      </c>
      <c r="H828">
        <v>77.069000000000045</v>
      </c>
      <c r="I828">
        <v>-2.5453506647275695E-3</v>
      </c>
    </row>
    <row r="829" spans="2:9" x14ac:dyDescent="0.2">
      <c r="B829">
        <v>201</v>
      </c>
      <c r="C829">
        <v>-0.67019503999999996</v>
      </c>
      <c r="D829">
        <v>0.67164579999999996</v>
      </c>
      <c r="E829" s="4">
        <v>-0.44455683000000001</v>
      </c>
      <c r="F829">
        <f t="shared" si="26"/>
        <v>1.0478073522350808</v>
      </c>
      <c r="G829">
        <f t="shared" si="27"/>
        <v>167.29300000000003</v>
      </c>
      <c r="H829">
        <v>77.270000000000039</v>
      </c>
      <c r="I829">
        <v>1.5362079977341564E-2</v>
      </c>
    </row>
    <row r="830" spans="2:9" x14ac:dyDescent="0.2">
      <c r="B830">
        <v>202</v>
      </c>
      <c r="C830">
        <v>-2.753244</v>
      </c>
      <c r="D830">
        <v>2.5524985999999998</v>
      </c>
      <c r="E830" s="4">
        <v>-1.5056290000000001</v>
      </c>
      <c r="F830">
        <f t="shared" si="26"/>
        <v>4.0450612247750906</v>
      </c>
      <c r="G830">
        <f t="shared" si="27"/>
        <v>167.49500000000003</v>
      </c>
      <c r="H830">
        <v>77.472000000000037</v>
      </c>
      <c r="I830">
        <v>1.2394995397969578E-2</v>
      </c>
    </row>
    <row r="831" spans="2:9" x14ac:dyDescent="0.2">
      <c r="B831">
        <v>200</v>
      </c>
      <c r="C831">
        <v>0.13187043000000001</v>
      </c>
      <c r="D831">
        <v>-0.10720677000000001</v>
      </c>
      <c r="E831" s="4">
        <v>-0.34009898</v>
      </c>
      <c r="F831">
        <f t="shared" si="26"/>
        <v>0.38019786695779634</v>
      </c>
      <c r="G831">
        <f t="shared" si="27"/>
        <v>167.69500000000002</v>
      </c>
      <c r="H831">
        <v>77.672000000000025</v>
      </c>
      <c r="I831">
        <v>-8.7034930477210923E-3</v>
      </c>
    </row>
    <row r="832" spans="2:9" x14ac:dyDescent="0.2">
      <c r="B832">
        <v>201</v>
      </c>
      <c r="C832">
        <v>2.3175447</v>
      </c>
      <c r="D832">
        <v>-1.7168355</v>
      </c>
      <c r="E832" s="4">
        <v>1.7154609999999999</v>
      </c>
      <c r="F832">
        <f t="shared" si="26"/>
        <v>3.3557926057906706</v>
      </c>
      <c r="G832">
        <f t="shared" si="27"/>
        <v>167.89600000000002</v>
      </c>
      <c r="H832">
        <v>77.873000000000019</v>
      </c>
      <c r="I832">
        <v>-5.0870930282572741E-3</v>
      </c>
    </row>
    <row r="833" spans="2:9" x14ac:dyDescent="0.2">
      <c r="B833">
        <v>202</v>
      </c>
      <c r="C833">
        <v>1.2503637999999999</v>
      </c>
      <c r="D833">
        <v>-1.7253875999999999</v>
      </c>
      <c r="E833" s="4">
        <v>1.0398445000000001</v>
      </c>
      <c r="F833">
        <f t="shared" si="26"/>
        <v>2.3710015999076104</v>
      </c>
      <c r="G833">
        <f t="shared" si="27"/>
        <v>168.09800000000004</v>
      </c>
      <c r="H833">
        <v>78.075000000000045</v>
      </c>
      <c r="I833">
        <v>-7.5343543120892703E-3</v>
      </c>
    </row>
    <row r="834" spans="2:9" x14ac:dyDescent="0.2">
      <c r="B834">
        <v>200</v>
      </c>
      <c r="C834">
        <v>-1.1112394000000001</v>
      </c>
      <c r="D834">
        <v>0.39675667999999997</v>
      </c>
      <c r="E834" s="4">
        <v>-0.15622865999999999</v>
      </c>
      <c r="F834">
        <f t="shared" si="26"/>
        <v>1.1902421020289855</v>
      </c>
      <c r="G834">
        <f t="shared" si="27"/>
        <v>168.29800000000003</v>
      </c>
      <c r="H834">
        <v>78.275000000000034</v>
      </c>
      <c r="I834">
        <v>8.3017027085325011E-3</v>
      </c>
    </row>
    <row r="835" spans="2:9" x14ac:dyDescent="0.2">
      <c r="B835">
        <v>200</v>
      </c>
      <c r="C835">
        <v>-2.4893502999999999</v>
      </c>
      <c r="D835">
        <v>2.2049164999999999</v>
      </c>
      <c r="E835" s="4">
        <v>-1.1830924</v>
      </c>
      <c r="F835">
        <f t="shared" si="26"/>
        <v>3.5296216957373918</v>
      </c>
      <c r="G835">
        <f t="shared" si="27"/>
        <v>168.49800000000002</v>
      </c>
      <c r="H835">
        <v>78.475000000000023</v>
      </c>
      <c r="I835">
        <v>2.5088013996365312E-2</v>
      </c>
    </row>
    <row r="836" spans="2:9" x14ac:dyDescent="0.2">
      <c r="B836">
        <v>200</v>
      </c>
      <c r="C836">
        <v>0.90094920000000001</v>
      </c>
      <c r="D836">
        <v>-1.7156137</v>
      </c>
      <c r="E836" s="4">
        <v>1.1223114000000001</v>
      </c>
      <c r="F836">
        <f t="shared" si="26"/>
        <v>2.2393353270955849</v>
      </c>
      <c r="G836">
        <f t="shared" si="27"/>
        <v>168.69800000000004</v>
      </c>
      <c r="H836">
        <v>78.67500000000004</v>
      </c>
      <c r="I836">
        <v>2.7935649785022151E-2</v>
      </c>
    </row>
    <row r="837" spans="2:9" x14ac:dyDescent="0.2">
      <c r="B837">
        <v>201</v>
      </c>
      <c r="C837">
        <v>2.0512074999999999</v>
      </c>
      <c r="D837">
        <v>-1.5464042</v>
      </c>
      <c r="E837" s="4">
        <v>1.0972658</v>
      </c>
      <c r="F837">
        <f t="shared" si="26"/>
        <v>2.7933511046203141</v>
      </c>
      <c r="G837">
        <f t="shared" si="27"/>
        <v>168.89900000000003</v>
      </c>
      <c r="H837">
        <v>78.876000000000033</v>
      </c>
      <c r="I837">
        <v>2.4166320749599169E-2</v>
      </c>
    </row>
    <row r="838" spans="2:9" x14ac:dyDescent="0.2">
      <c r="B838">
        <v>202</v>
      </c>
      <c r="C838">
        <v>0.32979061999999998</v>
      </c>
      <c r="D838">
        <v>-1.1499528999999999</v>
      </c>
      <c r="E838" s="4">
        <v>0.36300638000000002</v>
      </c>
      <c r="F838">
        <f t="shared" si="26"/>
        <v>1.2501708511955871</v>
      </c>
      <c r="G838">
        <f t="shared" si="27"/>
        <v>169.10100000000003</v>
      </c>
      <c r="H838">
        <v>79.078000000000031</v>
      </c>
      <c r="I838">
        <v>1.148602256064824E-2</v>
      </c>
    </row>
    <row r="839" spans="2:9" x14ac:dyDescent="0.2">
      <c r="B839">
        <v>202</v>
      </c>
      <c r="C839">
        <v>-1.6481895</v>
      </c>
      <c r="D839">
        <v>0.78343410000000002</v>
      </c>
      <c r="E839" s="4">
        <v>-0.79763669999999998</v>
      </c>
      <c r="F839">
        <f t="shared" si="26"/>
        <v>1.9916128946509535</v>
      </c>
      <c r="G839">
        <f t="shared" si="27"/>
        <v>169.30300000000003</v>
      </c>
      <c r="H839">
        <v>79.28000000000003</v>
      </c>
      <c r="I839">
        <v>2.5765768612068335E-2</v>
      </c>
    </row>
    <row r="840" spans="2:9" x14ac:dyDescent="0.2">
      <c r="B840">
        <v>199</v>
      </c>
      <c r="C840">
        <v>-2.110614</v>
      </c>
      <c r="D840">
        <v>3.204291</v>
      </c>
      <c r="E840" s="4">
        <v>-1.6058108</v>
      </c>
      <c r="F840">
        <f t="shared" si="26"/>
        <v>4.1594231084458864</v>
      </c>
      <c r="G840">
        <f t="shared" si="27"/>
        <v>169.50200000000004</v>
      </c>
      <c r="H840">
        <v>79.479000000000042</v>
      </c>
      <c r="I840">
        <v>1.0400491567749626E-2</v>
      </c>
    </row>
    <row r="841" spans="2:9" x14ac:dyDescent="0.2">
      <c r="B841">
        <v>201</v>
      </c>
      <c r="C841">
        <v>1.7757076000000001</v>
      </c>
      <c r="D841">
        <v>-0.94348069999999995</v>
      </c>
      <c r="E841" s="4">
        <v>1.2579232</v>
      </c>
      <c r="F841">
        <f t="shared" si="26"/>
        <v>2.3718482432627281</v>
      </c>
      <c r="G841">
        <f t="shared" si="27"/>
        <v>169.70300000000003</v>
      </c>
      <c r="H841">
        <v>79.680000000000035</v>
      </c>
      <c r="I841">
        <v>9.3904084207359698E-3</v>
      </c>
    </row>
    <row r="842" spans="2:9" x14ac:dyDescent="0.2">
      <c r="B842">
        <v>200</v>
      </c>
      <c r="C842">
        <v>1.2002729000000001</v>
      </c>
      <c r="D842">
        <v>-0.26114470000000001</v>
      </c>
      <c r="E842">
        <v>0.78877914000000005</v>
      </c>
      <c r="F842">
        <f t="shared" si="26"/>
        <v>1.4598027676750172</v>
      </c>
      <c r="G842">
        <f t="shared" si="27"/>
        <v>169.90300000000002</v>
      </c>
      <c r="H842">
        <v>79.880000000000024</v>
      </c>
      <c r="I842">
        <v>2.3215920311398009E-2</v>
      </c>
    </row>
    <row r="843" spans="2:9" x14ac:dyDescent="0.2">
      <c r="B843">
        <v>200</v>
      </c>
      <c r="C843">
        <v>2.7412556000000001E-2</v>
      </c>
      <c r="D843">
        <v>-0.87200946000000001</v>
      </c>
      <c r="E843" s="4">
        <v>2.2754713999999999E-2</v>
      </c>
      <c r="F843">
        <f t="shared" si="26"/>
        <v>0.87273691543624221</v>
      </c>
      <c r="G843">
        <f t="shared" si="27"/>
        <v>170.10300000000004</v>
      </c>
      <c r="H843">
        <v>80.080000000000041</v>
      </c>
      <c r="I843">
        <v>1.1263417897597104E-2</v>
      </c>
    </row>
    <row r="844" spans="2:9" x14ac:dyDescent="0.2">
      <c r="B844">
        <v>203</v>
      </c>
      <c r="C844">
        <v>-1.4142283</v>
      </c>
      <c r="D844">
        <v>0.45662140000000001</v>
      </c>
      <c r="E844" s="4">
        <v>-0.64430964000000002</v>
      </c>
      <c r="F844">
        <f t="shared" si="26"/>
        <v>1.619777669822553</v>
      </c>
      <c r="G844">
        <f t="shared" si="27"/>
        <v>170.30600000000004</v>
      </c>
      <c r="H844">
        <v>80.283000000000044</v>
      </c>
      <c r="I844">
        <v>1.6445301268637927E-2</v>
      </c>
    </row>
    <row r="845" spans="2:9" x14ac:dyDescent="0.2">
      <c r="B845">
        <v>200</v>
      </c>
      <c r="C845">
        <v>-2.6652794000000002</v>
      </c>
      <c r="D845">
        <v>1.0283909</v>
      </c>
      <c r="E845" s="4">
        <v>-0.88743380000000005</v>
      </c>
      <c r="F845">
        <f t="shared" si="26"/>
        <v>2.9914613272863169</v>
      </c>
      <c r="G845">
        <f t="shared" si="27"/>
        <v>170.50600000000003</v>
      </c>
      <c r="H845">
        <v>80.483000000000033</v>
      </c>
      <c r="I845">
        <v>1.2123106142150116E-2</v>
      </c>
    </row>
    <row r="846" spans="2:9" x14ac:dyDescent="0.2">
      <c r="B846">
        <v>203</v>
      </c>
      <c r="C846">
        <v>0.9369902</v>
      </c>
      <c r="D846">
        <v>-1.2330306</v>
      </c>
      <c r="E846" s="4">
        <v>1.4924953999999999</v>
      </c>
      <c r="F846">
        <f t="shared" si="26"/>
        <v>2.1507806988285814</v>
      </c>
      <c r="G846">
        <f t="shared" si="27"/>
        <v>170.70900000000003</v>
      </c>
      <c r="H846">
        <v>80.686000000000035</v>
      </c>
      <c r="I846">
        <v>7.3770344504059367E-3</v>
      </c>
    </row>
    <row r="847" spans="2:9" x14ac:dyDescent="0.2">
      <c r="B847">
        <v>200</v>
      </c>
      <c r="C847">
        <v>2.5484513999999998</v>
      </c>
      <c r="D847">
        <v>-0.71013033000000003</v>
      </c>
      <c r="E847" s="4">
        <v>1.5059343999999999</v>
      </c>
      <c r="F847">
        <f t="shared" ref="F847:F891" si="28">SQRT(SUMSQ(C847:E847))</f>
        <v>3.0441300959143036</v>
      </c>
      <c r="G847">
        <f t="shared" ref="G847:G891" si="29">(G846*1000+B847)/1000</f>
        <v>170.90900000000002</v>
      </c>
      <c r="H847">
        <v>80.886000000000024</v>
      </c>
      <c r="I847">
        <v>5.9087911948067498E-3</v>
      </c>
    </row>
    <row r="848" spans="2:9" x14ac:dyDescent="0.2">
      <c r="B848">
        <v>201</v>
      </c>
      <c r="C848">
        <v>0.22166756000000001</v>
      </c>
      <c r="D848">
        <v>-1.6490294999999999</v>
      </c>
      <c r="E848">
        <v>-0.13729185999999999</v>
      </c>
      <c r="F848">
        <f t="shared" si="28"/>
        <v>1.6695160537859057</v>
      </c>
      <c r="G848">
        <f t="shared" si="29"/>
        <v>171.11000000000004</v>
      </c>
      <c r="H848">
        <v>81.087000000000046</v>
      </c>
      <c r="I848">
        <v>2.7088916269465534E-3</v>
      </c>
    </row>
    <row r="849" spans="2:9" x14ac:dyDescent="0.2">
      <c r="B849">
        <v>202</v>
      </c>
      <c r="C849">
        <v>-2.4881286999999999</v>
      </c>
      <c r="D849">
        <v>0.98318684000000001</v>
      </c>
      <c r="E849" s="4">
        <v>-8.2314029999999996E-2</v>
      </c>
      <c r="F849">
        <f t="shared" si="28"/>
        <v>2.6766053854925489</v>
      </c>
      <c r="G849">
        <f t="shared" si="29"/>
        <v>171.31200000000004</v>
      </c>
      <c r="H849">
        <v>81.289000000000044</v>
      </c>
      <c r="I849">
        <v>1.251675883579452E-2</v>
      </c>
    </row>
    <row r="850" spans="2:9" x14ac:dyDescent="0.2">
      <c r="B850">
        <v>200</v>
      </c>
      <c r="C850">
        <v>-1.7379867</v>
      </c>
      <c r="D850">
        <v>5.2348055999999996</v>
      </c>
      <c r="E850" s="4">
        <v>-2.3926045999999999</v>
      </c>
      <c r="F850">
        <f t="shared" si="28"/>
        <v>6.0123493088067832</v>
      </c>
      <c r="G850">
        <f t="shared" si="29"/>
        <v>171.51200000000003</v>
      </c>
      <c r="H850">
        <v>81.489000000000033</v>
      </c>
      <c r="I850">
        <v>2.0761820983708823E-2</v>
      </c>
    </row>
    <row r="851" spans="2:9" x14ac:dyDescent="0.2">
      <c r="B851">
        <v>200</v>
      </c>
      <c r="C851">
        <v>1.9052108999999999</v>
      </c>
      <c r="D851">
        <v>-1.0296125</v>
      </c>
      <c r="E851" s="4">
        <v>0.63606300000000005</v>
      </c>
      <c r="F851">
        <f t="shared" si="28"/>
        <v>2.2571013742417643</v>
      </c>
      <c r="G851">
        <f t="shared" si="29"/>
        <v>171.71200000000002</v>
      </c>
      <c r="H851">
        <v>81.689000000000021</v>
      </c>
      <c r="I851">
        <v>2.7069136990087783E-2</v>
      </c>
    </row>
    <row r="852" spans="2:9" x14ac:dyDescent="0.2">
      <c r="B852">
        <v>200</v>
      </c>
      <c r="C852">
        <v>2.4226133999999999</v>
      </c>
      <c r="D852">
        <v>-1.8878775999999999</v>
      </c>
      <c r="E852" s="4">
        <v>1.3715440999999999</v>
      </c>
      <c r="F852">
        <f t="shared" si="28"/>
        <v>3.3636692371108858</v>
      </c>
      <c r="G852">
        <f t="shared" si="29"/>
        <v>171.91200000000003</v>
      </c>
      <c r="H852">
        <v>81.889000000000038</v>
      </c>
      <c r="I852">
        <v>3.1525897751592903E-2</v>
      </c>
    </row>
    <row r="853" spans="2:9" x14ac:dyDescent="0.2">
      <c r="B853">
        <v>200</v>
      </c>
      <c r="C853">
        <v>0.64560770000000001</v>
      </c>
      <c r="D853">
        <v>-1.0259475</v>
      </c>
      <c r="E853" s="4">
        <v>0.47357290000000002</v>
      </c>
      <c r="F853">
        <f t="shared" si="28"/>
        <v>1.3014026535511405</v>
      </c>
      <c r="G853">
        <f t="shared" si="29"/>
        <v>172.11200000000002</v>
      </c>
      <c r="H853">
        <v>82.089000000000027</v>
      </c>
      <c r="I853">
        <v>4.0315791747674252E-2</v>
      </c>
    </row>
    <row r="854" spans="2:9" x14ac:dyDescent="0.2">
      <c r="B854">
        <v>201</v>
      </c>
      <c r="C854">
        <v>-2.0947315999999998</v>
      </c>
      <c r="D854">
        <v>1.2947279</v>
      </c>
      <c r="E854" s="4">
        <v>-0.53863000000000005</v>
      </c>
      <c r="F854">
        <f t="shared" si="28"/>
        <v>2.5207822373178073</v>
      </c>
      <c r="G854">
        <f t="shared" si="29"/>
        <v>172.31300000000002</v>
      </c>
      <c r="H854">
        <v>82.29000000000002</v>
      </c>
      <c r="I854">
        <v>3.3325487546943269E-2</v>
      </c>
    </row>
    <row r="855" spans="2:9" x14ac:dyDescent="0.2">
      <c r="B855">
        <v>201</v>
      </c>
      <c r="C855">
        <v>-2.4362051</v>
      </c>
      <c r="D855">
        <v>2.5848743999999999</v>
      </c>
      <c r="E855" s="4">
        <v>-1.6455169999999999</v>
      </c>
      <c r="F855">
        <f t="shared" si="28"/>
        <v>3.9146388275715003</v>
      </c>
      <c r="G855">
        <f t="shared" si="29"/>
        <v>172.51400000000004</v>
      </c>
      <c r="H855">
        <v>82.491000000000042</v>
      </c>
      <c r="I855">
        <v>1.5763562875575888E-2</v>
      </c>
    </row>
    <row r="856" spans="2:9" x14ac:dyDescent="0.2">
      <c r="B856">
        <v>202</v>
      </c>
      <c r="C856">
        <v>2.2271366000000001</v>
      </c>
      <c r="D856">
        <v>-1.0601559</v>
      </c>
      <c r="E856" s="4">
        <v>1.3458878000000001</v>
      </c>
      <c r="F856">
        <f t="shared" si="28"/>
        <v>2.809890022323509</v>
      </c>
      <c r="G856">
        <f t="shared" si="29"/>
        <v>172.71600000000004</v>
      </c>
      <c r="H856">
        <v>82.69300000000004</v>
      </c>
      <c r="I856">
        <v>1.4393416790208653E-2</v>
      </c>
    </row>
    <row r="857" spans="2:9" x14ac:dyDescent="0.2">
      <c r="B857">
        <v>200</v>
      </c>
      <c r="C857">
        <v>2.7378197000000002</v>
      </c>
      <c r="D857">
        <v>-1.3026692</v>
      </c>
      <c r="E857" s="4">
        <v>1.024573</v>
      </c>
      <c r="F857">
        <f t="shared" si="28"/>
        <v>3.200367726787928</v>
      </c>
      <c r="G857">
        <f t="shared" si="29"/>
        <v>172.91600000000003</v>
      </c>
      <c r="H857">
        <v>82.893000000000029</v>
      </c>
      <c r="I857">
        <v>1.1959064056442427E-2</v>
      </c>
    </row>
    <row r="858" spans="2:9" x14ac:dyDescent="0.2">
      <c r="B858">
        <v>201</v>
      </c>
      <c r="C858">
        <v>6.7118763999999997E-2</v>
      </c>
      <c r="D858">
        <v>-0.36743515999999998</v>
      </c>
      <c r="E858" s="4">
        <v>-0.23930626999999999</v>
      </c>
      <c r="F858">
        <f t="shared" si="28"/>
        <v>0.44360006328496637</v>
      </c>
      <c r="G858">
        <f t="shared" si="29"/>
        <v>173.11700000000002</v>
      </c>
      <c r="H858">
        <v>83.094000000000023</v>
      </c>
      <c r="I858">
        <v>1.0985000660466634E-2</v>
      </c>
    </row>
    <row r="859" spans="2:9" x14ac:dyDescent="0.2">
      <c r="B859">
        <v>200</v>
      </c>
      <c r="C859">
        <v>-2.2786019999999998</v>
      </c>
      <c r="D859">
        <v>1.5176935</v>
      </c>
      <c r="E859" s="4">
        <v>-1.1714859</v>
      </c>
      <c r="F859">
        <f t="shared" si="28"/>
        <v>2.9778851301292768</v>
      </c>
      <c r="G859">
        <f t="shared" si="29"/>
        <v>173.31700000000004</v>
      </c>
      <c r="H859">
        <v>83.29400000000004</v>
      </c>
      <c r="I859">
        <v>2.0381259991241182E-2</v>
      </c>
    </row>
    <row r="860" spans="2:9" x14ac:dyDescent="0.2">
      <c r="B860">
        <v>203</v>
      </c>
      <c r="C860">
        <v>-2.5266130000000002</v>
      </c>
      <c r="D860">
        <v>2.6569563999999999</v>
      </c>
      <c r="E860" s="4">
        <v>-1.4537054</v>
      </c>
      <c r="F860">
        <f t="shared" si="28"/>
        <v>3.9441665727069792</v>
      </c>
      <c r="G860">
        <f t="shared" si="29"/>
        <v>173.52000000000004</v>
      </c>
      <c r="H860">
        <v>83.497000000000043</v>
      </c>
      <c r="I860">
        <v>3.1153411354358843E-2</v>
      </c>
    </row>
    <row r="861" spans="2:9" x14ac:dyDescent="0.2">
      <c r="B861">
        <v>200</v>
      </c>
      <c r="C861">
        <v>1.8117486</v>
      </c>
      <c r="D861">
        <v>-1.7785329000000001</v>
      </c>
      <c r="E861" s="4">
        <v>1.5456406</v>
      </c>
      <c r="F861">
        <f t="shared" si="28"/>
        <v>2.9723083841271802</v>
      </c>
      <c r="G861">
        <f t="shared" si="29"/>
        <v>173.72000000000003</v>
      </c>
      <c r="H861">
        <v>83.697000000000031</v>
      </c>
      <c r="I861">
        <v>3.3547799168503645E-2</v>
      </c>
    </row>
    <row r="862" spans="2:9" x14ac:dyDescent="0.2">
      <c r="B862">
        <v>203</v>
      </c>
      <c r="C862">
        <v>3.1031168</v>
      </c>
      <c r="D862">
        <v>-3.2537712999999999</v>
      </c>
      <c r="E862" s="4">
        <v>2.5040874</v>
      </c>
      <c r="F862">
        <f t="shared" si="28"/>
        <v>5.1465342954249014</v>
      </c>
      <c r="G862">
        <f t="shared" si="29"/>
        <v>173.92300000000003</v>
      </c>
      <c r="H862">
        <v>83.900000000000034</v>
      </c>
      <c r="I862">
        <v>3.3211103653747312E-2</v>
      </c>
    </row>
    <row r="863" spans="2:9" x14ac:dyDescent="0.2">
      <c r="B863">
        <v>202</v>
      </c>
      <c r="C863">
        <v>-0.32811075000000001</v>
      </c>
      <c r="D863">
        <v>0.85795957</v>
      </c>
      <c r="E863" s="4">
        <v>-0.57955796000000004</v>
      </c>
      <c r="F863">
        <f t="shared" si="28"/>
        <v>1.0861117424185731</v>
      </c>
      <c r="G863">
        <f t="shared" si="29"/>
        <v>174.12500000000003</v>
      </c>
      <c r="H863">
        <v>84.102000000000032</v>
      </c>
      <c r="I863">
        <v>4.2392113588867179E-2</v>
      </c>
    </row>
    <row r="864" spans="2:9" x14ac:dyDescent="0.2">
      <c r="B864">
        <v>201</v>
      </c>
      <c r="C864">
        <v>-2.2779910000000001</v>
      </c>
      <c r="D864">
        <v>1.2525782999999999</v>
      </c>
      <c r="E864" s="4">
        <v>-1.7108795999999999</v>
      </c>
      <c r="F864">
        <f t="shared" si="28"/>
        <v>3.112122169743349</v>
      </c>
      <c r="G864">
        <f t="shared" si="29"/>
        <v>174.32600000000002</v>
      </c>
      <c r="H864">
        <v>84.303000000000026</v>
      </c>
      <c r="I864">
        <v>3.6751085927344614E-2</v>
      </c>
    </row>
    <row r="865" spans="2:9" x14ac:dyDescent="0.2">
      <c r="B865">
        <v>201</v>
      </c>
      <c r="C865">
        <v>-2.310978</v>
      </c>
      <c r="D865">
        <v>3.5335473999999998</v>
      </c>
      <c r="E865" s="4">
        <v>-1.2771655</v>
      </c>
      <c r="F865">
        <f t="shared" si="28"/>
        <v>4.4110915042561754</v>
      </c>
      <c r="G865">
        <f t="shared" si="29"/>
        <v>174.52700000000002</v>
      </c>
      <c r="H865">
        <v>84.504000000000019</v>
      </c>
      <c r="I865">
        <v>2.718623340441265E-2</v>
      </c>
    </row>
    <row r="866" spans="2:9" x14ac:dyDescent="0.2">
      <c r="B866">
        <v>200</v>
      </c>
      <c r="C866">
        <v>0.62544920000000004</v>
      </c>
      <c r="D866">
        <v>-0.64782209999999996</v>
      </c>
      <c r="E866" s="4">
        <v>2.0245584999999999</v>
      </c>
      <c r="F866">
        <f t="shared" si="28"/>
        <v>2.2157836751251914</v>
      </c>
      <c r="G866">
        <f t="shared" si="29"/>
        <v>174.72700000000003</v>
      </c>
      <c r="H866">
        <v>84.704000000000036</v>
      </c>
      <c r="I866">
        <v>2.8783191770189485E-2</v>
      </c>
    </row>
    <row r="867" spans="2:9" x14ac:dyDescent="0.2">
      <c r="B867">
        <v>200</v>
      </c>
      <c r="C867">
        <v>1.1190279999999999</v>
      </c>
      <c r="D867">
        <v>-1.5964951999999999</v>
      </c>
      <c r="E867" s="4">
        <v>2.1748314</v>
      </c>
      <c r="F867">
        <f t="shared" si="28"/>
        <v>2.9207725359625321</v>
      </c>
      <c r="G867">
        <f t="shared" si="29"/>
        <v>174.92700000000002</v>
      </c>
      <c r="H867">
        <v>84.904000000000025</v>
      </c>
      <c r="I867">
        <v>1.8314824307626654E-2</v>
      </c>
    </row>
    <row r="868" spans="2:9" x14ac:dyDescent="0.2">
      <c r="B868">
        <v>200</v>
      </c>
      <c r="C868">
        <v>-0.2163225</v>
      </c>
      <c r="D868">
        <v>-0.28008149999999998</v>
      </c>
      <c r="E868" s="4">
        <v>-0.82084953999999999</v>
      </c>
      <c r="F868">
        <f t="shared" si="28"/>
        <v>0.89388759806069107</v>
      </c>
      <c r="G868">
        <f t="shared" si="29"/>
        <v>175.12700000000004</v>
      </c>
      <c r="H868">
        <v>85.104000000000042</v>
      </c>
      <c r="I868">
        <v>1.2107756652042612E-2</v>
      </c>
    </row>
    <row r="869" spans="2:9" x14ac:dyDescent="0.2">
      <c r="B869">
        <v>200</v>
      </c>
      <c r="C869">
        <v>-2.3958879999999998</v>
      </c>
      <c r="D869">
        <v>3.0931139999999999</v>
      </c>
      <c r="E869" s="4">
        <v>-2.1910192999999998</v>
      </c>
      <c r="F869">
        <f t="shared" si="28"/>
        <v>4.484216664983137</v>
      </c>
      <c r="G869">
        <f t="shared" si="29"/>
        <v>175.32700000000003</v>
      </c>
      <c r="H869">
        <v>85.30400000000003</v>
      </c>
      <c r="I869">
        <v>1.5780661833011359E-2</v>
      </c>
    </row>
    <row r="870" spans="2:9" x14ac:dyDescent="0.2">
      <c r="B870">
        <v>200</v>
      </c>
      <c r="C870">
        <v>-0.25725042999999997</v>
      </c>
      <c r="D870">
        <v>-0.25137084999999998</v>
      </c>
      <c r="E870" s="4">
        <v>-0.4017963</v>
      </c>
      <c r="F870">
        <f t="shared" si="28"/>
        <v>0.53926371531802264</v>
      </c>
      <c r="G870">
        <f t="shared" si="29"/>
        <v>175.52700000000002</v>
      </c>
      <c r="H870">
        <v>85.504000000000019</v>
      </c>
      <c r="I870">
        <v>1.7399533305609064E-2</v>
      </c>
    </row>
    <row r="871" spans="2:9" x14ac:dyDescent="0.2">
      <c r="B871">
        <v>200</v>
      </c>
      <c r="C871">
        <v>1.8795545</v>
      </c>
      <c r="D871">
        <v>-2.4724753000000002</v>
      </c>
      <c r="E871" s="4">
        <v>2.3306019999999998</v>
      </c>
      <c r="F871">
        <f t="shared" si="28"/>
        <v>3.8829840213403326</v>
      </c>
      <c r="G871">
        <f t="shared" si="29"/>
        <v>175.72700000000003</v>
      </c>
      <c r="H871">
        <v>85.704000000000036</v>
      </c>
      <c r="I871">
        <v>1.9939344825440693E-2</v>
      </c>
    </row>
    <row r="872" spans="2:9" x14ac:dyDescent="0.2">
      <c r="B872">
        <v>252</v>
      </c>
      <c r="C872">
        <v>1.5997785</v>
      </c>
      <c r="D872">
        <v>-2.6361867999999999</v>
      </c>
      <c r="E872" s="4">
        <v>1.200502</v>
      </c>
      <c r="F872">
        <f t="shared" si="28"/>
        <v>3.3090749682593303</v>
      </c>
      <c r="G872">
        <f t="shared" si="29"/>
        <v>175.97900000000004</v>
      </c>
      <c r="H872">
        <v>85.956000000000046</v>
      </c>
      <c r="I872">
        <v>2.2390414160935901E-2</v>
      </c>
    </row>
    <row r="873" spans="2:9" x14ac:dyDescent="0.2">
      <c r="B873">
        <v>201</v>
      </c>
      <c r="C873">
        <v>-1.6042072999999999</v>
      </c>
      <c r="D873">
        <v>1.2153155</v>
      </c>
      <c r="E873" s="4">
        <v>-1.0297651999999999</v>
      </c>
      <c r="F873">
        <f t="shared" si="28"/>
        <v>2.2607275804582425</v>
      </c>
      <c r="G873">
        <f t="shared" si="29"/>
        <v>176.18000000000004</v>
      </c>
      <c r="H873">
        <v>86.157000000000039</v>
      </c>
      <c r="I873">
        <v>3.6067147088489022E-2</v>
      </c>
    </row>
    <row r="874" spans="2:9" x14ac:dyDescent="0.2">
      <c r="B874">
        <v>201</v>
      </c>
      <c r="C874">
        <v>-2.5082871999999998</v>
      </c>
      <c r="D874">
        <v>5.3142180000000003</v>
      </c>
      <c r="E874" s="4">
        <v>-3.3779294000000002</v>
      </c>
      <c r="F874">
        <f t="shared" si="28"/>
        <v>6.7781136506104858</v>
      </c>
      <c r="G874">
        <f t="shared" si="29"/>
        <v>176.38100000000003</v>
      </c>
      <c r="H874">
        <v>86.358000000000033</v>
      </c>
      <c r="I874">
        <v>3.2675987838554403E-2</v>
      </c>
    </row>
    <row r="875" spans="2:9" x14ac:dyDescent="0.2">
      <c r="B875">
        <v>202</v>
      </c>
      <c r="C875">
        <v>1.2332597000000001</v>
      </c>
      <c r="D875">
        <v>-0.87262033999999999</v>
      </c>
      <c r="E875" s="4">
        <v>1.3837614</v>
      </c>
      <c r="F875">
        <f t="shared" si="28"/>
        <v>2.0487048000031058</v>
      </c>
      <c r="G875">
        <f t="shared" si="29"/>
        <v>176.58300000000003</v>
      </c>
      <c r="H875">
        <v>86.560000000000031</v>
      </c>
      <c r="I875">
        <v>2.1422355008896072E-2</v>
      </c>
    </row>
    <row r="876" spans="2:9" x14ac:dyDescent="0.2">
      <c r="B876">
        <v>201</v>
      </c>
      <c r="C876">
        <v>2.0756420000000002</v>
      </c>
      <c r="D876">
        <v>-1.2275327</v>
      </c>
      <c r="E876" s="4">
        <v>1.8651229</v>
      </c>
      <c r="F876">
        <f t="shared" si="28"/>
        <v>3.0485750234884659</v>
      </c>
      <c r="G876">
        <f t="shared" si="29"/>
        <v>176.78400000000002</v>
      </c>
      <c r="H876">
        <v>86.761000000000024</v>
      </c>
      <c r="I876">
        <v>2.8005587647509409E-2</v>
      </c>
    </row>
    <row r="877" spans="2:9" x14ac:dyDescent="0.2">
      <c r="B877">
        <v>200</v>
      </c>
      <c r="C877">
        <v>0.21678063</v>
      </c>
      <c r="D877">
        <v>-0.73089970000000004</v>
      </c>
      <c r="E877" s="4">
        <v>0.54382235000000001</v>
      </c>
      <c r="F877">
        <f t="shared" si="28"/>
        <v>0.93645659876088727</v>
      </c>
      <c r="G877">
        <f t="shared" si="29"/>
        <v>176.98400000000004</v>
      </c>
      <c r="H877">
        <v>86.961000000000041</v>
      </c>
      <c r="I877">
        <v>2.1455500526060971E-2</v>
      </c>
    </row>
    <row r="878" spans="2:9" x14ac:dyDescent="0.2">
      <c r="B878">
        <v>201</v>
      </c>
      <c r="C878">
        <v>-1.5461750999999999</v>
      </c>
      <c r="D878">
        <v>0.89277890000000004</v>
      </c>
      <c r="E878" s="4">
        <v>-1.0303762000000001</v>
      </c>
      <c r="F878">
        <f t="shared" si="28"/>
        <v>2.0614040646296545</v>
      </c>
      <c r="G878">
        <f t="shared" si="29"/>
        <v>177.18500000000003</v>
      </c>
      <c r="H878">
        <v>87.162000000000035</v>
      </c>
      <c r="I878">
        <v>2.8405322978896037E-2</v>
      </c>
    </row>
    <row r="879" spans="2:9" x14ac:dyDescent="0.2">
      <c r="B879">
        <v>200</v>
      </c>
      <c r="C879">
        <v>-1.7807472</v>
      </c>
      <c r="D879">
        <v>4.6502080000000001</v>
      </c>
      <c r="E879" s="4">
        <v>-2.5422666</v>
      </c>
      <c r="F879">
        <f t="shared" si="28"/>
        <v>5.5909403948752132</v>
      </c>
      <c r="G879">
        <f t="shared" si="29"/>
        <v>177.38500000000002</v>
      </c>
      <c r="H879">
        <v>87.362000000000023</v>
      </c>
      <c r="I879">
        <v>2.508380276259892E-2</v>
      </c>
    </row>
    <row r="880" spans="2:9" x14ac:dyDescent="0.2">
      <c r="B880">
        <v>201</v>
      </c>
      <c r="C880">
        <v>0.98036164000000003</v>
      </c>
      <c r="D880">
        <v>-1.7895284</v>
      </c>
      <c r="E880" s="4">
        <v>1.4534</v>
      </c>
      <c r="F880">
        <f t="shared" si="28"/>
        <v>2.5051731276680362</v>
      </c>
      <c r="G880">
        <f t="shared" si="29"/>
        <v>177.58600000000004</v>
      </c>
      <c r="H880">
        <v>87.563000000000045</v>
      </c>
      <c r="I880">
        <v>1.7358868414876008E-2</v>
      </c>
    </row>
    <row r="881" spans="2:9" x14ac:dyDescent="0.2">
      <c r="B881">
        <v>202</v>
      </c>
      <c r="C881">
        <v>1.6810235</v>
      </c>
      <c r="D881">
        <v>-1.3307690000000001</v>
      </c>
      <c r="E881" s="4">
        <v>1.8028147000000001</v>
      </c>
      <c r="F881">
        <f t="shared" si="28"/>
        <v>2.8012366878665111</v>
      </c>
      <c r="G881">
        <f t="shared" si="29"/>
        <v>177.78800000000004</v>
      </c>
      <c r="H881">
        <v>87.765000000000043</v>
      </c>
      <c r="I881">
        <v>1.8253968749755201E-2</v>
      </c>
    </row>
    <row r="882" spans="2:9" x14ac:dyDescent="0.2">
      <c r="B882">
        <v>202</v>
      </c>
      <c r="C882">
        <v>0.40737045</v>
      </c>
      <c r="D882">
        <v>-0.7382301</v>
      </c>
      <c r="E882" s="4">
        <v>0.37094762999999997</v>
      </c>
      <c r="F882">
        <f t="shared" si="28"/>
        <v>0.92116041397892767</v>
      </c>
      <c r="G882">
        <f t="shared" si="29"/>
        <v>177.99000000000004</v>
      </c>
      <c r="H882">
        <v>87.967000000000041</v>
      </c>
      <c r="I882">
        <v>1.8228200257476342E-2</v>
      </c>
    </row>
    <row r="883" spans="2:9" x14ac:dyDescent="0.2">
      <c r="B883">
        <v>200</v>
      </c>
      <c r="C883">
        <v>-1.8742095000000001</v>
      </c>
      <c r="D883">
        <v>0.45417797999999998</v>
      </c>
      <c r="E883" s="4">
        <v>4.4287694999999997E-3</v>
      </c>
      <c r="F883">
        <f t="shared" si="28"/>
        <v>1.9284601373651504</v>
      </c>
      <c r="G883">
        <f t="shared" si="29"/>
        <v>178.19000000000003</v>
      </c>
      <c r="H883">
        <v>88.16700000000003</v>
      </c>
      <c r="I883">
        <v>1.5969472834956689E-2</v>
      </c>
    </row>
    <row r="884" spans="2:9" x14ac:dyDescent="0.2">
      <c r="B884">
        <v>200</v>
      </c>
      <c r="C884">
        <v>-2.9126797</v>
      </c>
      <c r="D884">
        <v>1.2880083</v>
      </c>
      <c r="E884" s="4">
        <v>0.25060727999999999</v>
      </c>
      <c r="F884">
        <f t="shared" si="28"/>
        <v>3.1946005109324669</v>
      </c>
      <c r="G884">
        <f t="shared" si="29"/>
        <v>178.39000000000004</v>
      </c>
      <c r="H884">
        <v>88.367000000000047</v>
      </c>
      <c r="I884">
        <v>6.091509968224617E-3</v>
      </c>
    </row>
    <row r="885" spans="2:9" x14ac:dyDescent="0.2">
      <c r="B885">
        <v>202</v>
      </c>
      <c r="C885">
        <v>1.4134648000000001</v>
      </c>
      <c r="D885">
        <v>-0.20250166999999999</v>
      </c>
      <c r="E885">
        <v>1.4202606E-2</v>
      </c>
      <c r="F885">
        <f t="shared" si="28"/>
        <v>1.4279675700830956</v>
      </c>
      <c r="G885">
        <f t="shared" si="29"/>
        <v>178.59200000000004</v>
      </c>
      <c r="H885">
        <v>88.569000000000045</v>
      </c>
      <c r="I885">
        <v>8.5174040060083181E-3</v>
      </c>
    </row>
    <row r="886" spans="2:9" x14ac:dyDescent="0.2">
      <c r="B886">
        <v>202</v>
      </c>
      <c r="C886">
        <v>2.3865723999999999</v>
      </c>
      <c r="D886">
        <v>-0.53908820000000002</v>
      </c>
      <c r="E886" s="4">
        <v>1.5271619999999999E-4</v>
      </c>
      <c r="F886">
        <f t="shared" si="28"/>
        <v>2.4467006214784917</v>
      </c>
      <c r="G886">
        <f t="shared" si="29"/>
        <v>178.79400000000004</v>
      </c>
      <c r="H886">
        <v>88.771000000000043</v>
      </c>
      <c r="I886">
        <v>1.2978945114827303E-2</v>
      </c>
    </row>
    <row r="887" spans="2:9" x14ac:dyDescent="0.2">
      <c r="B887">
        <v>200</v>
      </c>
      <c r="C887">
        <v>1.0347284999999999</v>
      </c>
      <c r="D887">
        <v>-5.1618073E-2</v>
      </c>
      <c r="E887" s="4">
        <v>0.11743875600000001</v>
      </c>
      <c r="F887">
        <f t="shared" si="28"/>
        <v>1.0426501597291924</v>
      </c>
      <c r="G887">
        <f t="shared" si="29"/>
        <v>178.99400000000003</v>
      </c>
      <c r="H887">
        <v>88.971000000000032</v>
      </c>
      <c r="I887">
        <v>1.2577463108133026E-2</v>
      </c>
    </row>
    <row r="888" spans="2:9" x14ac:dyDescent="0.2">
      <c r="B888">
        <v>203</v>
      </c>
      <c r="C888">
        <v>-0.99761856000000004</v>
      </c>
      <c r="D888">
        <v>0.47922343000000001</v>
      </c>
      <c r="E888" s="4">
        <v>-0.14889828999999999</v>
      </c>
      <c r="F888">
        <f t="shared" si="28"/>
        <v>1.1167222518972042</v>
      </c>
      <c r="G888">
        <f t="shared" si="29"/>
        <v>179.19700000000003</v>
      </c>
      <c r="H888">
        <v>89.174000000000035</v>
      </c>
      <c r="I888">
        <v>2.7605999073747625E-2</v>
      </c>
    </row>
    <row r="889" spans="2:9" x14ac:dyDescent="0.2">
      <c r="B889">
        <v>200</v>
      </c>
      <c r="C889">
        <v>-2.9670464999999999</v>
      </c>
      <c r="D889">
        <v>2.0363178</v>
      </c>
      <c r="E889" s="4">
        <v>0.46929686999999998</v>
      </c>
      <c r="F889">
        <f t="shared" si="28"/>
        <v>3.6290762830162286</v>
      </c>
      <c r="G889">
        <f t="shared" si="29"/>
        <v>179.39700000000002</v>
      </c>
      <c r="H889">
        <v>89.374000000000024</v>
      </c>
      <c r="I889">
        <v>2.9426569374689151E-2</v>
      </c>
    </row>
    <row r="890" spans="2:9" x14ac:dyDescent="0.2">
      <c r="B890">
        <v>201</v>
      </c>
      <c r="C890">
        <v>0.19356777999999999</v>
      </c>
      <c r="D890">
        <v>0.60994846000000003</v>
      </c>
      <c r="E890" s="4">
        <v>2.5138612</v>
      </c>
      <c r="F890">
        <f t="shared" si="28"/>
        <v>2.594032332523236</v>
      </c>
      <c r="G890">
        <f t="shared" si="29"/>
        <v>179.59800000000004</v>
      </c>
      <c r="H890">
        <v>89.575000000000045</v>
      </c>
      <c r="I890">
        <v>2.097417569510962E-2</v>
      </c>
    </row>
    <row r="891" spans="2:9" x14ac:dyDescent="0.2">
      <c r="B891">
        <v>201</v>
      </c>
      <c r="C891">
        <v>2.2057563999999998</v>
      </c>
      <c r="D891">
        <v>-2.8096725999999999</v>
      </c>
      <c r="E891" s="4">
        <v>0.71669709999999998</v>
      </c>
      <c r="F891">
        <f t="shared" si="28"/>
        <v>3.6432507666203997</v>
      </c>
      <c r="G891">
        <f t="shared" si="29"/>
        <v>179.79900000000004</v>
      </c>
      <c r="H891">
        <v>89.776000000000039</v>
      </c>
      <c r="I891">
        <v>1.5912025233513118E-2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05868-69BA-2740-BAEC-43E544B3BE06}">
  <sheetPr codeName="Sheet10"/>
  <dimension ref="A1:VKI898"/>
  <sheetViews>
    <sheetView workbookViewId="0">
      <selection activeCell="A2" sqref="A2:D891"/>
    </sheetView>
  </sheetViews>
  <sheetFormatPr baseColWidth="10" defaultRowHeight="16" x14ac:dyDescent="0.2"/>
  <cols>
    <col min="1" max="1" width="7" bestFit="1" customWidth="1"/>
    <col min="2" max="2" width="9.6640625" bestFit="1" customWidth="1"/>
    <col min="3" max="3" width="7.1640625" bestFit="1" customWidth="1"/>
    <col min="4" max="4" width="13.1640625" bestFit="1" customWidth="1"/>
    <col min="5" max="5" width="12.1640625" bestFit="1" customWidth="1"/>
    <col min="6" max="6" width="2" bestFit="1" customWidth="1"/>
    <col min="7" max="7" width="9" bestFit="1" customWidth="1"/>
    <col min="8" max="8" width="2" bestFit="1" customWidth="1"/>
    <col min="9" max="9" width="8.33203125" bestFit="1" customWidth="1"/>
    <col min="10" max="10" width="2" bestFit="1" customWidth="1"/>
    <col min="11" max="11" width="11.33203125" bestFit="1" customWidth="1"/>
    <col min="12" max="12" width="12.5" bestFit="1" customWidth="1"/>
    <col min="13" max="13" width="12.1640625" bestFit="1" customWidth="1"/>
    <col min="14" max="14" width="2" bestFit="1" customWidth="1"/>
    <col min="15" max="15" width="9" bestFit="1" customWidth="1"/>
    <col min="16" max="16" width="2" bestFit="1" customWidth="1"/>
    <col min="17" max="17" width="9" bestFit="1" customWidth="1"/>
    <col min="18" max="18" width="2" bestFit="1" customWidth="1"/>
    <col min="19" max="19" width="11.33203125" bestFit="1" customWidth="1"/>
    <col min="20" max="20" width="12.5" bestFit="1" customWidth="1"/>
    <col min="21" max="21" width="12.1640625" bestFit="1" customWidth="1"/>
    <col min="22" max="22" width="2" bestFit="1" customWidth="1"/>
    <col min="23" max="23" width="9" bestFit="1" customWidth="1"/>
    <col min="24" max="24" width="2" bestFit="1" customWidth="1"/>
    <col min="25" max="25" width="9" bestFit="1" customWidth="1"/>
    <col min="26" max="26" width="2" bestFit="1" customWidth="1"/>
    <col min="27" max="27" width="12.33203125" bestFit="1" customWidth="1"/>
    <col min="28" max="28" width="12.5" bestFit="1" customWidth="1"/>
    <col min="29" max="29" width="12.1640625" bestFit="1" customWidth="1"/>
    <col min="30" max="30" width="2" bestFit="1" customWidth="1"/>
    <col min="31" max="31" width="8.33203125" bestFit="1" customWidth="1"/>
    <col min="32" max="32" width="2" bestFit="1" customWidth="1"/>
    <col min="33" max="33" width="9" bestFit="1" customWidth="1"/>
    <col min="34" max="34" width="2" bestFit="1" customWidth="1"/>
    <col min="35" max="35" width="13" bestFit="1" customWidth="1"/>
    <col min="36" max="36" width="12.5" bestFit="1" customWidth="1"/>
    <col min="37" max="37" width="12.1640625" bestFit="1" customWidth="1"/>
    <col min="38" max="38" width="2" bestFit="1" customWidth="1"/>
    <col min="39" max="39" width="9" bestFit="1" customWidth="1"/>
    <col min="40" max="40" width="2" bestFit="1" customWidth="1"/>
    <col min="41" max="41" width="9" bestFit="1" customWidth="1"/>
    <col min="42" max="42" width="2" bestFit="1" customWidth="1"/>
    <col min="43" max="43" width="13.33203125" bestFit="1" customWidth="1"/>
    <col min="44" max="44" width="12.5" bestFit="1" customWidth="1"/>
    <col min="45" max="45" width="12.1640625" bestFit="1" customWidth="1"/>
    <col min="46" max="46" width="2" bestFit="1" customWidth="1"/>
    <col min="47" max="47" width="8.33203125" bestFit="1" customWidth="1"/>
    <col min="48" max="48" width="2" bestFit="1" customWidth="1"/>
    <col min="49" max="49" width="8.33203125" bestFit="1" customWidth="1"/>
    <col min="50" max="50" width="2" bestFit="1" customWidth="1"/>
    <col min="51" max="51" width="12" bestFit="1" customWidth="1"/>
    <col min="52" max="52" width="12.5" bestFit="1" customWidth="1"/>
    <col min="53" max="53" width="12.1640625" bestFit="1" customWidth="1"/>
    <col min="54" max="54" width="2" bestFit="1" customWidth="1"/>
    <col min="55" max="55" width="8.33203125" bestFit="1" customWidth="1"/>
    <col min="56" max="56" width="2" bestFit="1" customWidth="1"/>
    <col min="57" max="57" width="9" bestFit="1" customWidth="1"/>
    <col min="58" max="58" width="2" bestFit="1" customWidth="1"/>
    <col min="59" max="59" width="13" bestFit="1" customWidth="1"/>
    <col min="60" max="60" width="12.5" bestFit="1" customWidth="1"/>
    <col min="61" max="61" width="12.1640625" bestFit="1" customWidth="1"/>
    <col min="62" max="62" width="2" bestFit="1" customWidth="1"/>
    <col min="63" max="63" width="8.33203125" bestFit="1" customWidth="1"/>
    <col min="64" max="64" width="2" bestFit="1" customWidth="1"/>
    <col min="65" max="65" width="9" bestFit="1" customWidth="1"/>
    <col min="66" max="66" width="2" bestFit="1" customWidth="1"/>
    <col min="67" max="67" width="13" bestFit="1" customWidth="1"/>
    <col min="68" max="68" width="12.5" bestFit="1" customWidth="1"/>
    <col min="69" max="69" width="12.1640625" bestFit="1" customWidth="1"/>
    <col min="70" max="70" width="2" bestFit="1" customWidth="1"/>
    <col min="71" max="71" width="8.33203125" bestFit="1" customWidth="1"/>
    <col min="72" max="72" width="2" bestFit="1" customWidth="1"/>
    <col min="73" max="73" width="9" bestFit="1" customWidth="1"/>
    <col min="74" max="74" width="2" bestFit="1" customWidth="1"/>
    <col min="75" max="75" width="13" bestFit="1" customWidth="1"/>
    <col min="76" max="76" width="12.5" bestFit="1" customWidth="1"/>
    <col min="77" max="77" width="12.1640625" bestFit="1" customWidth="1"/>
    <col min="78" max="78" width="2" bestFit="1" customWidth="1"/>
    <col min="79" max="79" width="9" bestFit="1" customWidth="1"/>
    <col min="80" max="80" width="2" bestFit="1" customWidth="1"/>
    <col min="81" max="81" width="9" bestFit="1" customWidth="1"/>
    <col min="82" max="82" width="2" bestFit="1" customWidth="1"/>
    <col min="83" max="83" width="13" bestFit="1" customWidth="1"/>
    <col min="84" max="84" width="12.5" bestFit="1" customWidth="1"/>
    <col min="85" max="85" width="12.1640625" bestFit="1" customWidth="1"/>
    <col min="86" max="86" width="2" bestFit="1" customWidth="1"/>
    <col min="87" max="87" width="8.33203125" bestFit="1" customWidth="1"/>
    <col min="88" max="88" width="2" bestFit="1" customWidth="1"/>
    <col min="89" max="89" width="9" bestFit="1" customWidth="1"/>
    <col min="90" max="90" width="2" bestFit="1" customWidth="1"/>
    <col min="91" max="91" width="14" bestFit="1" customWidth="1"/>
    <col min="92" max="92" width="12.5" bestFit="1" customWidth="1"/>
    <col min="93" max="93" width="12.1640625" bestFit="1" customWidth="1"/>
    <col min="94" max="94" width="2" bestFit="1" customWidth="1"/>
    <col min="95" max="95" width="9" bestFit="1" customWidth="1"/>
    <col min="96" max="96" width="2" bestFit="1" customWidth="1"/>
    <col min="97" max="97" width="9" bestFit="1" customWidth="1"/>
    <col min="98" max="98" width="2" bestFit="1" customWidth="1"/>
    <col min="99" max="99" width="12.33203125" bestFit="1" customWidth="1"/>
    <col min="100" max="100" width="12.5" bestFit="1" customWidth="1"/>
    <col min="101" max="101" width="12.1640625" bestFit="1" customWidth="1"/>
    <col min="102" max="102" width="2" bestFit="1" customWidth="1"/>
    <col min="103" max="103" width="9" bestFit="1" customWidth="1"/>
    <col min="104" max="104" width="2" bestFit="1" customWidth="1"/>
    <col min="105" max="105" width="8.33203125" bestFit="1" customWidth="1"/>
    <col min="106" max="106" width="2" bestFit="1" customWidth="1"/>
    <col min="107" max="107" width="12.33203125" bestFit="1" customWidth="1"/>
    <col min="108" max="108" width="12.5" bestFit="1" customWidth="1"/>
    <col min="109" max="109" width="12.1640625" bestFit="1" customWidth="1"/>
    <col min="110" max="110" width="2" bestFit="1" customWidth="1"/>
    <col min="111" max="111" width="9" bestFit="1" customWidth="1"/>
    <col min="112" max="112" width="2" bestFit="1" customWidth="1"/>
    <col min="113" max="113" width="8.33203125" bestFit="1" customWidth="1"/>
    <col min="114" max="114" width="2" bestFit="1" customWidth="1"/>
    <col min="115" max="115" width="12.33203125" bestFit="1" customWidth="1"/>
    <col min="116" max="116" width="12.5" bestFit="1" customWidth="1"/>
    <col min="117" max="117" width="12.1640625" bestFit="1" customWidth="1"/>
    <col min="118" max="118" width="2" bestFit="1" customWidth="1"/>
    <col min="119" max="119" width="9" bestFit="1" customWidth="1"/>
    <col min="120" max="120" width="2" bestFit="1" customWidth="1"/>
    <col min="121" max="121" width="9" bestFit="1" customWidth="1"/>
    <col min="122" max="122" width="2" bestFit="1" customWidth="1"/>
    <col min="123" max="123" width="12.33203125" bestFit="1" customWidth="1"/>
    <col min="124" max="124" width="12.5" bestFit="1" customWidth="1"/>
    <col min="125" max="125" width="12.1640625" bestFit="1" customWidth="1"/>
    <col min="126" max="126" width="2" bestFit="1" customWidth="1"/>
    <col min="127" max="127" width="9" bestFit="1" customWidth="1"/>
    <col min="128" max="128" width="2" bestFit="1" customWidth="1"/>
    <col min="129" max="129" width="9.33203125" bestFit="1" customWidth="1"/>
    <col min="130" max="130" width="2" bestFit="1" customWidth="1"/>
    <col min="131" max="131" width="11.33203125" bestFit="1" customWidth="1"/>
    <col min="132" max="132" width="12.5" bestFit="1" customWidth="1"/>
    <col min="133" max="133" width="12.1640625" bestFit="1" customWidth="1"/>
    <col min="134" max="134" width="2" bestFit="1" customWidth="1"/>
    <col min="135" max="135" width="9" bestFit="1" customWidth="1"/>
    <col min="136" max="136" width="2" bestFit="1" customWidth="1"/>
    <col min="137" max="137" width="9" bestFit="1" customWidth="1"/>
    <col min="138" max="138" width="2" bestFit="1" customWidth="1"/>
    <col min="139" max="139" width="10.33203125" bestFit="1" customWidth="1"/>
    <col min="140" max="140" width="12.5" bestFit="1" customWidth="1"/>
    <col min="141" max="141" width="12.1640625" bestFit="1" customWidth="1"/>
    <col min="142" max="142" width="2" bestFit="1" customWidth="1"/>
    <col min="143" max="143" width="9" bestFit="1" customWidth="1"/>
    <col min="144" max="144" width="2" bestFit="1" customWidth="1"/>
    <col min="145" max="145" width="9" bestFit="1" customWidth="1"/>
    <col min="146" max="146" width="2" bestFit="1" customWidth="1"/>
    <col min="147" max="147" width="12.33203125" bestFit="1" customWidth="1"/>
    <col min="148" max="148" width="12.5" bestFit="1" customWidth="1"/>
    <col min="149" max="149" width="12.1640625" bestFit="1" customWidth="1"/>
    <col min="150" max="150" width="2" bestFit="1" customWidth="1"/>
    <col min="151" max="151" width="8.33203125" bestFit="1" customWidth="1"/>
    <col min="152" max="152" width="2" bestFit="1" customWidth="1"/>
    <col min="153" max="153" width="8.33203125" bestFit="1" customWidth="1"/>
    <col min="154" max="154" width="2" bestFit="1" customWidth="1"/>
    <col min="155" max="155" width="11.33203125" bestFit="1" customWidth="1"/>
    <col min="156" max="156" width="12.5" bestFit="1" customWidth="1"/>
    <col min="157" max="157" width="12.1640625" bestFit="1" customWidth="1"/>
    <col min="158" max="158" width="2" bestFit="1" customWidth="1"/>
    <col min="159" max="159" width="8.33203125" bestFit="1" customWidth="1"/>
    <col min="160" max="160" width="2" bestFit="1" customWidth="1"/>
    <col min="161" max="161" width="8.33203125" bestFit="1" customWidth="1"/>
    <col min="162" max="162" width="2" bestFit="1" customWidth="1"/>
    <col min="163" max="163" width="11.33203125" bestFit="1" customWidth="1"/>
    <col min="164" max="164" width="12.5" bestFit="1" customWidth="1"/>
    <col min="165" max="165" width="12.1640625" bestFit="1" customWidth="1"/>
    <col min="166" max="166" width="2" bestFit="1" customWidth="1"/>
    <col min="167" max="167" width="8.33203125" bestFit="1" customWidth="1"/>
    <col min="168" max="168" width="2" bestFit="1" customWidth="1"/>
    <col min="169" max="169" width="8.33203125" bestFit="1" customWidth="1"/>
    <col min="170" max="170" width="2" bestFit="1" customWidth="1"/>
    <col min="171" max="171" width="12" bestFit="1" customWidth="1"/>
    <col min="172" max="172" width="12.5" bestFit="1" customWidth="1"/>
    <col min="173" max="173" width="12.1640625" bestFit="1" customWidth="1"/>
    <col min="174" max="174" width="2" bestFit="1" customWidth="1"/>
    <col min="175" max="175" width="9" bestFit="1" customWidth="1"/>
    <col min="176" max="176" width="2" bestFit="1" customWidth="1"/>
    <col min="177" max="177" width="9" bestFit="1" customWidth="1"/>
    <col min="178" max="178" width="2" bestFit="1" customWidth="1"/>
    <col min="179" max="179" width="12.33203125" bestFit="1" customWidth="1"/>
    <col min="180" max="180" width="12.5" bestFit="1" customWidth="1"/>
    <col min="181" max="181" width="12.1640625" bestFit="1" customWidth="1"/>
    <col min="182" max="182" width="2" bestFit="1" customWidth="1"/>
    <col min="183" max="183" width="9" bestFit="1" customWidth="1"/>
    <col min="184" max="184" width="2" bestFit="1" customWidth="1"/>
    <col min="185" max="185" width="8.33203125" bestFit="1" customWidth="1"/>
    <col min="186" max="186" width="2" bestFit="1" customWidth="1"/>
    <col min="187" max="187" width="11.33203125" bestFit="1" customWidth="1"/>
    <col min="188" max="188" width="12.5" bestFit="1" customWidth="1"/>
    <col min="189" max="189" width="12.1640625" bestFit="1" customWidth="1"/>
    <col min="190" max="190" width="2" bestFit="1" customWidth="1"/>
    <col min="191" max="191" width="8.33203125" bestFit="1" customWidth="1"/>
    <col min="192" max="192" width="2" bestFit="1" customWidth="1"/>
    <col min="193" max="193" width="8.33203125" bestFit="1" customWidth="1"/>
    <col min="194" max="194" width="2" bestFit="1" customWidth="1"/>
    <col min="195" max="195" width="12" bestFit="1" customWidth="1"/>
    <col min="196" max="196" width="12.5" bestFit="1" customWidth="1"/>
    <col min="197" max="197" width="12.1640625" bestFit="1" customWidth="1"/>
    <col min="198" max="198" width="2" bestFit="1" customWidth="1"/>
    <col min="199" max="199" width="9" bestFit="1" customWidth="1"/>
    <col min="200" max="200" width="2" bestFit="1" customWidth="1"/>
    <col min="201" max="201" width="8.33203125" bestFit="1" customWidth="1"/>
    <col min="202" max="202" width="2" bestFit="1" customWidth="1"/>
    <col min="203" max="203" width="11.33203125" bestFit="1" customWidth="1"/>
    <col min="204" max="204" width="12.5" bestFit="1" customWidth="1"/>
    <col min="205" max="205" width="12.1640625" bestFit="1" customWidth="1"/>
    <col min="206" max="206" width="2" bestFit="1" customWidth="1"/>
    <col min="207" max="207" width="8.33203125" bestFit="1" customWidth="1"/>
    <col min="208" max="208" width="2" bestFit="1" customWidth="1"/>
    <col min="209" max="209" width="8.33203125" bestFit="1" customWidth="1"/>
    <col min="210" max="210" width="2" bestFit="1" customWidth="1"/>
    <col min="211" max="211" width="11" bestFit="1" customWidth="1"/>
    <col min="212" max="212" width="12.5" bestFit="1" customWidth="1"/>
    <col min="213" max="213" width="12.1640625" bestFit="1" customWidth="1"/>
    <col min="214" max="214" width="2" bestFit="1" customWidth="1"/>
    <col min="215" max="215" width="8.6640625" bestFit="1" customWidth="1"/>
    <col min="216" max="216" width="2" bestFit="1" customWidth="1"/>
    <col min="217" max="217" width="8.6640625" bestFit="1" customWidth="1"/>
    <col min="218" max="218" width="2" bestFit="1" customWidth="1"/>
    <col min="219" max="219" width="10.33203125" bestFit="1" customWidth="1"/>
    <col min="220" max="220" width="12.5" bestFit="1" customWidth="1"/>
    <col min="221" max="221" width="12.1640625" bestFit="1" customWidth="1"/>
    <col min="222" max="222" width="2" bestFit="1" customWidth="1"/>
    <col min="223" max="223" width="8.6640625" bestFit="1" customWidth="1"/>
    <col min="224" max="224" width="2" bestFit="1" customWidth="1"/>
    <col min="225" max="225" width="8.6640625" bestFit="1" customWidth="1"/>
    <col min="226" max="226" width="2" bestFit="1" customWidth="1"/>
    <col min="227" max="227" width="10.33203125" bestFit="1" customWidth="1"/>
    <col min="228" max="228" width="12.5" bestFit="1" customWidth="1"/>
    <col min="229" max="229" width="12.1640625" bestFit="1" customWidth="1"/>
    <col min="230" max="230" width="2" bestFit="1" customWidth="1"/>
    <col min="231" max="231" width="9.33203125" bestFit="1" customWidth="1"/>
    <col min="232" max="232" width="2" bestFit="1" customWidth="1"/>
    <col min="233" max="233" width="9.33203125" bestFit="1" customWidth="1"/>
    <col min="234" max="234" width="2" bestFit="1" customWidth="1"/>
    <col min="235" max="235" width="11" bestFit="1" customWidth="1"/>
    <col min="236" max="236" width="12.5" bestFit="1" customWidth="1"/>
    <col min="237" max="237" width="12.1640625" bestFit="1" customWidth="1"/>
    <col min="238" max="238" width="2" bestFit="1" customWidth="1"/>
    <col min="239" max="239" width="8.6640625" bestFit="1" customWidth="1"/>
    <col min="240" max="240" width="2" bestFit="1" customWidth="1"/>
    <col min="241" max="241" width="8.6640625" bestFit="1" customWidth="1"/>
    <col min="242" max="242" width="2" bestFit="1" customWidth="1"/>
    <col min="243" max="243" width="10.33203125" bestFit="1" customWidth="1"/>
    <col min="244" max="244" width="12.5" bestFit="1" customWidth="1"/>
    <col min="245" max="245" width="12.1640625" bestFit="1" customWidth="1"/>
    <col min="246" max="246" width="2" bestFit="1" customWidth="1"/>
    <col min="247" max="247" width="9.33203125" bestFit="1" customWidth="1"/>
    <col min="248" max="248" width="2" bestFit="1" customWidth="1"/>
    <col min="249" max="249" width="9.33203125" bestFit="1" customWidth="1"/>
    <col min="250" max="250" width="2" bestFit="1" customWidth="1"/>
    <col min="251" max="251" width="11" bestFit="1" customWidth="1"/>
    <col min="252" max="252" width="12.5" bestFit="1" customWidth="1"/>
    <col min="253" max="253" width="12.1640625" bestFit="1" customWidth="1"/>
    <col min="254" max="254" width="2" bestFit="1" customWidth="1"/>
    <col min="255" max="255" width="9.33203125" bestFit="1" customWidth="1"/>
    <col min="256" max="256" width="2" bestFit="1" customWidth="1"/>
    <col min="257" max="257" width="9.33203125" bestFit="1" customWidth="1"/>
    <col min="258" max="258" width="2" bestFit="1" customWidth="1"/>
    <col min="259" max="259" width="9" bestFit="1" customWidth="1"/>
    <col min="260" max="260" width="12.5" bestFit="1" customWidth="1"/>
    <col min="261" max="261" width="12.1640625" bestFit="1" customWidth="1"/>
    <col min="262" max="262" width="2" bestFit="1" customWidth="1"/>
    <col min="263" max="263" width="8.6640625" bestFit="1" customWidth="1"/>
    <col min="264" max="264" width="2" bestFit="1" customWidth="1"/>
    <col min="265" max="265" width="8.6640625" bestFit="1" customWidth="1"/>
    <col min="266" max="266" width="2" bestFit="1" customWidth="1"/>
    <col min="267" max="267" width="9.33203125" bestFit="1" customWidth="1"/>
    <col min="268" max="268" width="12.5" bestFit="1" customWidth="1"/>
    <col min="269" max="269" width="12.1640625" bestFit="1" customWidth="1"/>
    <col min="270" max="270" width="2" bestFit="1" customWidth="1"/>
    <col min="271" max="271" width="9.33203125" bestFit="1" customWidth="1"/>
    <col min="272" max="272" width="2" bestFit="1" customWidth="1"/>
    <col min="273" max="273" width="9.33203125" bestFit="1" customWidth="1"/>
    <col min="274" max="274" width="2" bestFit="1" customWidth="1"/>
    <col min="275" max="275" width="11" bestFit="1" customWidth="1"/>
    <col min="276" max="276" width="12.5" bestFit="1" customWidth="1"/>
    <col min="277" max="277" width="12.1640625" bestFit="1" customWidth="1"/>
    <col min="278" max="278" width="2" bestFit="1" customWidth="1"/>
    <col min="279" max="279" width="8.6640625" bestFit="1" customWidth="1"/>
    <col min="280" max="280" width="2" bestFit="1" customWidth="1"/>
    <col min="281" max="281" width="8.6640625" bestFit="1" customWidth="1"/>
    <col min="282" max="282" width="2" bestFit="1" customWidth="1"/>
    <col min="283" max="283" width="12" bestFit="1" customWidth="1"/>
    <col min="284" max="284" width="12.5" bestFit="1" customWidth="1"/>
    <col min="285" max="285" width="12.1640625" bestFit="1" customWidth="1"/>
    <col min="286" max="286" width="2" bestFit="1" customWidth="1"/>
    <col min="287" max="287" width="9.33203125" bestFit="1" customWidth="1"/>
    <col min="288" max="288" width="2" bestFit="1" customWidth="1"/>
    <col min="289" max="289" width="9.33203125" bestFit="1" customWidth="1"/>
    <col min="290" max="290" width="2" bestFit="1" customWidth="1"/>
    <col min="291" max="291" width="10.33203125" bestFit="1" customWidth="1"/>
    <col min="292" max="292" width="12.5" bestFit="1" customWidth="1"/>
    <col min="293" max="293" width="12.1640625" bestFit="1" customWidth="1"/>
    <col min="294" max="294" width="2" bestFit="1" customWidth="1"/>
    <col min="295" max="295" width="8.6640625" bestFit="1" customWidth="1"/>
    <col min="296" max="296" width="2" bestFit="1" customWidth="1"/>
    <col min="297" max="297" width="8.6640625" bestFit="1" customWidth="1"/>
    <col min="298" max="298" width="2" bestFit="1" customWidth="1"/>
    <col min="299" max="299" width="11.33203125" bestFit="1" customWidth="1"/>
    <col min="300" max="300" width="12.5" bestFit="1" customWidth="1"/>
    <col min="301" max="301" width="12.1640625" bestFit="1" customWidth="1"/>
    <col min="302" max="302" width="2" bestFit="1" customWidth="1"/>
    <col min="303" max="303" width="9.33203125" bestFit="1" customWidth="1"/>
    <col min="304" max="304" width="2" bestFit="1" customWidth="1"/>
    <col min="305" max="305" width="9.33203125" bestFit="1" customWidth="1"/>
    <col min="306" max="306" width="2" bestFit="1" customWidth="1"/>
    <col min="307" max="307" width="11.33203125" bestFit="1" customWidth="1"/>
    <col min="308" max="308" width="12.5" bestFit="1" customWidth="1"/>
    <col min="309" max="309" width="12.1640625" bestFit="1" customWidth="1"/>
    <col min="310" max="310" width="2" bestFit="1" customWidth="1"/>
    <col min="311" max="311" width="8.6640625" bestFit="1" customWidth="1"/>
    <col min="312" max="312" width="2" bestFit="1" customWidth="1"/>
    <col min="313" max="313" width="8.6640625" bestFit="1" customWidth="1"/>
    <col min="314" max="314" width="2" bestFit="1" customWidth="1"/>
    <col min="315" max="315" width="9.33203125" bestFit="1" customWidth="1"/>
    <col min="316" max="316" width="12.5" bestFit="1" customWidth="1"/>
    <col min="317" max="317" width="12.1640625" bestFit="1" customWidth="1"/>
    <col min="318" max="318" width="2" bestFit="1" customWidth="1"/>
    <col min="319" max="319" width="8.6640625" bestFit="1" customWidth="1"/>
    <col min="320" max="320" width="2" bestFit="1" customWidth="1"/>
    <col min="321" max="321" width="8.6640625" bestFit="1" customWidth="1"/>
    <col min="322" max="322" width="2" bestFit="1" customWidth="1"/>
    <col min="323" max="323" width="12.33203125" bestFit="1" customWidth="1"/>
    <col min="324" max="324" width="12.5" bestFit="1" customWidth="1"/>
    <col min="325" max="325" width="12.1640625" bestFit="1" customWidth="1"/>
    <col min="326" max="326" width="2" bestFit="1" customWidth="1"/>
    <col min="327" max="327" width="9.33203125" bestFit="1" customWidth="1"/>
    <col min="328" max="328" width="2" bestFit="1" customWidth="1"/>
    <col min="329" max="329" width="9.33203125" bestFit="1" customWidth="1"/>
    <col min="330" max="330" width="2" bestFit="1" customWidth="1"/>
    <col min="331" max="331" width="10.33203125" bestFit="1" customWidth="1"/>
    <col min="332" max="332" width="12.5" bestFit="1" customWidth="1"/>
    <col min="333" max="333" width="12.1640625" bestFit="1" customWidth="1"/>
    <col min="334" max="334" width="2" bestFit="1" customWidth="1"/>
    <col min="335" max="335" width="8.6640625" bestFit="1" customWidth="1"/>
    <col min="336" max="336" width="2" bestFit="1" customWidth="1"/>
    <col min="337" max="337" width="8.6640625" bestFit="1" customWidth="1"/>
    <col min="338" max="338" width="2" bestFit="1" customWidth="1"/>
    <col min="339" max="339" width="10.33203125" bestFit="1" customWidth="1"/>
    <col min="340" max="340" width="12.5" bestFit="1" customWidth="1"/>
    <col min="341" max="341" width="12.1640625" bestFit="1" customWidth="1"/>
    <col min="342" max="342" width="2" bestFit="1" customWidth="1"/>
    <col min="343" max="343" width="9.33203125" bestFit="1" customWidth="1"/>
    <col min="344" max="344" width="2" bestFit="1" customWidth="1"/>
    <col min="345" max="345" width="9.33203125" bestFit="1" customWidth="1"/>
    <col min="346" max="346" width="2" bestFit="1" customWidth="1"/>
    <col min="347" max="347" width="11" bestFit="1" customWidth="1"/>
    <col min="348" max="348" width="12.5" bestFit="1" customWidth="1"/>
    <col min="349" max="349" width="12.1640625" bestFit="1" customWidth="1"/>
    <col min="350" max="350" width="2" bestFit="1" customWidth="1"/>
    <col min="351" max="351" width="8.6640625" bestFit="1" customWidth="1"/>
    <col min="352" max="352" width="2" bestFit="1" customWidth="1"/>
    <col min="353" max="353" width="8.6640625" bestFit="1" customWidth="1"/>
    <col min="354" max="354" width="2" bestFit="1" customWidth="1"/>
    <col min="355" max="355" width="11" bestFit="1" customWidth="1"/>
    <col min="356" max="356" width="12.5" bestFit="1" customWidth="1"/>
    <col min="357" max="357" width="12.1640625" bestFit="1" customWidth="1"/>
    <col min="358" max="358" width="2" bestFit="1" customWidth="1"/>
    <col min="359" max="359" width="9.33203125" bestFit="1" customWidth="1"/>
    <col min="360" max="360" width="2" bestFit="1" customWidth="1"/>
    <col min="361" max="361" width="8.33203125" bestFit="1" customWidth="1"/>
    <col min="362" max="362" width="2" bestFit="1" customWidth="1"/>
    <col min="363" max="363" width="10.33203125" bestFit="1" customWidth="1"/>
    <col min="364" max="364" width="12.5" bestFit="1" customWidth="1"/>
    <col min="365" max="365" width="12.1640625" bestFit="1" customWidth="1"/>
    <col min="366" max="366" width="2" bestFit="1" customWidth="1"/>
    <col min="367" max="367" width="8.6640625" bestFit="1" customWidth="1"/>
    <col min="368" max="368" width="2" bestFit="1" customWidth="1"/>
    <col min="369" max="369" width="8.33203125" bestFit="1" customWidth="1"/>
    <col min="370" max="370" width="2" bestFit="1" customWidth="1"/>
    <col min="371" max="371" width="10.33203125" bestFit="1" customWidth="1"/>
    <col min="372" max="372" width="12.5" bestFit="1" customWidth="1"/>
    <col min="373" max="373" width="12.1640625" bestFit="1" customWidth="1"/>
    <col min="374" max="374" width="2" bestFit="1" customWidth="1"/>
    <col min="375" max="375" width="8.6640625" bestFit="1" customWidth="1"/>
    <col min="376" max="376" width="2" bestFit="1" customWidth="1"/>
    <col min="377" max="377" width="9" bestFit="1" customWidth="1"/>
    <col min="378" max="378" width="2" bestFit="1" customWidth="1"/>
    <col min="379" max="379" width="9.33203125" bestFit="1" customWidth="1"/>
    <col min="380" max="380" width="12.5" bestFit="1" customWidth="1"/>
    <col min="381" max="381" width="12.1640625" bestFit="1" customWidth="1"/>
    <col min="382" max="382" width="2" bestFit="1" customWidth="1"/>
    <col min="383" max="383" width="9.33203125" bestFit="1" customWidth="1"/>
    <col min="384" max="384" width="2" bestFit="1" customWidth="1"/>
    <col min="385" max="385" width="9.33203125" bestFit="1" customWidth="1"/>
    <col min="386" max="386" width="2" bestFit="1" customWidth="1"/>
    <col min="387" max="387" width="11" bestFit="1" customWidth="1"/>
    <col min="388" max="388" width="12.5" bestFit="1" customWidth="1"/>
    <col min="389" max="389" width="12.1640625" bestFit="1" customWidth="1"/>
    <col min="390" max="390" width="2" bestFit="1" customWidth="1"/>
    <col min="391" max="391" width="9.33203125" bestFit="1" customWidth="1"/>
    <col min="392" max="392" width="2" bestFit="1" customWidth="1"/>
    <col min="393" max="393" width="9.33203125" bestFit="1" customWidth="1"/>
    <col min="394" max="394" width="2" bestFit="1" customWidth="1"/>
    <col min="395" max="395" width="10" bestFit="1" customWidth="1"/>
    <col min="396" max="396" width="12.5" bestFit="1" customWidth="1"/>
    <col min="397" max="397" width="12.1640625" bestFit="1" customWidth="1"/>
    <col min="398" max="398" width="2" bestFit="1" customWidth="1"/>
    <col min="399" max="399" width="8.6640625" bestFit="1" customWidth="1"/>
    <col min="400" max="400" width="2" bestFit="1" customWidth="1"/>
    <col min="401" max="401" width="9.33203125" bestFit="1" customWidth="1"/>
    <col min="402" max="402" width="2" bestFit="1" customWidth="1"/>
    <col min="403" max="403" width="10.33203125" bestFit="1" customWidth="1"/>
    <col min="404" max="404" width="12.5" bestFit="1" customWidth="1"/>
    <col min="405" max="405" width="12.1640625" bestFit="1" customWidth="1"/>
    <col min="406" max="406" width="2" bestFit="1" customWidth="1"/>
    <col min="407" max="407" width="8.6640625" bestFit="1" customWidth="1"/>
    <col min="408" max="408" width="2" bestFit="1" customWidth="1"/>
    <col min="409" max="409" width="9.33203125" bestFit="1" customWidth="1"/>
    <col min="410" max="410" width="2" bestFit="1" customWidth="1"/>
    <col min="411" max="411" width="10.33203125" bestFit="1" customWidth="1"/>
    <col min="412" max="412" width="12.5" bestFit="1" customWidth="1"/>
    <col min="413" max="413" width="12.1640625" bestFit="1" customWidth="1"/>
    <col min="414" max="414" width="2" bestFit="1" customWidth="1"/>
    <col min="415" max="415" width="9.33203125" bestFit="1" customWidth="1"/>
    <col min="416" max="416" width="2" bestFit="1" customWidth="1"/>
    <col min="417" max="417" width="8.6640625" bestFit="1" customWidth="1"/>
    <col min="418" max="418" width="2" bestFit="1" customWidth="1"/>
    <col min="419" max="419" width="10.33203125" bestFit="1" customWidth="1"/>
    <col min="420" max="420" width="12.5" bestFit="1" customWidth="1"/>
    <col min="421" max="421" width="12.1640625" bestFit="1" customWidth="1"/>
    <col min="422" max="422" width="2" bestFit="1" customWidth="1"/>
    <col min="423" max="423" width="9.33203125" bestFit="1" customWidth="1"/>
    <col min="424" max="424" width="2" bestFit="1" customWidth="1"/>
    <col min="425" max="425" width="8.6640625" bestFit="1" customWidth="1"/>
    <col min="426" max="426" width="2" bestFit="1" customWidth="1"/>
    <col min="427" max="427" width="10.33203125" bestFit="1" customWidth="1"/>
    <col min="428" max="428" width="12.5" bestFit="1" customWidth="1"/>
    <col min="429" max="429" width="12.1640625" bestFit="1" customWidth="1"/>
    <col min="430" max="430" width="2" bestFit="1" customWidth="1"/>
    <col min="431" max="431" width="8.6640625" bestFit="1" customWidth="1"/>
    <col min="432" max="432" width="2" bestFit="1" customWidth="1"/>
    <col min="433" max="433" width="9.33203125" bestFit="1" customWidth="1"/>
    <col min="434" max="434" width="2" bestFit="1" customWidth="1"/>
    <col min="435" max="435" width="11" bestFit="1" customWidth="1"/>
    <col min="436" max="436" width="12.5" bestFit="1" customWidth="1"/>
    <col min="437" max="437" width="12.1640625" bestFit="1" customWidth="1"/>
    <col min="438" max="438" width="2" bestFit="1" customWidth="1"/>
    <col min="439" max="439" width="8.6640625" bestFit="1" customWidth="1"/>
    <col min="440" max="440" width="2" bestFit="1" customWidth="1"/>
    <col min="441" max="441" width="8.33203125" bestFit="1" customWidth="1"/>
    <col min="442" max="442" width="2" bestFit="1" customWidth="1"/>
    <col min="443" max="443" width="11.33203125" bestFit="1" customWidth="1"/>
    <col min="444" max="444" width="12.5" bestFit="1" customWidth="1"/>
    <col min="445" max="445" width="12.1640625" bestFit="1" customWidth="1"/>
    <col min="446" max="446" width="2" bestFit="1" customWidth="1"/>
    <col min="447" max="447" width="9.33203125" bestFit="1" customWidth="1"/>
    <col min="448" max="448" width="2" bestFit="1" customWidth="1"/>
    <col min="449" max="449" width="8.6640625" bestFit="1" customWidth="1"/>
    <col min="450" max="450" width="2" bestFit="1" customWidth="1"/>
    <col min="451" max="451" width="13" bestFit="1" customWidth="1"/>
    <col min="452" max="452" width="12.5" bestFit="1" customWidth="1"/>
    <col min="453" max="453" width="12.1640625" bestFit="1" customWidth="1"/>
    <col min="454" max="454" width="2" bestFit="1" customWidth="1"/>
    <col min="455" max="455" width="9.33203125" bestFit="1" customWidth="1"/>
    <col min="456" max="456" width="2" bestFit="1" customWidth="1"/>
    <col min="457" max="457" width="9" bestFit="1" customWidth="1"/>
    <col min="458" max="458" width="2" bestFit="1" customWidth="1"/>
    <col min="459" max="459" width="12.33203125" bestFit="1" customWidth="1"/>
    <col min="460" max="460" width="12.5" bestFit="1" customWidth="1"/>
    <col min="461" max="461" width="12.1640625" bestFit="1" customWidth="1"/>
    <col min="462" max="462" width="2" bestFit="1" customWidth="1"/>
    <col min="463" max="463" width="8.6640625" bestFit="1" customWidth="1"/>
    <col min="464" max="464" width="2" bestFit="1" customWidth="1"/>
    <col min="465" max="465" width="9.33203125" bestFit="1" customWidth="1"/>
    <col min="466" max="466" width="2" bestFit="1" customWidth="1"/>
    <col min="467" max="467" width="10.33203125" bestFit="1" customWidth="1"/>
    <col min="468" max="468" width="12.5" bestFit="1" customWidth="1"/>
    <col min="469" max="469" width="12.1640625" bestFit="1" customWidth="1"/>
    <col min="470" max="470" width="2" bestFit="1" customWidth="1"/>
    <col min="471" max="471" width="8.6640625" bestFit="1" customWidth="1"/>
    <col min="472" max="472" width="2" bestFit="1" customWidth="1"/>
    <col min="473" max="473" width="8.33203125" bestFit="1" customWidth="1"/>
    <col min="474" max="474" width="2" bestFit="1" customWidth="1"/>
    <col min="475" max="475" width="10.33203125" bestFit="1" customWidth="1"/>
    <col min="476" max="476" width="12.5" bestFit="1" customWidth="1"/>
    <col min="477" max="477" width="12.1640625" bestFit="1" customWidth="1"/>
    <col min="478" max="478" width="2" bestFit="1" customWidth="1"/>
    <col min="479" max="479" width="9.33203125" bestFit="1" customWidth="1"/>
    <col min="480" max="480" width="2" bestFit="1" customWidth="1"/>
    <col min="481" max="481" width="9.33203125" bestFit="1" customWidth="1"/>
    <col min="482" max="482" width="2" bestFit="1" customWidth="1"/>
    <col min="483" max="483" width="10" bestFit="1" customWidth="1"/>
    <col min="484" max="484" width="12.5" bestFit="1" customWidth="1"/>
    <col min="485" max="485" width="12.1640625" bestFit="1" customWidth="1"/>
    <col min="486" max="486" width="2" bestFit="1" customWidth="1"/>
    <col min="487" max="487" width="8.6640625" bestFit="1" customWidth="1"/>
    <col min="488" max="488" width="2" bestFit="1" customWidth="1"/>
    <col min="489" max="489" width="8.6640625" bestFit="1" customWidth="1"/>
    <col min="490" max="490" width="2" bestFit="1" customWidth="1"/>
    <col min="491" max="491" width="10.33203125" bestFit="1" customWidth="1"/>
    <col min="492" max="492" width="12.5" bestFit="1" customWidth="1"/>
    <col min="493" max="493" width="12.1640625" bestFit="1" customWidth="1"/>
    <col min="494" max="494" width="2" bestFit="1" customWidth="1"/>
    <col min="495" max="495" width="8.6640625" bestFit="1" customWidth="1"/>
    <col min="496" max="496" width="2" bestFit="1" customWidth="1"/>
    <col min="497" max="497" width="8.6640625" bestFit="1" customWidth="1"/>
    <col min="498" max="498" width="2" bestFit="1" customWidth="1"/>
    <col min="499" max="499" width="9.33203125" bestFit="1" customWidth="1"/>
    <col min="500" max="500" width="12.5" bestFit="1" customWidth="1"/>
    <col min="501" max="501" width="12.1640625" bestFit="1" customWidth="1"/>
    <col min="502" max="502" width="2" bestFit="1" customWidth="1"/>
    <col min="503" max="503" width="9" bestFit="1" customWidth="1"/>
    <col min="504" max="504" width="2" bestFit="1" customWidth="1"/>
    <col min="505" max="505" width="9" bestFit="1" customWidth="1"/>
    <col min="506" max="506" width="2" bestFit="1" customWidth="1"/>
    <col min="507" max="507" width="11" bestFit="1" customWidth="1"/>
    <col min="508" max="508" width="12.5" bestFit="1" customWidth="1"/>
    <col min="509" max="509" width="12.1640625" bestFit="1" customWidth="1"/>
    <col min="510" max="510" width="2" bestFit="1" customWidth="1"/>
    <col min="511" max="511" width="9.33203125" bestFit="1" customWidth="1"/>
    <col min="512" max="512" width="2" bestFit="1" customWidth="1"/>
    <col min="513" max="513" width="9.33203125" bestFit="1" customWidth="1"/>
    <col min="514" max="514" width="2" bestFit="1" customWidth="1"/>
    <col min="515" max="515" width="11" bestFit="1" customWidth="1"/>
    <col min="516" max="516" width="12.5" bestFit="1" customWidth="1"/>
    <col min="517" max="517" width="12.1640625" bestFit="1" customWidth="1"/>
    <col min="518" max="518" width="2" bestFit="1" customWidth="1"/>
    <col min="519" max="519" width="8.6640625" bestFit="1" customWidth="1"/>
    <col min="520" max="520" width="2" bestFit="1" customWidth="1"/>
    <col min="521" max="521" width="8.33203125" bestFit="1" customWidth="1"/>
    <col min="522" max="522" width="2" bestFit="1" customWidth="1"/>
    <col min="523" max="523" width="9.33203125" bestFit="1" customWidth="1"/>
    <col min="524" max="524" width="12.5" bestFit="1" customWidth="1"/>
    <col min="525" max="525" width="12.1640625" bestFit="1" customWidth="1"/>
    <col min="526" max="526" width="2" bestFit="1" customWidth="1"/>
    <col min="527" max="527" width="8.6640625" bestFit="1" customWidth="1"/>
    <col min="528" max="528" width="2" bestFit="1" customWidth="1"/>
    <col min="529" max="529" width="8.33203125" bestFit="1" customWidth="1"/>
    <col min="530" max="530" width="2" bestFit="1" customWidth="1"/>
    <col min="531" max="531" width="10.33203125" bestFit="1" customWidth="1"/>
    <col min="532" max="532" width="12.5" bestFit="1" customWidth="1"/>
    <col min="533" max="533" width="12.1640625" bestFit="1" customWidth="1"/>
    <col min="534" max="534" width="2" bestFit="1" customWidth="1"/>
    <col min="535" max="535" width="9.33203125" bestFit="1" customWidth="1"/>
    <col min="536" max="536" width="2" bestFit="1" customWidth="1"/>
    <col min="537" max="537" width="8.33203125" bestFit="1" customWidth="1"/>
    <col min="538" max="538" width="2" bestFit="1" customWidth="1"/>
    <col min="539" max="539" width="10" bestFit="1" customWidth="1"/>
    <col min="540" max="540" width="12.5" bestFit="1" customWidth="1"/>
    <col min="541" max="541" width="12.1640625" bestFit="1" customWidth="1"/>
    <col min="542" max="542" width="2" bestFit="1" customWidth="1"/>
    <col min="543" max="543" width="8.6640625" bestFit="1" customWidth="1"/>
    <col min="544" max="544" width="2" bestFit="1" customWidth="1"/>
    <col min="545" max="545" width="8.33203125" bestFit="1" customWidth="1"/>
    <col min="546" max="546" width="2" bestFit="1" customWidth="1"/>
    <col min="547" max="547" width="12" bestFit="1" customWidth="1"/>
    <col min="548" max="548" width="12.5" bestFit="1" customWidth="1"/>
    <col min="549" max="549" width="12.1640625" bestFit="1" customWidth="1"/>
    <col min="550" max="550" width="2" bestFit="1" customWidth="1"/>
    <col min="551" max="551" width="8.6640625" bestFit="1" customWidth="1"/>
    <col min="552" max="552" width="2" bestFit="1" customWidth="1"/>
    <col min="553" max="553" width="9.33203125" bestFit="1" customWidth="1"/>
    <col min="554" max="554" width="2" bestFit="1" customWidth="1"/>
    <col min="555" max="555" width="11" bestFit="1" customWidth="1"/>
    <col min="556" max="556" width="12.5" bestFit="1" customWidth="1"/>
    <col min="557" max="557" width="12.1640625" bestFit="1" customWidth="1"/>
    <col min="558" max="558" width="2" bestFit="1" customWidth="1"/>
    <col min="559" max="559" width="8.33203125" bestFit="1" customWidth="1"/>
    <col min="560" max="560" width="2" bestFit="1" customWidth="1"/>
    <col min="561" max="561" width="9" bestFit="1" customWidth="1"/>
    <col min="562" max="562" width="2" bestFit="1" customWidth="1"/>
    <col min="563" max="563" width="9.33203125" bestFit="1" customWidth="1"/>
    <col min="564" max="564" width="12.5" bestFit="1" customWidth="1"/>
    <col min="565" max="565" width="12.1640625" bestFit="1" customWidth="1"/>
    <col min="566" max="566" width="2" bestFit="1" customWidth="1"/>
    <col min="567" max="567" width="9" bestFit="1" customWidth="1"/>
    <col min="568" max="568" width="2" bestFit="1" customWidth="1"/>
    <col min="569" max="569" width="8.6640625" bestFit="1" customWidth="1"/>
    <col min="570" max="570" width="2" bestFit="1" customWidth="1"/>
    <col min="571" max="571" width="9.33203125" bestFit="1" customWidth="1"/>
    <col min="572" max="572" width="12.5" bestFit="1" customWidth="1"/>
    <col min="573" max="573" width="12.1640625" bestFit="1" customWidth="1"/>
    <col min="574" max="574" width="2" bestFit="1" customWidth="1"/>
    <col min="575" max="575" width="8.6640625" bestFit="1" customWidth="1"/>
    <col min="576" max="576" width="2" bestFit="1" customWidth="1"/>
    <col min="577" max="577" width="9.33203125" bestFit="1" customWidth="1"/>
    <col min="578" max="578" width="2" bestFit="1" customWidth="1"/>
    <col min="579" max="579" width="10.33203125" bestFit="1" customWidth="1"/>
    <col min="580" max="580" width="12.5" bestFit="1" customWidth="1"/>
    <col min="581" max="581" width="12.1640625" bestFit="1" customWidth="1"/>
    <col min="582" max="582" width="2" bestFit="1" customWidth="1"/>
    <col min="583" max="583" width="8.6640625" bestFit="1" customWidth="1"/>
    <col min="584" max="584" width="2" bestFit="1" customWidth="1"/>
    <col min="585" max="585" width="9.33203125" bestFit="1" customWidth="1"/>
    <col min="586" max="586" width="2" bestFit="1" customWidth="1"/>
    <col min="587" max="587" width="12" bestFit="1" customWidth="1"/>
    <col min="588" max="588" width="12.5" bestFit="1" customWidth="1"/>
    <col min="589" max="589" width="12.1640625" bestFit="1" customWidth="1"/>
    <col min="590" max="590" width="2" bestFit="1" customWidth="1"/>
    <col min="591" max="591" width="9.33203125" bestFit="1" customWidth="1"/>
    <col min="592" max="592" width="2" bestFit="1" customWidth="1"/>
    <col min="593" max="593" width="9.33203125" bestFit="1" customWidth="1"/>
    <col min="594" max="594" width="2" bestFit="1" customWidth="1"/>
    <col min="595" max="595" width="10" bestFit="1" customWidth="1"/>
    <col min="596" max="596" width="12.5" bestFit="1" customWidth="1"/>
    <col min="597" max="597" width="12.1640625" bestFit="1" customWidth="1"/>
    <col min="598" max="598" width="2" bestFit="1" customWidth="1"/>
    <col min="599" max="599" width="8.6640625" bestFit="1" customWidth="1"/>
    <col min="600" max="600" width="2" bestFit="1" customWidth="1"/>
    <col min="601" max="601" width="8.6640625" bestFit="1" customWidth="1"/>
    <col min="602" max="602" width="2" bestFit="1" customWidth="1"/>
    <col min="603" max="603" width="10.33203125" bestFit="1" customWidth="1"/>
    <col min="604" max="604" width="12.5" bestFit="1" customWidth="1"/>
    <col min="605" max="605" width="12.1640625" bestFit="1" customWidth="1"/>
    <col min="606" max="606" width="2" bestFit="1" customWidth="1"/>
    <col min="607" max="607" width="8.6640625" bestFit="1" customWidth="1"/>
    <col min="608" max="608" width="2" bestFit="1" customWidth="1"/>
    <col min="609" max="609" width="8.6640625" bestFit="1" customWidth="1"/>
    <col min="610" max="610" width="2" bestFit="1" customWidth="1"/>
    <col min="611" max="611" width="9.33203125" bestFit="1" customWidth="1"/>
    <col min="612" max="612" width="12.5" bestFit="1" customWidth="1"/>
    <col min="613" max="613" width="12.1640625" bestFit="1" customWidth="1"/>
    <col min="614" max="614" width="2" bestFit="1" customWidth="1"/>
    <col min="615" max="615" width="9.33203125" bestFit="1" customWidth="1"/>
    <col min="616" max="616" width="2" bestFit="1" customWidth="1"/>
    <col min="617" max="617" width="9.33203125" bestFit="1" customWidth="1"/>
    <col min="618" max="618" width="2" bestFit="1" customWidth="1"/>
    <col min="619" max="619" width="11" bestFit="1" customWidth="1"/>
    <col min="620" max="620" width="12.5" bestFit="1" customWidth="1"/>
    <col min="621" max="621" width="12.1640625" bestFit="1" customWidth="1"/>
    <col min="622" max="622" width="2" bestFit="1" customWidth="1"/>
    <col min="623" max="623" width="9.33203125" bestFit="1" customWidth="1"/>
    <col min="624" max="624" width="2" bestFit="1" customWidth="1"/>
    <col min="625" max="625" width="9.33203125" bestFit="1" customWidth="1"/>
    <col min="626" max="626" width="2" bestFit="1" customWidth="1"/>
    <col min="627" max="627" width="11" bestFit="1" customWidth="1"/>
    <col min="628" max="628" width="12.5" bestFit="1" customWidth="1"/>
    <col min="629" max="629" width="12.1640625" bestFit="1" customWidth="1"/>
    <col min="630" max="630" width="2" bestFit="1" customWidth="1"/>
    <col min="631" max="631" width="8.6640625" bestFit="1" customWidth="1"/>
    <col min="632" max="632" width="2" bestFit="1" customWidth="1"/>
    <col min="633" max="633" width="8.33203125" bestFit="1" customWidth="1"/>
    <col min="634" max="634" width="2" bestFit="1" customWidth="1"/>
    <col min="635" max="635" width="9.33203125" bestFit="1" customWidth="1"/>
    <col min="636" max="636" width="12.5" bestFit="1" customWidth="1"/>
    <col min="637" max="637" width="12.1640625" bestFit="1" customWidth="1"/>
    <col min="638" max="638" width="2" bestFit="1" customWidth="1"/>
    <col min="639" max="639" width="9.33203125" bestFit="1" customWidth="1"/>
    <col min="640" max="640" width="2" bestFit="1" customWidth="1"/>
    <col min="641" max="641" width="9.33203125" bestFit="1" customWidth="1"/>
    <col min="642" max="642" width="2" bestFit="1" customWidth="1"/>
    <col min="643" max="643" width="12" bestFit="1" customWidth="1"/>
    <col min="644" max="644" width="12.5" bestFit="1" customWidth="1"/>
    <col min="645" max="645" width="12.1640625" bestFit="1" customWidth="1"/>
    <col min="646" max="646" width="2" bestFit="1" customWidth="1"/>
    <col min="647" max="647" width="9.33203125" bestFit="1" customWidth="1"/>
    <col min="648" max="648" width="2" bestFit="1" customWidth="1"/>
    <col min="649" max="649" width="9" bestFit="1" customWidth="1"/>
    <col min="650" max="650" width="2" bestFit="1" customWidth="1"/>
    <col min="651" max="651" width="11" bestFit="1" customWidth="1"/>
    <col min="652" max="652" width="12.5" bestFit="1" customWidth="1"/>
    <col min="653" max="653" width="12.1640625" bestFit="1" customWidth="1"/>
    <col min="654" max="654" width="2" bestFit="1" customWidth="1"/>
    <col min="655" max="655" width="8.6640625" bestFit="1" customWidth="1"/>
    <col min="656" max="656" width="2" bestFit="1" customWidth="1"/>
    <col min="657" max="657" width="8.6640625" bestFit="1" customWidth="1"/>
    <col min="658" max="658" width="2" bestFit="1" customWidth="1"/>
    <col min="659" max="659" width="11" bestFit="1" customWidth="1"/>
    <col min="660" max="660" width="12.5" bestFit="1" customWidth="1"/>
    <col min="661" max="661" width="12.1640625" bestFit="1" customWidth="1"/>
    <col min="662" max="662" width="2" bestFit="1" customWidth="1"/>
    <col min="663" max="663" width="8.33203125" bestFit="1" customWidth="1"/>
    <col min="664" max="664" width="2" bestFit="1" customWidth="1"/>
    <col min="665" max="665" width="9" bestFit="1" customWidth="1"/>
    <col min="666" max="666" width="2" bestFit="1" customWidth="1"/>
    <col min="667" max="667" width="10.33203125" bestFit="1" customWidth="1"/>
    <col min="668" max="668" width="12.5" bestFit="1" customWidth="1"/>
    <col min="669" max="669" width="12.1640625" bestFit="1" customWidth="1"/>
    <col min="670" max="670" width="2" bestFit="1" customWidth="1"/>
    <col min="671" max="671" width="9.33203125" bestFit="1" customWidth="1"/>
    <col min="672" max="672" width="2" bestFit="1" customWidth="1"/>
    <col min="673" max="673" width="8.6640625" bestFit="1" customWidth="1"/>
    <col min="674" max="674" width="2" bestFit="1" customWidth="1"/>
    <col min="675" max="675" width="9.33203125" bestFit="1" customWidth="1"/>
    <col min="676" max="676" width="12.5" bestFit="1" customWidth="1"/>
    <col min="677" max="677" width="12.1640625" bestFit="1" customWidth="1"/>
    <col min="678" max="678" width="2" bestFit="1" customWidth="1"/>
    <col min="679" max="679" width="8.6640625" bestFit="1" customWidth="1"/>
    <col min="680" max="680" width="2" bestFit="1" customWidth="1"/>
    <col min="681" max="681" width="9.33203125" bestFit="1" customWidth="1"/>
    <col min="682" max="682" width="2" bestFit="1" customWidth="1"/>
    <col min="683" max="683" width="10.33203125" bestFit="1" customWidth="1"/>
    <col min="684" max="684" width="12.5" bestFit="1" customWidth="1"/>
    <col min="685" max="685" width="12.1640625" bestFit="1" customWidth="1"/>
    <col min="686" max="686" width="2" bestFit="1" customWidth="1"/>
    <col min="687" max="687" width="8.33203125" bestFit="1" customWidth="1"/>
    <col min="688" max="688" width="2" bestFit="1" customWidth="1"/>
    <col min="689" max="689" width="9.33203125" bestFit="1" customWidth="1"/>
    <col min="690" max="690" width="2" bestFit="1" customWidth="1"/>
    <col min="691" max="691" width="11.33203125" bestFit="1" customWidth="1"/>
    <col min="692" max="692" width="12.5" bestFit="1" customWidth="1"/>
    <col min="693" max="693" width="12.1640625" bestFit="1" customWidth="1"/>
    <col min="694" max="694" width="2" bestFit="1" customWidth="1"/>
    <col min="695" max="695" width="9" bestFit="1" customWidth="1"/>
    <col min="696" max="696" width="2" bestFit="1" customWidth="1"/>
    <col min="697" max="697" width="8.6640625" bestFit="1" customWidth="1"/>
    <col min="698" max="698" width="2" bestFit="1" customWidth="1"/>
    <col min="699" max="699" width="11" bestFit="1" customWidth="1"/>
    <col min="700" max="700" width="12.5" bestFit="1" customWidth="1"/>
    <col min="701" max="701" width="12.1640625" bestFit="1" customWidth="1"/>
    <col min="702" max="702" width="2" bestFit="1" customWidth="1"/>
    <col min="703" max="703" width="9" bestFit="1" customWidth="1"/>
    <col min="704" max="704" width="2" bestFit="1" customWidth="1"/>
    <col min="705" max="705" width="8.33203125" bestFit="1" customWidth="1"/>
    <col min="706" max="706" width="2" bestFit="1" customWidth="1"/>
    <col min="707" max="707" width="11" bestFit="1" customWidth="1"/>
    <col min="708" max="708" width="12.5" bestFit="1" customWidth="1"/>
    <col min="709" max="709" width="12.1640625" bestFit="1" customWidth="1"/>
    <col min="710" max="710" width="2" bestFit="1" customWidth="1"/>
    <col min="711" max="711" width="8.6640625" bestFit="1" customWidth="1"/>
    <col min="712" max="712" width="2" bestFit="1" customWidth="1"/>
    <col min="713" max="713" width="9.33203125" bestFit="1" customWidth="1"/>
    <col min="714" max="714" width="2" bestFit="1" customWidth="1"/>
    <col min="715" max="715" width="10.33203125" bestFit="1" customWidth="1"/>
    <col min="716" max="716" width="12.5" bestFit="1" customWidth="1"/>
    <col min="717" max="717" width="12.1640625" bestFit="1" customWidth="1"/>
    <col min="718" max="718" width="2" bestFit="1" customWidth="1"/>
    <col min="719" max="719" width="9.33203125" bestFit="1" customWidth="1"/>
    <col min="720" max="720" width="2" bestFit="1" customWidth="1"/>
    <col min="721" max="721" width="8.6640625" bestFit="1" customWidth="1"/>
    <col min="722" max="722" width="2" bestFit="1" customWidth="1"/>
    <col min="723" max="723" width="10.33203125" bestFit="1" customWidth="1"/>
    <col min="724" max="724" width="12.5" bestFit="1" customWidth="1"/>
    <col min="725" max="725" width="12.1640625" bestFit="1" customWidth="1"/>
    <col min="726" max="726" width="2" bestFit="1" customWidth="1"/>
    <col min="727" max="727" width="8.6640625" bestFit="1" customWidth="1"/>
    <col min="728" max="728" width="2" bestFit="1" customWidth="1"/>
    <col min="729" max="729" width="9.33203125" bestFit="1" customWidth="1"/>
    <col min="730" max="730" width="2" bestFit="1" customWidth="1"/>
    <col min="731" max="731" width="10.33203125" bestFit="1" customWidth="1"/>
    <col min="732" max="732" width="12.5" bestFit="1" customWidth="1"/>
    <col min="733" max="733" width="12.1640625" bestFit="1" customWidth="1"/>
    <col min="734" max="734" width="2" bestFit="1" customWidth="1"/>
    <col min="735" max="735" width="8.6640625" bestFit="1" customWidth="1"/>
    <col min="736" max="736" width="2" bestFit="1" customWidth="1"/>
    <col min="737" max="737" width="9.33203125" bestFit="1" customWidth="1"/>
    <col min="738" max="738" width="2" bestFit="1" customWidth="1"/>
    <col min="739" max="739" width="10.33203125" bestFit="1" customWidth="1"/>
    <col min="740" max="740" width="12.5" bestFit="1" customWidth="1"/>
    <col min="741" max="741" width="12.1640625" bestFit="1" customWidth="1"/>
    <col min="742" max="742" width="2" bestFit="1" customWidth="1"/>
    <col min="743" max="743" width="9.33203125" bestFit="1" customWidth="1"/>
    <col min="744" max="744" width="2" bestFit="1" customWidth="1"/>
    <col min="745" max="745" width="8.6640625" bestFit="1" customWidth="1"/>
    <col min="746" max="746" width="2" bestFit="1" customWidth="1"/>
    <col min="747" max="747" width="11" bestFit="1" customWidth="1"/>
    <col min="748" max="748" width="12.5" bestFit="1" customWidth="1"/>
    <col min="749" max="749" width="12.1640625" bestFit="1" customWidth="1"/>
    <col min="750" max="750" width="2" bestFit="1" customWidth="1"/>
    <col min="751" max="751" width="9.33203125" bestFit="1" customWidth="1"/>
    <col min="752" max="752" width="2" bestFit="1" customWidth="1"/>
    <col min="753" max="753" width="8.6640625" bestFit="1" customWidth="1"/>
    <col min="754" max="754" width="2" bestFit="1" customWidth="1"/>
    <col min="755" max="755" width="10" bestFit="1" customWidth="1"/>
    <col min="756" max="756" width="12.5" bestFit="1" customWidth="1"/>
    <col min="757" max="757" width="12.1640625" bestFit="1" customWidth="1"/>
    <col min="758" max="758" width="2" bestFit="1" customWidth="1"/>
    <col min="759" max="759" width="8.6640625" bestFit="1" customWidth="1"/>
    <col min="760" max="760" width="2" bestFit="1" customWidth="1"/>
    <col min="761" max="761" width="8.33203125" bestFit="1" customWidth="1"/>
    <col min="762" max="762" width="2" bestFit="1" customWidth="1"/>
    <col min="763" max="763" width="11.33203125" bestFit="1" customWidth="1"/>
    <col min="764" max="764" width="12.5" bestFit="1" customWidth="1"/>
    <col min="765" max="765" width="12.1640625" bestFit="1" customWidth="1"/>
    <col min="766" max="766" width="2" bestFit="1" customWidth="1"/>
    <col min="767" max="767" width="8.6640625" bestFit="1" customWidth="1"/>
    <col min="768" max="768" width="2" bestFit="1" customWidth="1"/>
    <col min="769" max="769" width="9.33203125" bestFit="1" customWidth="1"/>
    <col min="770" max="770" width="2" bestFit="1" customWidth="1"/>
    <col min="771" max="771" width="12.33203125" bestFit="1" customWidth="1"/>
    <col min="772" max="772" width="12.5" bestFit="1" customWidth="1"/>
    <col min="773" max="773" width="12.1640625" bestFit="1" customWidth="1"/>
    <col min="774" max="774" width="2" bestFit="1" customWidth="1"/>
    <col min="775" max="775" width="9.33203125" bestFit="1" customWidth="1"/>
    <col min="776" max="776" width="2" bestFit="1" customWidth="1"/>
    <col min="777" max="777" width="8.6640625" bestFit="1" customWidth="1"/>
    <col min="778" max="778" width="2" bestFit="1" customWidth="1"/>
    <col min="779" max="779" width="9.33203125" bestFit="1" customWidth="1"/>
    <col min="780" max="780" width="12.5" bestFit="1" customWidth="1"/>
    <col min="781" max="781" width="12.1640625" bestFit="1" customWidth="1"/>
    <col min="782" max="782" width="2" bestFit="1" customWidth="1"/>
    <col min="783" max="783" width="9.33203125" bestFit="1" customWidth="1"/>
    <col min="784" max="784" width="2" bestFit="1" customWidth="1"/>
    <col min="785" max="785" width="8.6640625" bestFit="1" customWidth="1"/>
    <col min="786" max="786" width="2" bestFit="1" customWidth="1"/>
    <col min="787" max="787" width="10.33203125" bestFit="1" customWidth="1"/>
    <col min="788" max="788" width="12.5" bestFit="1" customWidth="1"/>
    <col min="789" max="789" width="12.1640625" bestFit="1" customWidth="1"/>
    <col min="790" max="790" width="2" bestFit="1" customWidth="1"/>
    <col min="791" max="791" width="8.6640625" bestFit="1" customWidth="1"/>
    <col min="792" max="792" width="2" bestFit="1" customWidth="1"/>
    <col min="793" max="793" width="9.33203125" bestFit="1" customWidth="1"/>
    <col min="794" max="794" width="2" bestFit="1" customWidth="1"/>
    <col min="795" max="795" width="10.33203125" bestFit="1" customWidth="1"/>
    <col min="796" max="796" width="12.5" bestFit="1" customWidth="1"/>
    <col min="797" max="797" width="12.1640625" bestFit="1" customWidth="1"/>
    <col min="798" max="798" width="2" bestFit="1" customWidth="1"/>
    <col min="799" max="799" width="8.6640625" bestFit="1" customWidth="1"/>
    <col min="800" max="800" width="2" bestFit="1" customWidth="1"/>
    <col min="801" max="801" width="8.6640625" bestFit="1" customWidth="1"/>
    <col min="802" max="802" width="2" bestFit="1" customWidth="1"/>
    <col min="803" max="803" width="9.33203125" bestFit="1" customWidth="1"/>
    <col min="804" max="804" width="12.5" bestFit="1" customWidth="1"/>
    <col min="805" max="805" width="12.1640625" bestFit="1" customWidth="1"/>
    <col min="806" max="806" width="2" bestFit="1" customWidth="1"/>
    <col min="807" max="807" width="9.33203125" bestFit="1" customWidth="1"/>
    <col min="808" max="808" width="2" bestFit="1" customWidth="1"/>
    <col min="809" max="809" width="9" bestFit="1" customWidth="1"/>
    <col min="810" max="810" width="2" bestFit="1" customWidth="1"/>
    <col min="811" max="811" width="11" bestFit="1" customWidth="1"/>
    <col min="812" max="812" width="12.5" bestFit="1" customWidth="1"/>
    <col min="813" max="813" width="12.1640625" bestFit="1" customWidth="1"/>
    <col min="814" max="814" width="2" bestFit="1" customWidth="1"/>
    <col min="815" max="815" width="9.33203125" bestFit="1" customWidth="1"/>
    <col min="816" max="816" width="2" bestFit="1" customWidth="1"/>
    <col min="817" max="817" width="9.33203125" bestFit="1" customWidth="1"/>
    <col min="818" max="818" width="2" bestFit="1" customWidth="1"/>
    <col min="819" max="819" width="11" bestFit="1" customWidth="1"/>
    <col min="820" max="820" width="12.5" bestFit="1" customWidth="1"/>
    <col min="821" max="821" width="12.1640625" bestFit="1" customWidth="1"/>
    <col min="822" max="822" width="2" bestFit="1" customWidth="1"/>
    <col min="823" max="823" width="8.6640625" bestFit="1" customWidth="1"/>
    <col min="824" max="824" width="2" bestFit="1" customWidth="1"/>
    <col min="825" max="825" width="9.33203125" bestFit="1" customWidth="1"/>
    <col min="826" max="826" width="2" bestFit="1" customWidth="1"/>
    <col min="827" max="827" width="10" bestFit="1" customWidth="1"/>
    <col min="828" max="828" width="12.5" bestFit="1" customWidth="1"/>
    <col min="829" max="829" width="12.1640625" bestFit="1" customWidth="1"/>
    <col min="830" max="830" width="2" bestFit="1" customWidth="1"/>
    <col min="831" max="831" width="9" bestFit="1" customWidth="1"/>
    <col min="832" max="832" width="2" bestFit="1" customWidth="1"/>
    <col min="833" max="833" width="9.33203125" bestFit="1" customWidth="1"/>
    <col min="834" max="834" width="2" bestFit="1" customWidth="1"/>
    <col min="835" max="835" width="10.33203125" bestFit="1" customWidth="1"/>
    <col min="836" max="836" width="12.5" bestFit="1" customWidth="1"/>
    <col min="837" max="837" width="12.1640625" bestFit="1" customWidth="1"/>
    <col min="838" max="838" width="2" bestFit="1" customWidth="1"/>
    <col min="839" max="839" width="9.33203125" bestFit="1" customWidth="1"/>
    <col min="840" max="840" width="2" bestFit="1" customWidth="1"/>
    <col min="841" max="841" width="8.6640625" bestFit="1" customWidth="1"/>
    <col min="842" max="842" width="2" bestFit="1" customWidth="1"/>
    <col min="843" max="843" width="10" bestFit="1" customWidth="1"/>
    <col min="844" max="844" width="12.5" bestFit="1" customWidth="1"/>
    <col min="845" max="845" width="12.1640625" bestFit="1" customWidth="1"/>
    <col min="846" max="846" width="2" bestFit="1" customWidth="1"/>
    <col min="847" max="847" width="9.33203125" bestFit="1" customWidth="1"/>
    <col min="848" max="848" width="2" bestFit="1" customWidth="1"/>
    <col min="849" max="849" width="9.33203125" bestFit="1" customWidth="1"/>
    <col min="850" max="850" width="2" bestFit="1" customWidth="1"/>
    <col min="851" max="851" width="10.33203125" bestFit="1" customWidth="1"/>
    <col min="852" max="852" width="12.5" bestFit="1" customWidth="1"/>
    <col min="853" max="853" width="12.1640625" bestFit="1" customWidth="1"/>
    <col min="854" max="854" width="2" bestFit="1" customWidth="1"/>
    <col min="855" max="855" width="8.6640625" bestFit="1" customWidth="1"/>
    <col min="856" max="856" width="2" bestFit="1" customWidth="1"/>
    <col min="857" max="857" width="9" bestFit="1" customWidth="1"/>
    <col min="858" max="858" width="2" bestFit="1" customWidth="1"/>
    <col min="859" max="859" width="10.33203125" bestFit="1" customWidth="1"/>
    <col min="860" max="860" width="12.5" bestFit="1" customWidth="1"/>
    <col min="861" max="861" width="12.1640625" bestFit="1" customWidth="1"/>
    <col min="862" max="862" width="2" bestFit="1" customWidth="1"/>
    <col min="863" max="863" width="8.33203125" bestFit="1" customWidth="1"/>
    <col min="864" max="864" width="2" bestFit="1" customWidth="1"/>
    <col min="865" max="865" width="9" bestFit="1" customWidth="1"/>
    <col min="866" max="866" width="2" bestFit="1" customWidth="1"/>
    <col min="867" max="867" width="12" bestFit="1" customWidth="1"/>
    <col min="868" max="868" width="12.5" bestFit="1" customWidth="1"/>
    <col min="869" max="869" width="12.1640625" bestFit="1" customWidth="1"/>
    <col min="870" max="870" width="2" bestFit="1" customWidth="1"/>
    <col min="871" max="871" width="9.33203125" bestFit="1" customWidth="1"/>
    <col min="872" max="872" width="2" bestFit="1" customWidth="1"/>
    <col min="873" max="873" width="8.33203125" bestFit="1" customWidth="1"/>
    <col min="874" max="874" width="2" bestFit="1" customWidth="1"/>
    <col min="875" max="875" width="11" bestFit="1" customWidth="1"/>
    <col min="876" max="876" width="12.5" bestFit="1" customWidth="1"/>
    <col min="877" max="877" width="12.1640625" bestFit="1" customWidth="1"/>
    <col min="878" max="878" width="2" bestFit="1" customWidth="1"/>
    <col min="879" max="879" width="8.6640625" bestFit="1" customWidth="1"/>
    <col min="880" max="880" width="2" bestFit="1" customWidth="1"/>
    <col min="881" max="881" width="8.33203125" bestFit="1" customWidth="1"/>
    <col min="882" max="882" width="2" bestFit="1" customWidth="1"/>
    <col min="883" max="883" width="10.33203125" bestFit="1" customWidth="1"/>
    <col min="884" max="884" width="12.5" bestFit="1" customWidth="1"/>
    <col min="885" max="885" width="12.1640625" bestFit="1" customWidth="1"/>
    <col min="886" max="886" width="2" bestFit="1" customWidth="1"/>
    <col min="887" max="887" width="8.6640625" bestFit="1" customWidth="1"/>
    <col min="888" max="888" width="2" bestFit="1" customWidth="1"/>
    <col min="889" max="889" width="9" bestFit="1" customWidth="1"/>
    <col min="890" max="890" width="2" bestFit="1" customWidth="1"/>
    <col min="891" max="891" width="9.33203125" bestFit="1" customWidth="1"/>
    <col min="892" max="892" width="12.5" bestFit="1" customWidth="1"/>
    <col min="893" max="893" width="12.1640625" bestFit="1" customWidth="1"/>
    <col min="894" max="894" width="2" bestFit="1" customWidth="1"/>
    <col min="895" max="895" width="9.33203125" bestFit="1" customWidth="1"/>
    <col min="896" max="896" width="2" bestFit="1" customWidth="1"/>
    <col min="897" max="897" width="9" bestFit="1" customWidth="1"/>
    <col min="898" max="898" width="2" bestFit="1" customWidth="1"/>
    <col min="899" max="899" width="11" bestFit="1" customWidth="1"/>
    <col min="900" max="900" width="12.5" bestFit="1" customWidth="1"/>
    <col min="901" max="901" width="12.1640625" bestFit="1" customWidth="1"/>
    <col min="902" max="902" width="2" bestFit="1" customWidth="1"/>
    <col min="903" max="903" width="9.33203125" bestFit="1" customWidth="1"/>
    <col min="904" max="904" width="2" bestFit="1" customWidth="1"/>
    <col min="905" max="905" width="9" bestFit="1" customWidth="1"/>
    <col min="906" max="906" width="2" bestFit="1" customWidth="1"/>
    <col min="907" max="907" width="11" bestFit="1" customWidth="1"/>
    <col min="908" max="908" width="12.5" bestFit="1" customWidth="1"/>
    <col min="909" max="909" width="12.1640625" bestFit="1" customWidth="1"/>
    <col min="910" max="910" width="2" bestFit="1" customWidth="1"/>
    <col min="911" max="911" width="9.33203125" bestFit="1" customWidth="1"/>
    <col min="912" max="912" width="2" bestFit="1" customWidth="1"/>
    <col min="913" max="913" width="8.33203125" bestFit="1" customWidth="1"/>
    <col min="914" max="914" width="2" bestFit="1" customWidth="1"/>
    <col min="915" max="915" width="10.33203125" bestFit="1" customWidth="1"/>
    <col min="916" max="916" width="12.5" bestFit="1" customWidth="1"/>
    <col min="917" max="917" width="12.1640625" bestFit="1" customWidth="1"/>
    <col min="918" max="918" width="2" bestFit="1" customWidth="1"/>
    <col min="919" max="919" width="8.6640625" bestFit="1" customWidth="1"/>
    <col min="920" max="920" width="2" bestFit="1" customWidth="1"/>
    <col min="921" max="921" width="9.33203125" bestFit="1" customWidth="1"/>
    <col min="922" max="922" width="2" bestFit="1" customWidth="1"/>
    <col min="923" max="923" width="10.33203125" bestFit="1" customWidth="1"/>
    <col min="924" max="924" width="12.5" bestFit="1" customWidth="1"/>
    <col min="925" max="925" width="12.1640625" bestFit="1" customWidth="1"/>
    <col min="926" max="926" width="2" bestFit="1" customWidth="1"/>
    <col min="927" max="927" width="9" bestFit="1" customWidth="1"/>
    <col min="928" max="928" width="2" bestFit="1" customWidth="1"/>
    <col min="929" max="929" width="8.33203125" bestFit="1" customWidth="1"/>
    <col min="930" max="930" width="2" bestFit="1" customWidth="1"/>
    <col min="931" max="931" width="11" bestFit="1" customWidth="1"/>
    <col min="932" max="932" width="12.5" bestFit="1" customWidth="1"/>
    <col min="933" max="933" width="12.1640625" bestFit="1" customWidth="1"/>
    <col min="934" max="934" width="2" bestFit="1" customWidth="1"/>
    <col min="935" max="935" width="9.33203125" bestFit="1" customWidth="1"/>
    <col min="936" max="936" width="2" bestFit="1" customWidth="1"/>
    <col min="937" max="937" width="8.33203125" bestFit="1" customWidth="1"/>
    <col min="938" max="938" width="2" bestFit="1" customWidth="1"/>
    <col min="939" max="939" width="11" bestFit="1" customWidth="1"/>
    <col min="940" max="940" width="12.5" bestFit="1" customWidth="1"/>
    <col min="941" max="941" width="12.1640625" bestFit="1" customWidth="1"/>
    <col min="942" max="942" width="2" bestFit="1" customWidth="1"/>
    <col min="943" max="943" width="9" bestFit="1" customWidth="1"/>
    <col min="944" max="944" width="2" bestFit="1" customWidth="1"/>
    <col min="945" max="945" width="8.33203125" bestFit="1" customWidth="1"/>
    <col min="946" max="946" width="2" bestFit="1" customWidth="1"/>
    <col min="947" max="947" width="10.33203125" bestFit="1" customWidth="1"/>
    <col min="948" max="948" width="12.5" bestFit="1" customWidth="1"/>
    <col min="949" max="949" width="12.1640625" bestFit="1" customWidth="1"/>
    <col min="950" max="950" width="2" bestFit="1" customWidth="1"/>
    <col min="951" max="951" width="8.6640625" bestFit="1" customWidth="1"/>
    <col min="952" max="952" width="2" bestFit="1" customWidth="1"/>
    <col min="953" max="953" width="9.33203125" bestFit="1" customWidth="1"/>
    <col min="954" max="954" width="2" bestFit="1" customWidth="1"/>
    <col min="955" max="955" width="9.33203125" bestFit="1" customWidth="1"/>
    <col min="956" max="956" width="12.5" bestFit="1" customWidth="1"/>
    <col min="957" max="957" width="12.1640625" bestFit="1" customWidth="1"/>
    <col min="958" max="958" width="2" bestFit="1" customWidth="1"/>
    <col min="959" max="959" width="8.6640625" bestFit="1" customWidth="1"/>
    <col min="960" max="960" width="2" bestFit="1" customWidth="1"/>
    <col min="961" max="961" width="9" bestFit="1" customWidth="1"/>
    <col min="962" max="962" width="2" bestFit="1" customWidth="1"/>
    <col min="963" max="963" width="10.33203125" bestFit="1" customWidth="1"/>
    <col min="964" max="964" width="12.5" bestFit="1" customWidth="1"/>
    <col min="965" max="965" width="12.1640625" bestFit="1" customWidth="1"/>
    <col min="966" max="966" width="2" bestFit="1" customWidth="1"/>
    <col min="967" max="967" width="9.33203125" bestFit="1" customWidth="1"/>
    <col min="968" max="968" width="2" bestFit="1" customWidth="1"/>
    <col min="969" max="969" width="8.33203125" bestFit="1" customWidth="1"/>
    <col min="970" max="970" width="2" bestFit="1" customWidth="1"/>
    <col min="971" max="971" width="11" bestFit="1" customWidth="1"/>
    <col min="972" max="972" width="12.5" bestFit="1" customWidth="1"/>
    <col min="973" max="973" width="12.1640625" bestFit="1" customWidth="1"/>
    <col min="974" max="974" width="2" bestFit="1" customWidth="1"/>
    <col min="975" max="975" width="9.33203125" bestFit="1" customWidth="1"/>
    <col min="976" max="976" width="2" bestFit="1" customWidth="1"/>
    <col min="977" max="977" width="8.6640625" bestFit="1" customWidth="1"/>
    <col min="978" max="978" width="2" bestFit="1" customWidth="1"/>
    <col min="979" max="979" width="10.33203125" bestFit="1" customWidth="1"/>
    <col min="980" max="980" width="12.5" bestFit="1" customWidth="1"/>
    <col min="981" max="981" width="12.1640625" bestFit="1" customWidth="1"/>
    <col min="982" max="982" width="2" bestFit="1" customWidth="1"/>
    <col min="983" max="983" width="8.6640625" bestFit="1" customWidth="1"/>
    <col min="984" max="984" width="2" bestFit="1" customWidth="1"/>
    <col min="985" max="985" width="9.33203125" bestFit="1" customWidth="1"/>
    <col min="986" max="986" width="2" bestFit="1" customWidth="1"/>
    <col min="987" max="987" width="11.33203125" bestFit="1" customWidth="1"/>
    <col min="988" max="988" width="12.5" bestFit="1" customWidth="1"/>
    <col min="989" max="989" width="12.1640625" bestFit="1" customWidth="1"/>
    <col min="990" max="990" width="2" bestFit="1" customWidth="1"/>
    <col min="991" max="991" width="9.33203125" bestFit="1" customWidth="1"/>
    <col min="992" max="992" width="2" bestFit="1" customWidth="1"/>
    <col min="993" max="993" width="9.33203125" bestFit="1" customWidth="1"/>
    <col min="994" max="994" width="2" bestFit="1" customWidth="1"/>
    <col min="995" max="995" width="11" bestFit="1" customWidth="1"/>
    <col min="996" max="996" width="12.5" bestFit="1" customWidth="1"/>
    <col min="997" max="997" width="12.1640625" bestFit="1" customWidth="1"/>
    <col min="998" max="998" width="2" bestFit="1" customWidth="1"/>
    <col min="999" max="999" width="9.33203125" bestFit="1" customWidth="1"/>
    <col min="1000" max="1000" width="2" bestFit="1" customWidth="1"/>
    <col min="1001" max="1001" width="8.33203125" bestFit="1" customWidth="1"/>
    <col min="1002" max="1002" width="2" bestFit="1" customWidth="1"/>
    <col min="1003" max="1003" width="12" bestFit="1" customWidth="1"/>
    <col min="1004" max="1004" width="12.5" bestFit="1" customWidth="1"/>
    <col min="1005" max="1005" width="12.1640625" bestFit="1" customWidth="1"/>
    <col min="1006" max="1006" width="2" bestFit="1" customWidth="1"/>
    <col min="1007" max="1007" width="8.6640625" bestFit="1" customWidth="1"/>
    <col min="1008" max="1008" width="2" bestFit="1" customWidth="1"/>
    <col min="1009" max="1009" width="8.33203125" bestFit="1" customWidth="1"/>
    <col min="1010" max="1010" width="2" bestFit="1" customWidth="1"/>
    <col min="1011" max="1011" width="10.33203125" bestFit="1" customWidth="1"/>
    <col min="1012" max="1012" width="12.5" bestFit="1" customWidth="1"/>
    <col min="1013" max="1013" width="12.1640625" bestFit="1" customWidth="1"/>
    <col min="1014" max="1014" width="2" bestFit="1" customWidth="1"/>
    <col min="1015" max="1015" width="8.6640625" bestFit="1" customWidth="1"/>
    <col min="1016" max="1016" width="2" bestFit="1" customWidth="1"/>
    <col min="1017" max="1017" width="9.33203125" bestFit="1" customWidth="1"/>
    <col min="1018" max="1018" width="2" bestFit="1" customWidth="1"/>
    <col min="1019" max="1019" width="9.33203125" bestFit="1" customWidth="1"/>
    <col min="1020" max="1020" width="12.5" bestFit="1" customWidth="1"/>
    <col min="1021" max="1021" width="12.1640625" bestFit="1" customWidth="1"/>
    <col min="1022" max="1022" width="2" bestFit="1" customWidth="1"/>
    <col min="1023" max="1023" width="8.33203125" bestFit="1" customWidth="1"/>
    <col min="1024" max="1024" width="2" bestFit="1" customWidth="1"/>
    <col min="1025" max="1025" width="9.33203125" bestFit="1" customWidth="1"/>
    <col min="1026" max="1026" width="2" bestFit="1" customWidth="1"/>
    <col min="1027" max="1027" width="12" bestFit="1" customWidth="1"/>
    <col min="1028" max="1028" width="12.5" bestFit="1" customWidth="1"/>
    <col min="1029" max="1029" width="12.1640625" bestFit="1" customWidth="1"/>
    <col min="1030" max="1030" width="2" bestFit="1" customWidth="1"/>
    <col min="1031" max="1031" width="9.33203125" bestFit="1" customWidth="1"/>
    <col min="1032" max="1032" width="2" bestFit="1" customWidth="1"/>
    <col min="1033" max="1033" width="8.6640625" bestFit="1" customWidth="1"/>
    <col min="1034" max="1034" width="2" bestFit="1" customWidth="1"/>
    <col min="1035" max="1035" width="11" bestFit="1" customWidth="1"/>
    <col min="1036" max="1036" width="12.5" bestFit="1" customWidth="1"/>
    <col min="1037" max="1037" width="12.1640625" bestFit="1" customWidth="1"/>
    <col min="1038" max="1038" width="2" bestFit="1" customWidth="1"/>
    <col min="1039" max="1039" width="8.6640625" bestFit="1" customWidth="1"/>
    <col min="1040" max="1040" width="2" bestFit="1" customWidth="1"/>
    <col min="1041" max="1041" width="8.33203125" bestFit="1" customWidth="1"/>
    <col min="1042" max="1042" width="2" bestFit="1" customWidth="1"/>
    <col min="1043" max="1043" width="12.33203125" bestFit="1" customWidth="1"/>
    <col min="1044" max="1044" width="12.5" bestFit="1" customWidth="1"/>
    <col min="1045" max="1045" width="12.1640625" bestFit="1" customWidth="1"/>
    <col min="1046" max="1046" width="2" bestFit="1" customWidth="1"/>
    <col min="1047" max="1047" width="8.6640625" bestFit="1" customWidth="1"/>
    <col min="1048" max="1048" width="2" bestFit="1" customWidth="1"/>
    <col min="1049" max="1049" width="9.33203125" bestFit="1" customWidth="1"/>
    <col min="1050" max="1050" width="2" bestFit="1" customWidth="1"/>
    <col min="1051" max="1051" width="8.33203125" bestFit="1" customWidth="1"/>
    <col min="1052" max="1052" width="12.5" bestFit="1" customWidth="1"/>
    <col min="1053" max="1053" width="12.1640625" bestFit="1" customWidth="1"/>
    <col min="1054" max="1054" width="2" bestFit="1" customWidth="1"/>
    <col min="1055" max="1055" width="9" bestFit="1" customWidth="1"/>
    <col min="1056" max="1056" width="2" bestFit="1" customWidth="1"/>
    <col min="1057" max="1057" width="8.33203125" bestFit="1" customWidth="1"/>
    <col min="1058" max="1058" width="2" bestFit="1" customWidth="1"/>
    <col min="1059" max="1059" width="12" bestFit="1" customWidth="1"/>
    <col min="1060" max="1060" width="12.5" bestFit="1" customWidth="1"/>
    <col min="1061" max="1061" width="12.1640625" bestFit="1" customWidth="1"/>
    <col min="1062" max="1062" width="2" bestFit="1" customWidth="1"/>
    <col min="1063" max="1063" width="9.33203125" bestFit="1" customWidth="1"/>
    <col min="1064" max="1064" width="2" bestFit="1" customWidth="1"/>
    <col min="1065" max="1065" width="8.6640625" bestFit="1" customWidth="1"/>
    <col min="1066" max="1066" width="2" bestFit="1" customWidth="1"/>
    <col min="1067" max="1067" width="11" bestFit="1" customWidth="1"/>
    <col min="1068" max="1068" width="12.5" bestFit="1" customWidth="1"/>
    <col min="1069" max="1069" width="12.1640625" bestFit="1" customWidth="1"/>
    <col min="1070" max="1070" width="2" bestFit="1" customWidth="1"/>
    <col min="1071" max="1071" width="9.33203125" bestFit="1" customWidth="1"/>
    <col min="1072" max="1072" width="2" bestFit="1" customWidth="1"/>
    <col min="1073" max="1073" width="9" bestFit="1" customWidth="1"/>
    <col min="1074" max="1074" width="2" bestFit="1" customWidth="1"/>
    <col min="1075" max="1075" width="10.33203125" bestFit="1" customWidth="1"/>
    <col min="1076" max="1076" width="12.5" bestFit="1" customWidth="1"/>
    <col min="1077" max="1077" width="12.1640625" bestFit="1" customWidth="1"/>
    <col min="1078" max="1078" width="2" bestFit="1" customWidth="1"/>
    <col min="1079" max="1079" width="8.6640625" bestFit="1" customWidth="1"/>
    <col min="1080" max="1080" width="2" bestFit="1" customWidth="1"/>
    <col min="1081" max="1081" width="9.33203125" bestFit="1" customWidth="1"/>
    <col min="1082" max="1082" width="2" bestFit="1" customWidth="1"/>
    <col min="1083" max="1083" width="10.33203125" bestFit="1" customWidth="1"/>
    <col min="1084" max="1084" width="12.5" bestFit="1" customWidth="1"/>
    <col min="1085" max="1085" width="12.1640625" bestFit="1" customWidth="1"/>
    <col min="1086" max="1086" width="2" bestFit="1" customWidth="1"/>
    <col min="1087" max="1087" width="8.6640625" bestFit="1" customWidth="1"/>
    <col min="1088" max="1088" width="2" bestFit="1" customWidth="1"/>
    <col min="1089" max="1089" width="9.33203125" bestFit="1" customWidth="1"/>
    <col min="1090" max="1090" width="2" bestFit="1" customWidth="1"/>
    <col min="1091" max="1091" width="10.33203125" bestFit="1" customWidth="1"/>
    <col min="1092" max="1092" width="12.5" bestFit="1" customWidth="1"/>
    <col min="1093" max="1093" width="12.1640625" bestFit="1" customWidth="1"/>
    <col min="1094" max="1094" width="2" bestFit="1" customWidth="1"/>
    <col min="1095" max="1095" width="9.33203125" bestFit="1" customWidth="1"/>
    <col min="1096" max="1096" width="2" bestFit="1" customWidth="1"/>
    <col min="1097" max="1097" width="8.6640625" bestFit="1" customWidth="1"/>
    <col min="1098" max="1098" width="2" bestFit="1" customWidth="1"/>
    <col min="1099" max="1099" width="11" bestFit="1" customWidth="1"/>
    <col min="1100" max="1100" width="12.5" bestFit="1" customWidth="1"/>
    <col min="1101" max="1101" width="12.1640625" bestFit="1" customWidth="1"/>
    <col min="1102" max="1102" width="2" bestFit="1" customWidth="1"/>
    <col min="1103" max="1103" width="9.33203125" bestFit="1" customWidth="1"/>
    <col min="1104" max="1104" width="2" bestFit="1" customWidth="1"/>
    <col min="1105" max="1105" width="8.33203125" bestFit="1" customWidth="1"/>
    <col min="1106" max="1106" width="2" bestFit="1" customWidth="1"/>
    <col min="1107" max="1107" width="11" bestFit="1" customWidth="1"/>
    <col min="1108" max="1108" width="12.5" bestFit="1" customWidth="1"/>
    <col min="1109" max="1109" width="12.1640625" bestFit="1" customWidth="1"/>
    <col min="1110" max="1110" width="2" bestFit="1" customWidth="1"/>
    <col min="1111" max="1111" width="8.33203125" bestFit="1" customWidth="1"/>
    <col min="1112" max="1112" width="2" bestFit="1" customWidth="1"/>
    <col min="1113" max="1113" width="8.33203125" bestFit="1" customWidth="1"/>
    <col min="1114" max="1114" width="2" bestFit="1" customWidth="1"/>
    <col min="1115" max="1115" width="10.33203125" bestFit="1" customWidth="1"/>
    <col min="1116" max="1116" width="12.5" bestFit="1" customWidth="1"/>
    <col min="1117" max="1117" width="12.1640625" bestFit="1" customWidth="1"/>
    <col min="1118" max="1118" width="2" bestFit="1" customWidth="1"/>
    <col min="1119" max="1119" width="8.6640625" bestFit="1" customWidth="1"/>
    <col min="1120" max="1120" width="2" bestFit="1" customWidth="1"/>
    <col min="1121" max="1121" width="9.33203125" bestFit="1" customWidth="1"/>
    <col min="1122" max="1122" width="2" bestFit="1" customWidth="1"/>
    <col min="1123" max="1123" width="10.33203125" bestFit="1" customWidth="1"/>
    <col min="1124" max="1124" width="12.5" bestFit="1" customWidth="1"/>
    <col min="1125" max="1125" width="12.1640625" bestFit="1" customWidth="1"/>
    <col min="1126" max="1126" width="2" bestFit="1" customWidth="1"/>
    <col min="1127" max="1127" width="8.6640625" bestFit="1" customWidth="1"/>
    <col min="1128" max="1128" width="2" bestFit="1" customWidth="1"/>
    <col min="1129" max="1129" width="9.33203125" bestFit="1" customWidth="1"/>
    <col min="1130" max="1130" width="2" bestFit="1" customWidth="1"/>
    <col min="1131" max="1131" width="10.33203125" bestFit="1" customWidth="1"/>
    <col min="1132" max="1132" width="12.5" bestFit="1" customWidth="1"/>
    <col min="1133" max="1133" width="12.1640625" bestFit="1" customWidth="1"/>
    <col min="1134" max="1134" width="2" bestFit="1" customWidth="1"/>
    <col min="1135" max="1135" width="9.33203125" bestFit="1" customWidth="1"/>
    <col min="1136" max="1136" width="2" bestFit="1" customWidth="1"/>
    <col min="1137" max="1137" width="8.6640625" bestFit="1" customWidth="1"/>
    <col min="1138" max="1138" width="2" bestFit="1" customWidth="1"/>
    <col min="1139" max="1139" width="11" bestFit="1" customWidth="1"/>
    <col min="1140" max="1140" width="12.5" bestFit="1" customWidth="1"/>
    <col min="1141" max="1141" width="12.1640625" bestFit="1" customWidth="1"/>
    <col min="1142" max="1142" width="2" bestFit="1" customWidth="1"/>
    <col min="1143" max="1143" width="9.33203125" bestFit="1" customWidth="1"/>
    <col min="1144" max="1144" width="2" bestFit="1" customWidth="1"/>
    <col min="1145" max="1145" width="8.6640625" bestFit="1" customWidth="1"/>
    <col min="1146" max="1146" width="2" bestFit="1" customWidth="1"/>
    <col min="1147" max="1147" width="12" bestFit="1" customWidth="1"/>
    <col min="1148" max="1148" width="12.5" bestFit="1" customWidth="1"/>
    <col min="1149" max="1149" width="12.1640625" bestFit="1" customWidth="1"/>
    <col min="1150" max="1150" width="2" bestFit="1" customWidth="1"/>
    <col min="1151" max="1151" width="8.6640625" bestFit="1" customWidth="1"/>
    <col min="1152" max="1152" width="2" bestFit="1" customWidth="1"/>
    <col min="1153" max="1153" width="9.33203125" bestFit="1" customWidth="1"/>
    <col min="1154" max="1154" width="2" bestFit="1" customWidth="1"/>
    <col min="1155" max="1155" width="11.33203125" bestFit="1" customWidth="1"/>
    <col min="1156" max="1156" width="12.5" bestFit="1" customWidth="1"/>
    <col min="1157" max="1157" width="12.1640625" bestFit="1" customWidth="1"/>
    <col min="1158" max="1158" width="2" bestFit="1" customWidth="1"/>
    <col min="1159" max="1159" width="8.6640625" bestFit="1" customWidth="1"/>
    <col min="1160" max="1160" width="2" bestFit="1" customWidth="1"/>
    <col min="1161" max="1161" width="9.33203125" bestFit="1" customWidth="1"/>
    <col min="1162" max="1162" width="2" bestFit="1" customWidth="1"/>
    <col min="1163" max="1163" width="10.33203125" bestFit="1" customWidth="1"/>
    <col min="1164" max="1164" width="12.5" bestFit="1" customWidth="1"/>
    <col min="1165" max="1165" width="12.1640625" bestFit="1" customWidth="1"/>
    <col min="1166" max="1166" width="2" bestFit="1" customWidth="1"/>
    <col min="1167" max="1167" width="9.33203125" bestFit="1" customWidth="1"/>
    <col min="1168" max="1168" width="2" bestFit="1" customWidth="1"/>
    <col min="1169" max="1169" width="8.33203125" bestFit="1" customWidth="1"/>
    <col min="1170" max="1170" width="2" bestFit="1" customWidth="1"/>
    <col min="1171" max="1171" width="11" bestFit="1" customWidth="1"/>
    <col min="1172" max="1172" width="12.5" bestFit="1" customWidth="1"/>
    <col min="1173" max="1173" width="12.1640625" bestFit="1" customWidth="1"/>
    <col min="1174" max="1174" width="2" bestFit="1" customWidth="1"/>
    <col min="1175" max="1175" width="9.33203125" bestFit="1" customWidth="1"/>
    <col min="1176" max="1176" width="2" bestFit="1" customWidth="1"/>
    <col min="1177" max="1177" width="8.6640625" bestFit="1" customWidth="1"/>
    <col min="1178" max="1178" width="2" bestFit="1" customWidth="1"/>
    <col min="1179" max="1179" width="11" bestFit="1" customWidth="1"/>
    <col min="1180" max="1180" width="12.5" bestFit="1" customWidth="1"/>
    <col min="1181" max="1181" width="12.1640625" bestFit="1" customWidth="1"/>
    <col min="1182" max="1182" width="2" bestFit="1" customWidth="1"/>
    <col min="1183" max="1183" width="8.6640625" bestFit="1" customWidth="1"/>
    <col min="1184" max="1184" width="2" bestFit="1" customWidth="1"/>
    <col min="1185" max="1185" width="9" bestFit="1" customWidth="1"/>
    <col min="1186" max="1186" width="2" bestFit="1" customWidth="1"/>
    <col min="1187" max="1187" width="10.33203125" bestFit="1" customWidth="1"/>
    <col min="1188" max="1188" width="12.5" bestFit="1" customWidth="1"/>
    <col min="1189" max="1189" width="12.1640625" bestFit="1" customWidth="1"/>
    <col min="1190" max="1190" width="2" bestFit="1" customWidth="1"/>
    <col min="1191" max="1191" width="8.6640625" bestFit="1" customWidth="1"/>
    <col min="1192" max="1192" width="2" bestFit="1" customWidth="1"/>
    <col min="1193" max="1193" width="9.33203125" bestFit="1" customWidth="1"/>
    <col min="1194" max="1194" width="2" bestFit="1" customWidth="1"/>
    <col min="1195" max="1195" width="10.33203125" bestFit="1" customWidth="1"/>
    <col min="1196" max="1196" width="12.5" bestFit="1" customWidth="1"/>
    <col min="1197" max="1197" width="12.1640625" bestFit="1" customWidth="1"/>
    <col min="1198" max="1198" width="2" bestFit="1" customWidth="1"/>
    <col min="1199" max="1199" width="9.33203125" bestFit="1" customWidth="1"/>
    <col min="1200" max="1200" width="2" bestFit="1" customWidth="1"/>
    <col min="1201" max="1201" width="8.6640625" bestFit="1" customWidth="1"/>
    <col min="1202" max="1202" width="2" bestFit="1" customWidth="1"/>
    <col min="1203" max="1203" width="10" bestFit="1" customWidth="1"/>
    <col min="1204" max="1204" width="12.5" bestFit="1" customWidth="1"/>
    <col min="1205" max="1205" width="12.1640625" bestFit="1" customWidth="1"/>
    <col min="1206" max="1206" width="2" bestFit="1" customWidth="1"/>
    <col min="1207" max="1207" width="9.33203125" bestFit="1" customWidth="1"/>
    <col min="1208" max="1208" width="2" bestFit="1" customWidth="1"/>
    <col min="1209" max="1209" width="8.6640625" bestFit="1" customWidth="1"/>
    <col min="1210" max="1210" width="2" bestFit="1" customWidth="1"/>
    <col min="1211" max="1211" width="11" bestFit="1" customWidth="1"/>
    <col min="1212" max="1212" width="12.5" bestFit="1" customWidth="1"/>
    <col min="1213" max="1213" width="12.1640625" bestFit="1" customWidth="1"/>
    <col min="1214" max="1214" width="2" bestFit="1" customWidth="1"/>
    <col min="1215" max="1215" width="8.6640625" bestFit="1" customWidth="1"/>
    <col min="1216" max="1216" width="2" bestFit="1" customWidth="1"/>
    <col min="1217" max="1217" width="9.33203125" bestFit="1" customWidth="1"/>
    <col min="1218" max="1218" width="2" bestFit="1" customWidth="1"/>
    <col min="1219" max="1219" width="11" bestFit="1" customWidth="1"/>
    <col min="1220" max="1220" width="12.5" bestFit="1" customWidth="1"/>
    <col min="1221" max="1221" width="12.1640625" bestFit="1" customWidth="1"/>
    <col min="1222" max="1222" width="2" bestFit="1" customWidth="1"/>
    <col min="1223" max="1223" width="8.6640625" bestFit="1" customWidth="1"/>
    <col min="1224" max="1224" width="2" bestFit="1" customWidth="1"/>
    <col min="1225" max="1225" width="9.33203125" bestFit="1" customWidth="1"/>
    <col min="1226" max="1226" width="2" bestFit="1" customWidth="1"/>
    <col min="1227" max="1227" width="9.33203125" bestFit="1" customWidth="1"/>
    <col min="1228" max="1228" width="12.5" bestFit="1" customWidth="1"/>
    <col min="1229" max="1229" width="12.1640625" bestFit="1" customWidth="1"/>
    <col min="1230" max="1230" width="2" bestFit="1" customWidth="1"/>
    <col min="1231" max="1231" width="9.33203125" bestFit="1" customWidth="1"/>
    <col min="1232" max="1232" width="2" bestFit="1" customWidth="1"/>
    <col min="1233" max="1233" width="8.6640625" bestFit="1" customWidth="1"/>
    <col min="1234" max="1234" width="2" bestFit="1" customWidth="1"/>
    <col min="1235" max="1235" width="11" bestFit="1" customWidth="1"/>
    <col min="1236" max="1236" width="12.5" bestFit="1" customWidth="1"/>
    <col min="1237" max="1237" width="12.1640625" bestFit="1" customWidth="1"/>
    <col min="1238" max="1238" width="2" bestFit="1" customWidth="1"/>
    <col min="1239" max="1239" width="9.33203125" bestFit="1" customWidth="1"/>
    <col min="1240" max="1240" width="2" bestFit="1" customWidth="1"/>
    <col min="1241" max="1241" width="8.6640625" bestFit="1" customWidth="1"/>
    <col min="1242" max="1242" width="2" bestFit="1" customWidth="1"/>
    <col min="1243" max="1243" width="11.33203125" bestFit="1" customWidth="1"/>
    <col min="1244" max="1244" width="12.5" bestFit="1" customWidth="1"/>
    <col min="1245" max="1245" width="12.1640625" bestFit="1" customWidth="1"/>
    <col min="1246" max="1246" width="2" bestFit="1" customWidth="1"/>
    <col min="1247" max="1247" width="8.6640625" bestFit="1" customWidth="1"/>
    <col min="1248" max="1248" width="2" bestFit="1" customWidth="1"/>
    <col min="1249" max="1249" width="9.33203125" bestFit="1" customWidth="1"/>
    <col min="1250" max="1250" width="2" bestFit="1" customWidth="1"/>
    <col min="1251" max="1251" width="11.33203125" bestFit="1" customWidth="1"/>
    <col min="1252" max="1252" width="12.5" bestFit="1" customWidth="1"/>
    <col min="1253" max="1253" width="12.1640625" bestFit="1" customWidth="1"/>
    <col min="1254" max="1254" width="2" bestFit="1" customWidth="1"/>
    <col min="1255" max="1255" width="8.6640625" bestFit="1" customWidth="1"/>
    <col min="1256" max="1256" width="2" bestFit="1" customWidth="1"/>
    <col min="1257" max="1257" width="8.6640625" bestFit="1" customWidth="1"/>
    <col min="1258" max="1258" width="2" bestFit="1" customWidth="1"/>
    <col min="1259" max="1259" width="10.33203125" bestFit="1" customWidth="1"/>
    <col min="1260" max="1260" width="12.5" bestFit="1" customWidth="1"/>
    <col min="1261" max="1261" width="12.1640625" bestFit="1" customWidth="1"/>
    <col min="1262" max="1262" width="2" bestFit="1" customWidth="1"/>
    <col min="1263" max="1263" width="9.33203125" bestFit="1" customWidth="1"/>
    <col min="1264" max="1264" width="2" bestFit="1" customWidth="1"/>
    <col min="1265" max="1265" width="8.33203125" bestFit="1" customWidth="1"/>
    <col min="1266" max="1266" width="2" bestFit="1" customWidth="1"/>
    <col min="1267" max="1267" width="10" bestFit="1" customWidth="1"/>
    <col min="1268" max="1268" width="12.5" bestFit="1" customWidth="1"/>
    <col min="1269" max="1269" width="12.1640625" bestFit="1" customWidth="1"/>
    <col min="1270" max="1270" width="2" bestFit="1" customWidth="1"/>
    <col min="1271" max="1271" width="8.33203125" bestFit="1" customWidth="1"/>
    <col min="1272" max="1272" width="2" bestFit="1" customWidth="1"/>
    <col min="1273" max="1273" width="8.33203125" bestFit="1" customWidth="1"/>
    <col min="1274" max="1274" width="2" bestFit="1" customWidth="1"/>
    <col min="1275" max="1275" width="11.33203125" bestFit="1" customWidth="1"/>
    <col min="1276" max="1276" width="12.5" bestFit="1" customWidth="1"/>
    <col min="1277" max="1277" width="12.1640625" bestFit="1" customWidth="1"/>
    <col min="1278" max="1278" width="2" bestFit="1" customWidth="1"/>
    <col min="1279" max="1279" width="8.6640625" bestFit="1" customWidth="1"/>
    <col min="1280" max="1280" width="2" bestFit="1" customWidth="1"/>
    <col min="1281" max="1281" width="9.33203125" bestFit="1" customWidth="1"/>
    <col min="1282" max="1282" width="2" bestFit="1" customWidth="1"/>
    <col min="1283" max="1283" width="11" bestFit="1" customWidth="1"/>
    <col min="1284" max="1284" width="12.5" bestFit="1" customWidth="1"/>
    <col min="1285" max="1285" width="12.1640625" bestFit="1" customWidth="1"/>
    <col min="1286" max="1286" width="2" bestFit="1" customWidth="1"/>
    <col min="1287" max="1287" width="8.33203125" bestFit="1" customWidth="1"/>
    <col min="1288" max="1288" width="2" bestFit="1" customWidth="1"/>
    <col min="1289" max="1289" width="9" bestFit="1" customWidth="1"/>
    <col min="1290" max="1290" width="2" bestFit="1" customWidth="1"/>
    <col min="1291" max="1291" width="10.33203125" bestFit="1" customWidth="1"/>
    <col min="1292" max="1292" width="12.5" bestFit="1" customWidth="1"/>
    <col min="1293" max="1293" width="12.1640625" bestFit="1" customWidth="1"/>
    <col min="1294" max="1294" width="2" bestFit="1" customWidth="1"/>
    <col min="1295" max="1295" width="9.33203125" bestFit="1" customWidth="1"/>
    <col min="1296" max="1296" width="2" bestFit="1" customWidth="1"/>
    <col min="1297" max="1297" width="8.6640625" bestFit="1" customWidth="1"/>
    <col min="1298" max="1298" width="2" bestFit="1" customWidth="1"/>
    <col min="1299" max="1299" width="10.33203125" bestFit="1" customWidth="1"/>
    <col min="1300" max="1300" width="12.5" bestFit="1" customWidth="1"/>
    <col min="1301" max="1301" width="12.1640625" bestFit="1" customWidth="1"/>
    <col min="1302" max="1302" width="2" bestFit="1" customWidth="1"/>
    <col min="1303" max="1303" width="9.33203125" bestFit="1" customWidth="1"/>
    <col min="1304" max="1304" width="2" bestFit="1" customWidth="1"/>
    <col min="1305" max="1305" width="8.33203125" bestFit="1" customWidth="1"/>
    <col min="1306" max="1306" width="2" bestFit="1" customWidth="1"/>
    <col min="1307" max="1307" width="10.33203125" bestFit="1" customWidth="1"/>
    <col min="1308" max="1308" width="12.5" bestFit="1" customWidth="1"/>
    <col min="1309" max="1309" width="12.1640625" bestFit="1" customWidth="1"/>
    <col min="1310" max="1310" width="2" bestFit="1" customWidth="1"/>
    <col min="1311" max="1311" width="8.6640625" bestFit="1" customWidth="1"/>
    <col min="1312" max="1312" width="2" bestFit="1" customWidth="1"/>
    <col min="1313" max="1313" width="9.33203125" bestFit="1" customWidth="1"/>
    <col min="1314" max="1314" width="2" bestFit="1" customWidth="1"/>
    <col min="1315" max="1315" width="10.33203125" bestFit="1" customWidth="1"/>
    <col min="1316" max="1316" width="12.5" bestFit="1" customWidth="1"/>
    <col min="1317" max="1317" width="12.1640625" bestFit="1" customWidth="1"/>
    <col min="1318" max="1318" width="2" bestFit="1" customWidth="1"/>
    <col min="1319" max="1319" width="8.33203125" bestFit="1" customWidth="1"/>
    <col min="1320" max="1320" width="2" bestFit="1" customWidth="1"/>
    <col min="1321" max="1321" width="9" bestFit="1" customWidth="1"/>
    <col min="1322" max="1322" width="2" bestFit="1" customWidth="1"/>
    <col min="1323" max="1323" width="12" bestFit="1" customWidth="1"/>
    <col min="1324" max="1324" width="12.5" bestFit="1" customWidth="1"/>
    <col min="1325" max="1325" width="12.1640625" bestFit="1" customWidth="1"/>
    <col min="1326" max="1326" width="2" bestFit="1" customWidth="1"/>
    <col min="1327" max="1327" width="9.33203125" bestFit="1" customWidth="1"/>
    <col min="1328" max="1328" width="2" bestFit="1" customWidth="1"/>
    <col min="1329" max="1329" width="8.33203125" bestFit="1" customWidth="1"/>
    <col min="1330" max="1330" width="2" bestFit="1" customWidth="1"/>
    <col min="1331" max="1331" width="11" bestFit="1" customWidth="1"/>
    <col min="1332" max="1332" width="12.5" bestFit="1" customWidth="1"/>
    <col min="1333" max="1333" width="12.1640625" bestFit="1" customWidth="1"/>
    <col min="1334" max="1334" width="2" bestFit="1" customWidth="1"/>
    <col min="1335" max="1335" width="9.33203125" bestFit="1" customWidth="1"/>
    <col min="1336" max="1336" width="2" bestFit="1" customWidth="1"/>
    <col min="1337" max="1337" width="9.33203125" bestFit="1" customWidth="1"/>
    <col min="1338" max="1338" width="2" bestFit="1" customWidth="1"/>
    <col min="1339" max="1339" width="11" bestFit="1" customWidth="1"/>
    <col min="1340" max="1340" width="12.5" bestFit="1" customWidth="1"/>
    <col min="1341" max="1341" width="12.1640625" bestFit="1" customWidth="1"/>
    <col min="1342" max="1342" width="2" bestFit="1" customWidth="1"/>
    <col min="1343" max="1343" width="8.6640625" bestFit="1" customWidth="1"/>
    <col min="1344" max="1344" width="2" bestFit="1" customWidth="1"/>
    <col min="1345" max="1345" width="9.33203125" bestFit="1" customWidth="1"/>
    <col min="1346" max="1346" width="2" bestFit="1" customWidth="1"/>
    <col min="1347" max="1347" width="12" bestFit="1" customWidth="1"/>
    <col min="1348" max="1348" width="12.5" bestFit="1" customWidth="1"/>
    <col min="1349" max="1349" width="12.1640625" bestFit="1" customWidth="1"/>
    <col min="1350" max="1350" width="2" bestFit="1" customWidth="1"/>
    <col min="1351" max="1351" width="8.6640625" bestFit="1" customWidth="1"/>
    <col min="1352" max="1352" width="2" bestFit="1" customWidth="1"/>
    <col min="1353" max="1353" width="9.33203125" bestFit="1" customWidth="1"/>
    <col min="1354" max="1354" width="2" bestFit="1" customWidth="1"/>
    <col min="1355" max="1355" width="10.33203125" bestFit="1" customWidth="1"/>
    <col min="1356" max="1356" width="12.5" bestFit="1" customWidth="1"/>
    <col min="1357" max="1357" width="12.1640625" bestFit="1" customWidth="1"/>
    <col min="1358" max="1358" width="2" bestFit="1" customWidth="1"/>
    <col min="1359" max="1359" width="9.33203125" bestFit="1" customWidth="1"/>
    <col min="1360" max="1360" width="2" bestFit="1" customWidth="1"/>
    <col min="1361" max="1361" width="8.6640625" bestFit="1" customWidth="1"/>
    <col min="1362" max="1362" width="2" bestFit="1" customWidth="1"/>
    <col min="1363" max="1363" width="10" bestFit="1" customWidth="1"/>
    <col min="1364" max="1364" width="12.5" bestFit="1" customWidth="1"/>
    <col min="1365" max="1365" width="12.1640625" bestFit="1" customWidth="1"/>
    <col min="1366" max="1366" width="2" bestFit="1" customWidth="1"/>
    <col min="1367" max="1367" width="9.33203125" bestFit="1" customWidth="1"/>
    <col min="1368" max="1368" width="2" bestFit="1" customWidth="1"/>
    <col min="1369" max="1369" width="9" bestFit="1" customWidth="1"/>
    <col min="1370" max="1370" width="2" bestFit="1" customWidth="1"/>
    <col min="1371" max="1371" width="11.33203125" bestFit="1" customWidth="1"/>
    <col min="1372" max="1372" width="12.5" bestFit="1" customWidth="1"/>
    <col min="1373" max="1373" width="12.1640625" bestFit="1" customWidth="1"/>
    <col min="1374" max="1374" width="2" bestFit="1" customWidth="1"/>
    <col min="1375" max="1375" width="8.6640625" bestFit="1" customWidth="1"/>
    <col min="1376" max="1376" width="2" bestFit="1" customWidth="1"/>
    <col min="1377" max="1377" width="9.33203125" bestFit="1" customWidth="1"/>
    <col min="1378" max="1378" width="2" bestFit="1" customWidth="1"/>
    <col min="1379" max="1379" width="11.33203125" bestFit="1" customWidth="1"/>
    <col min="1380" max="1380" width="12.5" bestFit="1" customWidth="1"/>
    <col min="1381" max="1381" width="12.1640625" bestFit="1" customWidth="1"/>
    <col min="1382" max="1382" width="2" bestFit="1" customWidth="1"/>
    <col min="1383" max="1383" width="8.33203125" bestFit="1" customWidth="1"/>
    <col min="1384" max="1384" width="2" bestFit="1" customWidth="1"/>
    <col min="1385" max="1385" width="9" bestFit="1" customWidth="1"/>
    <col min="1386" max="1386" width="2" bestFit="1" customWidth="1"/>
    <col min="1387" max="1387" width="10.33203125" bestFit="1" customWidth="1"/>
    <col min="1388" max="1388" width="12.5" bestFit="1" customWidth="1"/>
    <col min="1389" max="1389" width="12.1640625" bestFit="1" customWidth="1"/>
    <col min="1390" max="1390" width="2" bestFit="1" customWidth="1"/>
    <col min="1391" max="1391" width="9.33203125" bestFit="1" customWidth="1"/>
    <col min="1392" max="1392" width="2" bestFit="1" customWidth="1"/>
    <col min="1393" max="1393" width="8.6640625" bestFit="1" customWidth="1"/>
    <col min="1394" max="1394" width="2" bestFit="1" customWidth="1"/>
    <col min="1395" max="1395" width="11" bestFit="1" customWidth="1"/>
    <col min="1396" max="1396" width="12.5" bestFit="1" customWidth="1"/>
    <col min="1397" max="1397" width="12.1640625" bestFit="1" customWidth="1"/>
    <col min="1398" max="1398" width="2" bestFit="1" customWidth="1"/>
    <col min="1399" max="1399" width="8.6640625" bestFit="1" customWidth="1"/>
    <col min="1400" max="1400" width="2" bestFit="1" customWidth="1"/>
    <col min="1401" max="1401" width="9" bestFit="1" customWidth="1"/>
    <col min="1402" max="1402" width="2" bestFit="1" customWidth="1"/>
    <col min="1403" max="1403" width="11" bestFit="1" customWidth="1"/>
    <col min="1404" max="1404" width="12.5" bestFit="1" customWidth="1"/>
    <col min="1405" max="1405" width="12.1640625" bestFit="1" customWidth="1"/>
    <col min="1406" max="1406" width="2" bestFit="1" customWidth="1"/>
    <col min="1407" max="1407" width="8.6640625" bestFit="1" customWidth="1"/>
    <col min="1408" max="1408" width="2" bestFit="1" customWidth="1"/>
    <col min="1409" max="1409" width="9.33203125" bestFit="1" customWidth="1"/>
    <col min="1410" max="1410" width="2" bestFit="1" customWidth="1"/>
    <col min="1411" max="1411" width="11" bestFit="1" customWidth="1"/>
    <col min="1412" max="1412" width="12.5" bestFit="1" customWidth="1"/>
    <col min="1413" max="1413" width="12.1640625" bestFit="1" customWidth="1"/>
    <col min="1414" max="1414" width="2" bestFit="1" customWidth="1"/>
    <col min="1415" max="1415" width="9" bestFit="1" customWidth="1"/>
    <col min="1416" max="1416" width="2" bestFit="1" customWidth="1"/>
    <col min="1417" max="1417" width="8.33203125" bestFit="1" customWidth="1"/>
    <col min="1418" max="1418" width="2" bestFit="1" customWidth="1"/>
    <col min="1419" max="1419" width="10.33203125" bestFit="1" customWidth="1"/>
    <col min="1420" max="1420" width="12.5" bestFit="1" customWidth="1"/>
    <col min="1421" max="1421" width="12.1640625" bestFit="1" customWidth="1"/>
    <col min="1422" max="1422" width="2" bestFit="1" customWidth="1"/>
    <col min="1423" max="1423" width="9" bestFit="1" customWidth="1"/>
    <col min="1424" max="1424" width="2" bestFit="1" customWidth="1"/>
    <col min="1425" max="1425" width="8.33203125" bestFit="1" customWidth="1"/>
    <col min="1426" max="1426" width="2" bestFit="1" customWidth="1"/>
    <col min="1427" max="1427" width="11.33203125" bestFit="1" customWidth="1"/>
    <col min="1428" max="1428" width="12.5" bestFit="1" customWidth="1"/>
    <col min="1429" max="1429" width="12.1640625" bestFit="1" customWidth="1"/>
    <col min="1430" max="1430" width="2" bestFit="1" customWidth="1"/>
    <col min="1431" max="1431" width="8.33203125" bestFit="1" customWidth="1"/>
    <col min="1432" max="1432" width="2" bestFit="1" customWidth="1"/>
    <col min="1433" max="1433" width="8.33203125" bestFit="1" customWidth="1"/>
    <col min="1434" max="1434" width="2" bestFit="1" customWidth="1"/>
    <col min="1435" max="1435" width="9.33203125" bestFit="1" customWidth="1"/>
    <col min="1436" max="1436" width="12.5" bestFit="1" customWidth="1"/>
    <col min="1437" max="1437" width="12.1640625" bestFit="1" customWidth="1"/>
    <col min="1438" max="1438" width="2" bestFit="1" customWidth="1"/>
    <col min="1439" max="1439" width="9" bestFit="1" customWidth="1"/>
    <col min="1440" max="1440" width="2" bestFit="1" customWidth="1"/>
    <col min="1441" max="1441" width="9" bestFit="1" customWidth="1"/>
    <col min="1442" max="1442" width="2" bestFit="1" customWidth="1"/>
    <col min="1443" max="1443" width="14" bestFit="1" customWidth="1"/>
    <col min="1444" max="1444" width="12.5" bestFit="1" customWidth="1"/>
    <col min="1445" max="1445" width="12.1640625" bestFit="1" customWidth="1"/>
    <col min="1446" max="1446" width="2" bestFit="1" customWidth="1"/>
    <col min="1447" max="1447" width="8.33203125" bestFit="1" customWidth="1"/>
    <col min="1448" max="1448" width="2" bestFit="1" customWidth="1"/>
    <col min="1449" max="1449" width="9.33203125" bestFit="1" customWidth="1"/>
    <col min="1450" max="1450" width="2" bestFit="1" customWidth="1"/>
    <col min="1451" max="1451" width="10.33203125" bestFit="1" customWidth="1"/>
    <col min="1452" max="1452" width="12.5" bestFit="1" customWidth="1"/>
    <col min="1453" max="1453" width="12.1640625" bestFit="1" customWidth="1"/>
    <col min="1454" max="1454" width="2" bestFit="1" customWidth="1"/>
    <col min="1455" max="1455" width="9.33203125" bestFit="1" customWidth="1"/>
    <col min="1456" max="1456" width="2" bestFit="1" customWidth="1"/>
    <col min="1457" max="1457" width="8.6640625" bestFit="1" customWidth="1"/>
    <col min="1458" max="1458" width="2" bestFit="1" customWidth="1"/>
    <col min="1459" max="1459" width="11" bestFit="1" customWidth="1"/>
    <col min="1460" max="1460" width="12.5" bestFit="1" customWidth="1"/>
    <col min="1461" max="1461" width="12.1640625" bestFit="1" customWidth="1"/>
    <col min="1462" max="1462" width="2" bestFit="1" customWidth="1"/>
    <col min="1463" max="1463" width="9.33203125" bestFit="1" customWidth="1"/>
    <col min="1464" max="1464" width="2" bestFit="1" customWidth="1"/>
    <col min="1465" max="1465" width="8.33203125" bestFit="1" customWidth="1"/>
    <col min="1466" max="1466" width="2" bestFit="1" customWidth="1"/>
    <col min="1467" max="1467" width="11.33203125" bestFit="1" customWidth="1"/>
    <col min="1468" max="1468" width="12.5" bestFit="1" customWidth="1"/>
    <col min="1469" max="1469" width="12.1640625" bestFit="1" customWidth="1"/>
    <col min="1470" max="1470" width="2" bestFit="1" customWidth="1"/>
    <col min="1471" max="1471" width="8.6640625" bestFit="1" customWidth="1"/>
    <col min="1472" max="1472" width="2" bestFit="1" customWidth="1"/>
    <col min="1473" max="1473" width="9" bestFit="1" customWidth="1"/>
    <col min="1474" max="1474" width="2" bestFit="1" customWidth="1"/>
    <col min="1475" max="1475" width="11.33203125" bestFit="1" customWidth="1"/>
    <col min="1476" max="1476" width="12.5" bestFit="1" customWidth="1"/>
    <col min="1477" max="1477" width="12.1640625" bestFit="1" customWidth="1"/>
    <col min="1478" max="1478" width="2" bestFit="1" customWidth="1"/>
    <col min="1479" max="1479" width="8.6640625" bestFit="1" customWidth="1"/>
    <col min="1480" max="1480" width="2" bestFit="1" customWidth="1"/>
    <col min="1481" max="1481" width="9.33203125" bestFit="1" customWidth="1"/>
    <col min="1482" max="1482" width="2" bestFit="1" customWidth="1"/>
    <col min="1483" max="1483" width="10.33203125" bestFit="1" customWidth="1"/>
    <col min="1484" max="1484" width="12.5" bestFit="1" customWidth="1"/>
    <col min="1485" max="1485" width="12.1640625" bestFit="1" customWidth="1"/>
    <col min="1486" max="1486" width="2" bestFit="1" customWidth="1"/>
    <col min="1487" max="1487" width="8.33203125" bestFit="1" customWidth="1"/>
    <col min="1488" max="1488" width="2" bestFit="1" customWidth="1"/>
    <col min="1489" max="1489" width="9" bestFit="1" customWidth="1"/>
    <col min="1490" max="1490" width="2" bestFit="1" customWidth="1"/>
    <col min="1491" max="1491" width="12" bestFit="1" customWidth="1"/>
    <col min="1492" max="1492" width="12.5" bestFit="1" customWidth="1"/>
    <col min="1493" max="1493" width="12.1640625" bestFit="1" customWidth="1"/>
    <col min="1494" max="1494" width="2" bestFit="1" customWidth="1"/>
    <col min="1495" max="1495" width="9.33203125" bestFit="1" customWidth="1"/>
    <col min="1496" max="1496" width="2" bestFit="1" customWidth="1"/>
    <col min="1497" max="1497" width="8.33203125" bestFit="1" customWidth="1"/>
    <col min="1498" max="1498" width="2" bestFit="1" customWidth="1"/>
    <col min="1499" max="1499" width="11" bestFit="1" customWidth="1"/>
    <col min="1500" max="1500" width="12.5" bestFit="1" customWidth="1"/>
    <col min="1501" max="1501" width="12.1640625" bestFit="1" customWidth="1"/>
    <col min="1502" max="1502" width="2" bestFit="1" customWidth="1"/>
    <col min="1503" max="1503" width="9.33203125" bestFit="1" customWidth="1"/>
    <col min="1504" max="1504" width="2" bestFit="1" customWidth="1"/>
    <col min="1505" max="1505" width="8.6640625" bestFit="1" customWidth="1"/>
    <col min="1506" max="1506" width="2" bestFit="1" customWidth="1"/>
    <col min="1507" max="1507" width="11" bestFit="1" customWidth="1"/>
    <col min="1508" max="1508" width="12.5" bestFit="1" customWidth="1"/>
    <col min="1509" max="1509" width="12.1640625" bestFit="1" customWidth="1"/>
    <col min="1510" max="1510" width="2" bestFit="1" customWidth="1"/>
    <col min="1511" max="1511" width="8.6640625" bestFit="1" customWidth="1"/>
    <col min="1512" max="1512" width="2" bestFit="1" customWidth="1"/>
    <col min="1513" max="1513" width="9.33203125" bestFit="1" customWidth="1"/>
    <col min="1514" max="1514" width="2" bestFit="1" customWidth="1"/>
    <col min="1515" max="1515" width="11.33203125" bestFit="1" customWidth="1"/>
    <col min="1516" max="1516" width="12.5" bestFit="1" customWidth="1"/>
    <col min="1517" max="1517" width="12.1640625" bestFit="1" customWidth="1"/>
    <col min="1518" max="1518" width="2" bestFit="1" customWidth="1"/>
    <col min="1519" max="1519" width="8.6640625" bestFit="1" customWidth="1"/>
    <col min="1520" max="1520" width="2" bestFit="1" customWidth="1"/>
    <col min="1521" max="1521" width="9" bestFit="1" customWidth="1"/>
    <col min="1522" max="1522" width="2" bestFit="1" customWidth="1"/>
    <col min="1523" max="1523" width="10.33203125" bestFit="1" customWidth="1"/>
    <col min="1524" max="1524" width="12.5" bestFit="1" customWidth="1"/>
    <col min="1525" max="1525" width="12.1640625" bestFit="1" customWidth="1"/>
    <col min="1526" max="1526" width="2" bestFit="1" customWidth="1"/>
    <col min="1527" max="1527" width="9.33203125" bestFit="1" customWidth="1"/>
    <col min="1528" max="1528" width="2" bestFit="1" customWidth="1"/>
    <col min="1529" max="1529" width="8.6640625" bestFit="1" customWidth="1"/>
    <col min="1530" max="1530" width="2" bestFit="1" customWidth="1"/>
    <col min="1531" max="1531" width="11" bestFit="1" customWidth="1"/>
    <col min="1532" max="1532" width="12.5" bestFit="1" customWidth="1"/>
    <col min="1533" max="1533" width="12.1640625" bestFit="1" customWidth="1"/>
    <col min="1534" max="1534" width="2" bestFit="1" customWidth="1"/>
    <col min="1535" max="1535" width="8.33203125" bestFit="1" customWidth="1"/>
    <col min="1536" max="1536" width="2" bestFit="1" customWidth="1"/>
    <col min="1537" max="1537" width="9" bestFit="1" customWidth="1"/>
    <col min="1538" max="1538" width="2" bestFit="1" customWidth="1"/>
    <col min="1539" max="1539" width="10.33203125" bestFit="1" customWidth="1"/>
    <col min="1540" max="1540" width="12.5" bestFit="1" customWidth="1"/>
    <col min="1541" max="1541" width="12.1640625" bestFit="1" customWidth="1"/>
    <col min="1542" max="1542" width="2" bestFit="1" customWidth="1"/>
    <col min="1543" max="1543" width="8.6640625" bestFit="1" customWidth="1"/>
    <col min="1544" max="1544" width="2" bestFit="1" customWidth="1"/>
    <col min="1545" max="1545" width="9.33203125" bestFit="1" customWidth="1"/>
    <col min="1546" max="1546" width="2" bestFit="1" customWidth="1"/>
    <col min="1547" max="1547" width="10.33203125" bestFit="1" customWidth="1"/>
    <col min="1548" max="1548" width="12.5" bestFit="1" customWidth="1"/>
    <col min="1549" max="1549" width="12.1640625" bestFit="1" customWidth="1"/>
    <col min="1550" max="1550" width="2" bestFit="1" customWidth="1"/>
    <col min="1551" max="1551" width="8.33203125" bestFit="1" customWidth="1"/>
    <col min="1552" max="1552" width="2" bestFit="1" customWidth="1"/>
    <col min="1553" max="1553" width="8.33203125" bestFit="1" customWidth="1"/>
    <col min="1554" max="1554" width="2" bestFit="1" customWidth="1"/>
    <col min="1555" max="1555" width="11.33203125" bestFit="1" customWidth="1"/>
    <col min="1556" max="1556" width="12.5" bestFit="1" customWidth="1"/>
    <col min="1557" max="1557" width="12.1640625" bestFit="1" customWidth="1"/>
    <col min="1558" max="1558" width="2" bestFit="1" customWidth="1"/>
    <col min="1559" max="1559" width="9.33203125" bestFit="1" customWidth="1"/>
    <col min="1560" max="1560" width="2" bestFit="1" customWidth="1"/>
    <col min="1561" max="1561" width="8.6640625" bestFit="1" customWidth="1"/>
    <col min="1562" max="1562" width="2" bestFit="1" customWidth="1"/>
    <col min="1563" max="1563" width="11" bestFit="1" customWidth="1"/>
    <col min="1564" max="1564" width="12.5" bestFit="1" customWidth="1"/>
    <col min="1565" max="1565" width="12.1640625" bestFit="1" customWidth="1"/>
    <col min="1566" max="1566" width="2" bestFit="1" customWidth="1"/>
    <col min="1567" max="1567" width="9.33203125" bestFit="1" customWidth="1"/>
    <col min="1568" max="1568" width="2" bestFit="1" customWidth="1"/>
    <col min="1569" max="1569" width="8.6640625" bestFit="1" customWidth="1"/>
    <col min="1570" max="1570" width="2" bestFit="1" customWidth="1"/>
    <col min="1571" max="1571" width="10.33203125" bestFit="1" customWidth="1"/>
    <col min="1572" max="1572" width="12.5" bestFit="1" customWidth="1"/>
    <col min="1573" max="1573" width="12.1640625" bestFit="1" customWidth="1"/>
    <col min="1574" max="1574" width="2" bestFit="1" customWidth="1"/>
    <col min="1575" max="1575" width="8.6640625" bestFit="1" customWidth="1"/>
    <col min="1576" max="1576" width="2" bestFit="1" customWidth="1"/>
    <col min="1577" max="1577" width="9" bestFit="1" customWidth="1"/>
    <col min="1578" max="1578" width="2" bestFit="1" customWidth="1"/>
    <col min="1579" max="1579" width="10.33203125" bestFit="1" customWidth="1"/>
    <col min="1580" max="1580" width="12.5" bestFit="1" customWidth="1"/>
    <col min="1581" max="1581" width="12.1640625" bestFit="1" customWidth="1"/>
    <col min="1582" max="1582" width="2" bestFit="1" customWidth="1"/>
    <col min="1583" max="1583" width="8.6640625" bestFit="1" customWidth="1"/>
    <col min="1584" max="1584" width="2" bestFit="1" customWidth="1"/>
    <col min="1585" max="1585" width="9" bestFit="1" customWidth="1"/>
    <col min="1586" max="1586" width="2" bestFit="1" customWidth="1"/>
    <col min="1587" max="1587" width="10.33203125" bestFit="1" customWidth="1"/>
    <col min="1588" max="1588" width="12.5" bestFit="1" customWidth="1"/>
    <col min="1589" max="1589" width="12.1640625" bestFit="1" customWidth="1"/>
    <col min="1590" max="1590" width="2" bestFit="1" customWidth="1"/>
    <col min="1591" max="1591" width="9" bestFit="1" customWidth="1"/>
    <col min="1592" max="1592" width="2" bestFit="1" customWidth="1"/>
    <col min="1593" max="1593" width="9" bestFit="1" customWidth="1"/>
    <col min="1594" max="1594" width="2" bestFit="1" customWidth="1"/>
    <col min="1595" max="1595" width="11.33203125" bestFit="1" customWidth="1"/>
    <col min="1596" max="1596" width="12.5" bestFit="1" customWidth="1"/>
    <col min="1597" max="1597" width="12.1640625" bestFit="1" customWidth="1"/>
    <col min="1598" max="1598" width="2" bestFit="1" customWidth="1"/>
    <col min="1599" max="1599" width="9.33203125" bestFit="1" customWidth="1"/>
    <col min="1600" max="1600" width="2" bestFit="1" customWidth="1"/>
    <col min="1601" max="1601" width="8.33203125" bestFit="1" customWidth="1"/>
    <col min="1602" max="1602" width="2" bestFit="1" customWidth="1"/>
    <col min="1603" max="1603" width="10" bestFit="1" customWidth="1"/>
    <col min="1604" max="1604" width="12.5" bestFit="1" customWidth="1"/>
    <col min="1605" max="1605" width="12.1640625" bestFit="1" customWidth="1"/>
    <col min="1606" max="1606" width="2" bestFit="1" customWidth="1"/>
    <col min="1607" max="1607" width="9.33203125" bestFit="1" customWidth="1"/>
    <col min="1608" max="1608" width="2" bestFit="1" customWidth="1"/>
    <col min="1609" max="1609" width="8.6640625" bestFit="1" customWidth="1"/>
    <col min="1610" max="1610" width="2" bestFit="1" customWidth="1"/>
    <col min="1611" max="1611" width="11" bestFit="1" customWidth="1"/>
    <col min="1612" max="1612" width="12.5" bestFit="1" customWidth="1"/>
    <col min="1613" max="1613" width="12.1640625" bestFit="1" customWidth="1"/>
    <col min="1614" max="1614" width="2" bestFit="1" customWidth="1"/>
    <col min="1615" max="1615" width="8.33203125" bestFit="1" customWidth="1"/>
    <col min="1616" max="1616" width="2" bestFit="1" customWidth="1"/>
    <col min="1617" max="1617" width="9" bestFit="1" customWidth="1"/>
    <col min="1618" max="1618" width="2" bestFit="1" customWidth="1"/>
    <col min="1619" max="1619" width="11.33203125" bestFit="1" customWidth="1"/>
    <col min="1620" max="1620" width="12.5" bestFit="1" customWidth="1"/>
    <col min="1621" max="1621" width="12.1640625" bestFit="1" customWidth="1"/>
    <col min="1622" max="1622" width="2" bestFit="1" customWidth="1"/>
    <col min="1623" max="1623" width="8.6640625" bestFit="1" customWidth="1"/>
    <col min="1624" max="1624" width="2" bestFit="1" customWidth="1"/>
    <col min="1625" max="1625" width="9" bestFit="1" customWidth="1"/>
    <col min="1626" max="1626" width="2" bestFit="1" customWidth="1"/>
    <col min="1627" max="1627" width="10.33203125" bestFit="1" customWidth="1"/>
    <col min="1628" max="1628" width="12.5" bestFit="1" customWidth="1"/>
    <col min="1629" max="1629" width="12.1640625" bestFit="1" customWidth="1"/>
    <col min="1630" max="1630" width="2" bestFit="1" customWidth="1"/>
    <col min="1631" max="1631" width="8.6640625" bestFit="1" customWidth="1"/>
    <col min="1632" max="1632" width="2" bestFit="1" customWidth="1"/>
    <col min="1633" max="1633" width="8.33203125" bestFit="1" customWidth="1"/>
    <col min="1634" max="1634" width="2" bestFit="1" customWidth="1"/>
    <col min="1635" max="1635" width="10.33203125" bestFit="1" customWidth="1"/>
    <col min="1636" max="1636" width="12.5" bestFit="1" customWidth="1"/>
    <col min="1637" max="1637" width="12.1640625" bestFit="1" customWidth="1"/>
    <col min="1638" max="1638" width="2" bestFit="1" customWidth="1"/>
    <col min="1639" max="1639" width="9.33203125" bestFit="1" customWidth="1"/>
    <col min="1640" max="1640" width="2" bestFit="1" customWidth="1"/>
    <col min="1641" max="1641" width="9.33203125" bestFit="1" customWidth="1"/>
    <col min="1642" max="1642" width="2" bestFit="1" customWidth="1"/>
    <col min="1643" max="1643" width="11" bestFit="1" customWidth="1"/>
    <col min="1644" max="1644" width="12.5" bestFit="1" customWidth="1"/>
    <col min="1645" max="1645" width="12.1640625" bestFit="1" customWidth="1"/>
    <col min="1646" max="1646" width="2" bestFit="1" customWidth="1"/>
    <col min="1647" max="1647" width="8.6640625" bestFit="1" customWidth="1"/>
    <col min="1648" max="1648" width="2" bestFit="1" customWidth="1"/>
    <col min="1649" max="1649" width="8.33203125" bestFit="1" customWidth="1"/>
    <col min="1650" max="1650" width="2" bestFit="1" customWidth="1"/>
    <col min="1651" max="1651" width="10.33203125" bestFit="1" customWidth="1"/>
    <col min="1652" max="1652" width="12.5" bestFit="1" customWidth="1"/>
    <col min="1653" max="1653" width="12.1640625" bestFit="1" customWidth="1"/>
    <col min="1654" max="1654" width="2" bestFit="1" customWidth="1"/>
    <col min="1655" max="1655" width="8.6640625" bestFit="1" customWidth="1"/>
    <col min="1656" max="1656" width="2" bestFit="1" customWidth="1"/>
    <col min="1657" max="1657" width="9.33203125" bestFit="1" customWidth="1"/>
    <col min="1658" max="1658" width="2" bestFit="1" customWidth="1"/>
    <col min="1659" max="1659" width="10.33203125" bestFit="1" customWidth="1"/>
    <col min="1660" max="1660" width="12.5" bestFit="1" customWidth="1"/>
    <col min="1661" max="1661" width="12.1640625" bestFit="1" customWidth="1"/>
    <col min="1662" max="1662" width="2" bestFit="1" customWidth="1"/>
    <col min="1663" max="1663" width="9" bestFit="1" customWidth="1"/>
    <col min="1664" max="1664" width="2" bestFit="1" customWidth="1"/>
    <col min="1665" max="1665" width="8.33203125" bestFit="1" customWidth="1"/>
    <col min="1666" max="1666" width="2" bestFit="1" customWidth="1"/>
    <col min="1667" max="1667" width="12" bestFit="1" customWidth="1"/>
    <col min="1668" max="1668" width="12.5" bestFit="1" customWidth="1"/>
    <col min="1669" max="1669" width="12.1640625" bestFit="1" customWidth="1"/>
    <col min="1670" max="1670" width="2" bestFit="1" customWidth="1"/>
    <col min="1671" max="1671" width="9.33203125" bestFit="1" customWidth="1"/>
    <col min="1672" max="1672" width="2" bestFit="1" customWidth="1"/>
    <col min="1673" max="1673" width="8.33203125" bestFit="1" customWidth="1"/>
    <col min="1674" max="1674" width="2" bestFit="1" customWidth="1"/>
    <col min="1675" max="1675" width="11" bestFit="1" customWidth="1"/>
    <col min="1676" max="1676" width="12.5" bestFit="1" customWidth="1"/>
    <col min="1677" max="1677" width="12.1640625" bestFit="1" customWidth="1"/>
    <col min="1678" max="1678" width="2" bestFit="1" customWidth="1"/>
    <col min="1679" max="1679" width="8.6640625" bestFit="1" customWidth="1"/>
    <col min="1680" max="1680" width="2" bestFit="1" customWidth="1"/>
    <col min="1681" max="1681" width="9" bestFit="1" customWidth="1"/>
    <col min="1682" max="1682" width="2" bestFit="1" customWidth="1"/>
    <col min="1683" max="1683" width="11.33203125" bestFit="1" customWidth="1"/>
    <col min="1684" max="1684" width="12.5" bestFit="1" customWidth="1"/>
    <col min="1685" max="1685" width="12.1640625" bestFit="1" customWidth="1"/>
    <col min="1686" max="1686" width="2" bestFit="1" customWidth="1"/>
    <col min="1687" max="1687" width="8.6640625" bestFit="1" customWidth="1"/>
    <col min="1688" max="1688" width="2" bestFit="1" customWidth="1"/>
    <col min="1689" max="1689" width="9.33203125" bestFit="1" customWidth="1"/>
    <col min="1690" max="1690" width="2" bestFit="1" customWidth="1"/>
    <col min="1691" max="1691" width="9.33203125" bestFit="1" customWidth="1"/>
    <col min="1692" max="1692" width="12.5" bestFit="1" customWidth="1"/>
    <col min="1693" max="1693" width="12.1640625" bestFit="1" customWidth="1"/>
    <col min="1694" max="1694" width="2" bestFit="1" customWidth="1"/>
    <col min="1695" max="1695" width="9.33203125" bestFit="1" customWidth="1"/>
    <col min="1696" max="1696" width="2" bestFit="1" customWidth="1"/>
    <col min="1697" max="1697" width="8.6640625" bestFit="1" customWidth="1"/>
    <col min="1698" max="1698" width="2" bestFit="1" customWidth="1"/>
    <col min="1699" max="1699" width="11" bestFit="1" customWidth="1"/>
    <col min="1700" max="1700" width="12.5" bestFit="1" customWidth="1"/>
    <col min="1701" max="1701" width="12.1640625" bestFit="1" customWidth="1"/>
    <col min="1702" max="1702" width="2" bestFit="1" customWidth="1"/>
    <col min="1703" max="1703" width="9.33203125" bestFit="1" customWidth="1"/>
    <col min="1704" max="1704" width="2" bestFit="1" customWidth="1"/>
    <col min="1705" max="1705" width="8.6640625" bestFit="1" customWidth="1"/>
    <col min="1706" max="1706" width="2" bestFit="1" customWidth="1"/>
    <col min="1707" max="1707" width="11" bestFit="1" customWidth="1"/>
    <col min="1708" max="1708" width="12.5" bestFit="1" customWidth="1"/>
    <col min="1709" max="1709" width="12.1640625" bestFit="1" customWidth="1"/>
    <col min="1710" max="1710" width="2" bestFit="1" customWidth="1"/>
    <col min="1711" max="1711" width="8.6640625" bestFit="1" customWidth="1"/>
    <col min="1712" max="1712" width="2" bestFit="1" customWidth="1"/>
    <col min="1713" max="1713" width="9.33203125" bestFit="1" customWidth="1"/>
    <col min="1714" max="1714" width="2" bestFit="1" customWidth="1"/>
    <col min="1715" max="1715" width="11" bestFit="1" customWidth="1"/>
    <col min="1716" max="1716" width="12.5" bestFit="1" customWidth="1"/>
    <col min="1717" max="1717" width="12.1640625" bestFit="1" customWidth="1"/>
    <col min="1718" max="1718" width="2" bestFit="1" customWidth="1"/>
    <col min="1719" max="1719" width="9" bestFit="1" customWidth="1"/>
    <col min="1720" max="1720" width="2" bestFit="1" customWidth="1"/>
    <col min="1721" max="1721" width="9.33203125" bestFit="1" customWidth="1"/>
    <col min="1722" max="1722" width="2" bestFit="1" customWidth="1"/>
    <col min="1723" max="1723" width="11.33203125" bestFit="1" customWidth="1"/>
    <col min="1724" max="1724" width="12.5" bestFit="1" customWidth="1"/>
    <col min="1725" max="1725" width="12.1640625" bestFit="1" customWidth="1"/>
    <col min="1726" max="1726" width="2" bestFit="1" customWidth="1"/>
    <col min="1727" max="1727" width="9.33203125" bestFit="1" customWidth="1"/>
    <col min="1728" max="1728" width="2" bestFit="1" customWidth="1"/>
    <col min="1729" max="1729" width="8.6640625" bestFit="1" customWidth="1"/>
    <col min="1730" max="1730" width="2" bestFit="1" customWidth="1"/>
    <col min="1731" max="1731" width="11" bestFit="1" customWidth="1"/>
    <col min="1732" max="1732" width="12.5" bestFit="1" customWidth="1"/>
    <col min="1733" max="1733" width="12.1640625" bestFit="1" customWidth="1"/>
    <col min="1734" max="1734" width="2" bestFit="1" customWidth="1"/>
    <col min="1735" max="1735" width="9" bestFit="1" customWidth="1"/>
    <col min="1736" max="1736" width="2" bestFit="1" customWidth="1"/>
    <col min="1737" max="1737" width="8.33203125" bestFit="1" customWidth="1"/>
    <col min="1738" max="1738" width="2" bestFit="1" customWidth="1"/>
    <col min="1739" max="1739" width="11.33203125" bestFit="1" customWidth="1"/>
    <col min="1740" max="1740" width="12.5" bestFit="1" customWidth="1"/>
    <col min="1741" max="1741" width="12.1640625" bestFit="1" customWidth="1"/>
    <col min="1742" max="1742" width="2" bestFit="1" customWidth="1"/>
    <col min="1743" max="1743" width="8.6640625" bestFit="1" customWidth="1"/>
    <col min="1744" max="1744" width="2" bestFit="1" customWidth="1"/>
    <col min="1745" max="1745" width="9" bestFit="1" customWidth="1"/>
    <col min="1746" max="1746" width="2" bestFit="1" customWidth="1"/>
    <col min="1747" max="1747" width="10.33203125" bestFit="1" customWidth="1"/>
    <col min="1748" max="1748" width="12.5" bestFit="1" customWidth="1"/>
    <col min="1749" max="1749" width="12.1640625" bestFit="1" customWidth="1"/>
    <col min="1750" max="1750" width="2" bestFit="1" customWidth="1"/>
    <col min="1751" max="1751" width="8.33203125" bestFit="1" customWidth="1"/>
    <col min="1752" max="1752" width="2" bestFit="1" customWidth="1"/>
    <col min="1753" max="1753" width="9.33203125" bestFit="1" customWidth="1"/>
    <col min="1754" max="1754" width="2" bestFit="1" customWidth="1"/>
    <col min="1755" max="1755" width="10.33203125" bestFit="1" customWidth="1"/>
    <col min="1756" max="1756" width="12.5" bestFit="1" customWidth="1"/>
    <col min="1757" max="1757" width="12.1640625" bestFit="1" customWidth="1"/>
    <col min="1758" max="1758" width="2" bestFit="1" customWidth="1"/>
    <col min="1759" max="1759" width="9.33203125" bestFit="1" customWidth="1"/>
    <col min="1760" max="1760" width="2" bestFit="1" customWidth="1"/>
    <col min="1761" max="1761" width="8.6640625" bestFit="1" customWidth="1"/>
    <col min="1762" max="1762" width="2" bestFit="1" customWidth="1"/>
    <col min="1763" max="1763" width="12" bestFit="1" customWidth="1"/>
    <col min="1764" max="1764" width="12.5" bestFit="1" customWidth="1"/>
    <col min="1765" max="1765" width="12.1640625" bestFit="1" customWidth="1"/>
    <col min="1766" max="1766" width="2" bestFit="1" customWidth="1"/>
    <col min="1767" max="1767" width="8.6640625" bestFit="1" customWidth="1"/>
    <col min="1768" max="1768" width="2" bestFit="1" customWidth="1"/>
    <col min="1769" max="1769" width="9" bestFit="1" customWidth="1"/>
    <col min="1770" max="1770" width="2" bestFit="1" customWidth="1"/>
    <col min="1771" max="1771" width="12" bestFit="1" customWidth="1"/>
    <col min="1772" max="1772" width="12.5" bestFit="1" customWidth="1"/>
    <col min="1773" max="1773" width="12.1640625" bestFit="1" customWidth="1"/>
    <col min="1774" max="1774" width="2" bestFit="1" customWidth="1"/>
    <col min="1775" max="1775" width="8.6640625" bestFit="1" customWidth="1"/>
    <col min="1776" max="1776" width="2" bestFit="1" customWidth="1"/>
    <col min="1777" max="1777" width="9.33203125" bestFit="1" customWidth="1"/>
    <col min="1778" max="1778" width="2" bestFit="1" customWidth="1"/>
    <col min="1779" max="1779" width="10.33203125" bestFit="1" customWidth="1"/>
    <col min="1780" max="1780" width="12.5" bestFit="1" customWidth="1"/>
    <col min="1781" max="1781" width="12.1640625" bestFit="1" customWidth="1"/>
    <col min="1782" max="1782" width="2" bestFit="1" customWidth="1"/>
    <col min="1783" max="1783" width="9.33203125" bestFit="1" customWidth="1"/>
    <col min="1784" max="1784" width="2" bestFit="1" customWidth="1"/>
    <col min="1785" max="1785" width="8.6640625" bestFit="1" customWidth="1"/>
    <col min="1786" max="1786" width="2" bestFit="1" customWidth="1"/>
    <col min="1787" max="1787" width="12" bestFit="1" customWidth="1"/>
    <col min="1788" max="1788" width="12.5" bestFit="1" customWidth="1"/>
    <col min="1789" max="1789" width="12.1640625" bestFit="1" customWidth="1"/>
    <col min="1790" max="1790" width="2" bestFit="1" customWidth="1"/>
    <col min="1791" max="1791" width="9.33203125" bestFit="1" customWidth="1"/>
    <col min="1792" max="1792" width="2" bestFit="1" customWidth="1"/>
    <col min="1793" max="1793" width="8.6640625" bestFit="1" customWidth="1"/>
    <col min="1794" max="1794" width="2" bestFit="1" customWidth="1"/>
    <col min="1795" max="1795" width="12" bestFit="1" customWidth="1"/>
    <col min="1796" max="1796" width="12.5" bestFit="1" customWidth="1"/>
    <col min="1797" max="1797" width="12.1640625" bestFit="1" customWidth="1"/>
    <col min="1798" max="1798" width="2" bestFit="1" customWidth="1"/>
    <col min="1799" max="1799" width="8.6640625" bestFit="1" customWidth="1"/>
    <col min="1800" max="1800" width="2" bestFit="1" customWidth="1"/>
    <col min="1801" max="1801" width="9.33203125" bestFit="1" customWidth="1"/>
    <col min="1802" max="1802" width="2" bestFit="1" customWidth="1"/>
    <col min="1803" max="1803" width="13" bestFit="1" customWidth="1"/>
    <col min="1804" max="1804" width="12.5" bestFit="1" customWidth="1"/>
    <col min="1805" max="1805" width="12.1640625" bestFit="1" customWidth="1"/>
    <col min="1806" max="1806" width="2" bestFit="1" customWidth="1"/>
    <col min="1807" max="1807" width="8.6640625" bestFit="1" customWidth="1"/>
    <col min="1808" max="1808" width="2" bestFit="1" customWidth="1"/>
    <col min="1809" max="1809" width="9.33203125" bestFit="1" customWidth="1"/>
    <col min="1810" max="1810" width="2" bestFit="1" customWidth="1"/>
    <col min="1811" max="1811" width="10.33203125" bestFit="1" customWidth="1"/>
    <col min="1812" max="1812" width="12.5" bestFit="1" customWidth="1"/>
    <col min="1813" max="1813" width="12.1640625" bestFit="1" customWidth="1"/>
    <col min="1814" max="1814" width="2" bestFit="1" customWidth="1"/>
    <col min="1815" max="1815" width="9.33203125" bestFit="1" customWidth="1"/>
    <col min="1816" max="1816" width="2" bestFit="1" customWidth="1"/>
    <col min="1817" max="1817" width="8.33203125" bestFit="1" customWidth="1"/>
    <col min="1818" max="1818" width="2" bestFit="1" customWidth="1"/>
    <col min="1819" max="1819" width="10" bestFit="1" customWidth="1"/>
    <col min="1820" max="1820" width="12.5" bestFit="1" customWidth="1"/>
    <col min="1821" max="1821" width="12.1640625" bestFit="1" customWidth="1"/>
    <col min="1822" max="1822" width="2" bestFit="1" customWidth="1"/>
    <col min="1823" max="1823" width="9.33203125" bestFit="1" customWidth="1"/>
    <col min="1824" max="1824" width="2" bestFit="1" customWidth="1"/>
    <col min="1825" max="1825" width="8.6640625" bestFit="1" customWidth="1"/>
    <col min="1826" max="1826" width="2" bestFit="1" customWidth="1"/>
    <col min="1827" max="1827" width="11" bestFit="1" customWidth="1"/>
    <col min="1828" max="1828" width="12.5" bestFit="1" customWidth="1"/>
    <col min="1829" max="1829" width="12.1640625" bestFit="1" customWidth="1"/>
    <col min="1830" max="1830" width="2" bestFit="1" customWidth="1"/>
    <col min="1831" max="1831" width="8.6640625" bestFit="1" customWidth="1"/>
    <col min="1832" max="1832" width="2" bestFit="1" customWidth="1"/>
    <col min="1833" max="1833" width="9" bestFit="1" customWidth="1"/>
    <col min="1834" max="1834" width="2" bestFit="1" customWidth="1"/>
    <col min="1835" max="1835" width="11.33203125" bestFit="1" customWidth="1"/>
    <col min="1836" max="1836" width="12.5" bestFit="1" customWidth="1"/>
    <col min="1837" max="1837" width="12.1640625" bestFit="1" customWidth="1"/>
    <col min="1838" max="1838" width="2" bestFit="1" customWidth="1"/>
    <col min="1839" max="1839" width="8.6640625" bestFit="1" customWidth="1"/>
    <col min="1840" max="1840" width="2" bestFit="1" customWidth="1"/>
    <col min="1841" max="1841" width="9.33203125" bestFit="1" customWidth="1"/>
    <col min="1842" max="1842" width="2" bestFit="1" customWidth="1"/>
    <col min="1843" max="1843" width="9.33203125" bestFit="1" customWidth="1"/>
    <col min="1844" max="1844" width="12.5" bestFit="1" customWidth="1"/>
    <col min="1845" max="1845" width="12.1640625" bestFit="1" customWidth="1"/>
    <col min="1846" max="1846" width="2" bestFit="1" customWidth="1"/>
    <col min="1847" max="1847" width="8.6640625" bestFit="1" customWidth="1"/>
    <col min="1848" max="1848" width="2" bestFit="1" customWidth="1"/>
    <col min="1849" max="1849" width="8.33203125" bestFit="1" customWidth="1"/>
    <col min="1850" max="1850" width="2" bestFit="1" customWidth="1"/>
    <col min="1851" max="1851" width="11.33203125" bestFit="1" customWidth="1"/>
    <col min="1852" max="1852" width="12.5" bestFit="1" customWidth="1"/>
    <col min="1853" max="1853" width="12.1640625" bestFit="1" customWidth="1"/>
    <col min="1854" max="1854" width="2" bestFit="1" customWidth="1"/>
    <col min="1855" max="1855" width="9.33203125" bestFit="1" customWidth="1"/>
    <col min="1856" max="1856" width="2" bestFit="1" customWidth="1"/>
    <col min="1857" max="1857" width="8.6640625" bestFit="1" customWidth="1"/>
    <col min="1858" max="1858" width="2" bestFit="1" customWidth="1"/>
    <col min="1859" max="1859" width="11" bestFit="1" customWidth="1"/>
    <col min="1860" max="1860" width="12.5" bestFit="1" customWidth="1"/>
    <col min="1861" max="1861" width="12.1640625" bestFit="1" customWidth="1"/>
    <col min="1862" max="1862" width="2" bestFit="1" customWidth="1"/>
    <col min="1863" max="1863" width="9.33203125" bestFit="1" customWidth="1"/>
    <col min="1864" max="1864" width="2" bestFit="1" customWidth="1"/>
    <col min="1865" max="1865" width="8.6640625" bestFit="1" customWidth="1"/>
    <col min="1866" max="1866" width="2" bestFit="1" customWidth="1"/>
    <col min="1867" max="1867" width="11" bestFit="1" customWidth="1"/>
    <col min="1868" max="1868" width="12.5" bestFit="1" customWidth="1"/>
    <col min="1869" max="1869" width="12.1640625" bestFit="1" customWidth="1"/>
    <col min="1870" max="1870" width="2" bestFit="1" customWidth="1"/>
    <col min="1871" max="1871" width="8.6640625" bestFit="1" customWidth="1"/>
    <col min="1872" max="1872" width="2" bestFit="1" customWidth="1"/>
    <col min="1873" max="1873" width="9.33203125" bestFit="1" customWidth="1"/>
    <col min="1874" max="1874" width="2" bestFit="1" customWidth="1"/>
    <col min="1875" max="1875" width="11.33203125" bestFit="1" customWidth="1"/>
    <col min="1876" max="1876" width="12.5" bestFit="1" customWidth="1"/>
    <col min="1877" max="1877" width="12.1640625" bestFit="1" customWidth="1"/>
    <col min="1878" max="1878" width="2" bestFit="1" customWidth="1"/>
    <col min="1879" max="1879" width="8.33203125" bestFit="1" customWidth="1"/>
    <col min="1880" max="1880" width="2" bestFit="1" customWidth="1"/>
    <col min="1881" max="1881" width="9.33203125" bestFit="1" customWidth="1"/>
    <col min="1882" max="1882" width="2" bestFit="1" customWidth="1"/>
    <col min="1883" max="1883" width="10.33203125" bestFit="1" customWidth="1"/>
    <col min="1884" max="1884" width="12.5" bestFit="1" customWidth="1"/>
    <col min="1885" max="1885" width="12.1640625" bestFit="1" customWidth="1"/>
    <col min="1886" max="1886" width="2" bestFit="1" customWidth="1"/>
    <col min="1887" max="1887" width="9.33203125" bestFit="1" customWidth="1"/>
    <col min="1888" max="1888" width="2" bestFit="1" customWidth="1"/>
    <col min="1889" max="1889" width="8.6640625" bestFit="1" customWidth="1"/>
    <col min="1890" max="1890" width="2" bestFit="1" customWidth="1"/>
    <col min="1891" max="1891" width="11" bestFit="1" customWidth="1"/>
    <col min="1892" max="1892" width="12.5" bestFit="1" customWidth="1"/>
    <col min="1893" max="1893" width="12.1640625" bestFit="1" customWidth="1"/>
    <col min="1894" max="1894" width="2" bestFit="1" customWidth="1"/>
    <col min="1895" max="1895" width="9.33203125" bestFit="1" customWidth="1"/>
    <col min="1896" max="1896" width="2" bestFit="1" customWidth="1"/>
    <col min="1897" max="1897" width="8.6640625" bestFit="1" customWidth="1"/>
    <col min="1898" max="1898" width="2" bestFit="1" customWidth="1"/>
    <col min="1899" max="1899" width="11" bestFit="1" customWidth="1"/>
    <col min="1900" max="1900" width="12.5" bestFit="1" customWidth="1"/>
    <col min="1901" max="1901" width="12.1640625" bestFit="1" customWidth="1"/>
    <col min="1902" max="1902" width="2" bestFit="1" customWidth="1"/>
    <col min="1903" max="1903" width="9.33203125" bestFit="1" customWidth="1"/>
    <col min="1904" max="1904" width="2" bestFit="1" customWidth="1"/>
    <col min="1905" max="1905" width="8.6640625" bestFit="1" customWidth="1"/>
    <col min="1906" max="1906" width="2" bestFit="1" customWidth="1"/>
    <col min="1907" max="1907" width="11" bestFit="1" customWidth="1"/>
    <col min="1908" max="1908" width="12.5" bestFit="1" customWidth="1"/>
    <col min="1909" max="1909" width="12.1640625" bestFit="1" customWidth="1"/>
    <col min="1910" max="1910" width="2" bestFit="1" customWidth="1"/>
    <col min="1911" max="1911" width="8.6640625" bestFit="1" customWidth="1"/>
    <col min="1912" max="1912" width="2" bestFit="1" customWidth="1"/>
    <col min="1913" max="1913" width="9.33203125" bestFit="1" customWidth="1"/>
    <col min="1914" max="1914" width="2" bestFit="1" customWidth="1"/>
    <col min="1915" max="1915" width="12" bestFit="1" customWidth="1"/>
    <col min="1916" max="1916" width="12.5" bestFit="1" customWidth="1"/>
    <col min="1917" max="1917" width="12.1640625" bestFit="1" customWidth="1"/>
    <col min="1918" max="1918" width="2" bestFit="1" customWidth="1"/>
    <col min="1919" max="1919" width="8.6640625" bestFit="1" customWidth="1"/>
    <col min="1920" max="1920" width="2" bestFit="1" customWidth="1"/>
    <col min="1921" max="1921" width="8.33203125" bestFit="1" customWidth="1"/>
    <col min="1922" max="1922" width="2" bestFit="1" customWidth="1"/>
    <col min="1923" max="1923" width="10.33203125" bestFit="1" customWidth="1"/>
    <col min="1924" max="1924" width="12.5" bestFit="1" customWidth="1"/>
    <col min="1925" max="1925" width="12.1640625" bestFit="1" customWidth="1"/>
    <col min="1926" max="1926" width="2" bestFit="1" customWidth="1"/>
    <col min="1927" max="1927" width="8.33203125" bestFit="1" customWidth="1"/>
    <col min="1928" max="1928" width="2" bestFit="1" customWidth="1"/>
    <col min="1929" max="1929" width="8.33203125" bestFit="1" customWidth="1"/>
    <col min="1930" max="1930" width="2" bestFit="1" customWidth="1"/>
    <col min="1931" max="1931" width="11.33203125" bestFit="1" customWidth="1"/>
    <col min="1932" max="1932" width="12.5" bestFit="1" customWidth="1"/>
    <col min="1933" max="1933" width="12.1640625" bestFit="1" customWidth="1"/>
    <col min="1934" max="1934" width="2" bestFit="1" customWidth="1"/>
    <col min="1935" max="1935" width="9.33203125" bestFit="1" customWidth="1"/>
    <col min="1936" max="1936" width="2" bestFit="1" customWidth="1"/>
    <col min="1937" max="1937" width="8.33203125" bestFit="1" customWidth="1"/>
    <col min="1938" max="1938" width="2" bestFit="1" customWidth="1"/>
    <col min="1939" max="1939" width="10" bestFit="1" customWidth="1"/>
    <col min="1940" max="1940" width="12.5" bestFit="1" customWidth="1"/>
    <col min="1941" max="1941" width="12.1640625" bestFit="1" customWidth="1"/>
    <col min="1942" max="1942" width="2" bestFit="1" customWidth="1"/>
    <col min="1943" max="1943" width="8.6640625" bestFit="1" customWidth="1"/>
    <col min="1944" max="1944" width="2" bestFit="1" customWidth="1"/>
    <col min="1945" max="1945" width="8.6640625" bestFit="1" customWidth="1"/>
    <col min="1946" max="1946" width="2" bestFit="1" customWidth="1"/>
    <col min="1947" max="1947" width="9.33203125" bestFit="1" customWidth="1"/>
    <col min="1948" max="1948" width="12.5" bestFit="1" customWidth="1"/>
    <col min="1949" max="1949" width="12.1640625" bestFit="1" customWidth="1"/>
    <col min="1950" max="1950" width="2" bestFit="1" customWidth="1"/>
    <col min="1951" max="1951" width="8.6640625" bestFit="1" customWidth="1"/>
    <col min="1952" max="1952" width="2" bestFit="1" customWidth="1"/>
    <col min="1953" max="1953" width="8.6640625" bestFit="1" customWidth="1"/>
    <col min="1954" max="1954" width="2" bestFit="1" customWidth="1"/>
    <col min="1955" max="1955" width="11.33203125" bestFit="1" customWidth="1"/>
    <col min="1956" max="1956" width="12.5" bestFit="1" customWidth="1"/>
    <col min="1957" max="1957" width="12.1640625" bestFit="1" customWidth="1"/>
    <col min="1958" max="1958" width="2" bestFit="1" customWidth="1"/>
    <col min="1959" max="1959" width="9.33203125" bestFit="1" customWidth="1"/>
    <col min="1960" max="1960" width="2" bestFit="1" customWidth="1"/>
    <col min="1961" max="1961" width="9.33203125" bestFit="1" customWidth="1"/>
    <col min="1962" max="1962" width="2" bestFit="1" customWidth="1"/>
    <col min="1963" max="1963" width="11" bestFit="1" customWidth="1"/>
    <col min="1964" max="1964" width="12.5" bestFit="1" customWidth="1"/>
    <col min="1965" max="1965" width="12.1640625" bestFit="1" customWidth="1"/>
    <col min="1966" max="1966" width="2" bestFit="1" customWidth="1"/>
    <col min="1967" max="1967" width="9.33203125" bestFit="1" customWidth="1"/>
    <col min="1968" max="1968" width="2" bestFit="1" customWidth="1"/>
    <col min="1969" max="1969" width="8.6640625" bestFit="1" customWidth="1"/>
    <col min="1970" max="1970" width="2" bestFit="1" customWidth="1"/>
    <col min="1971" max="1971" width="11.33203125" bestFit="1" customWidth="1"/>
    <col min="1972" max="1972" width="12.5" bestFit="1" customWidth="1"/>
    <col min="1973" max="1973" width="12.1640625" bestFit="1" customWidth="1"/>
    <col min="1974" max="1974" width="2" bestFit="1" customWidth="1"/>
    <col min="1975" max="1975" width="8.6640625" bestFit="1" customWidth="1"/>
    <col min="1976" max="1976" width="2" bestFit="1" customWidth="1"/>
    <col min="1977" max="1977" width="8.33203125" bestFit="1" customWidth="1"/>
    <col min="1978" max="1978" width="2" bestFit="1" customWidth="1"/>
    <col min="1979" max="1979" width="9.33203125" bestFit="1" customWidth="1"/>
    <col min="1980" max="1980" width="12.5" bestFit="1" customWidth="1"/>
    <col min="1981" max="1981" width="12.1640625" bestFit="1" customWidth="1"/>
    <col min="1982" max="1982" width="2" bestFit="1" customWidth="1"/>
    <col min="1983" max="1983" width="9.33203125" bestFit="1" customWidth="1"/>
    <col min="1984" max="1984" width="2" bestFit="1" customWidth="1"/>
    <col min="1985" max="1985" width="9.33203125" bestFit="1" customWidth="1"/>
    <col min="1986" max="1986" width="2" bestFit="1" customWidth="1"/>
    <col min="1987" max="1987" width="10" bestFit="1" customWidth="1"/>
    <col min="1988" max="1988" width="12.5" bestFit="1" customWidth="1"/>
    <col min="1989" max="1989" width="12.1640625" bestFit="1" customWidth="1"/>
    <col min="1990" max="1990" width="2" bestFit="1" customWidth="1"/>
    <col min="1991" max="1991" width="8.6640625" bestFit="1" customWidth="1"/>
    <col min="1992" max="1992" width="2" bestFit="1" customWidth="1"/>
    <col min="1993" max="1993" width="8.6640625" bestFit="1" customWidth="1"/>
    <col min="1994" max="1994" width="2" bestFit="1" customWidth="1"/>
    <col min="1995" max="1995" width="10.33203125" bestFit="1" customWidth="1"/>
    <col min="1996" max="1996" width="12.5" bestFit="1" customWidth="1"/>
    <col min="1997" max="1997" width="12.1640625" bestFit="1" customWidth="1"/>
    <col min="1998" max="1998" width="2" bestFit="1" customWidth="1"/>
    <col min="1999" max="1999" width="9.33203125" bestFit="1" customWidth="1"/>
    <col min="2000" max="2000" width="2" bestFit="1" customWidth="1"/>
    <col min="2001" max="2001" width="9" bestFit="1" customWidth="1"/>
    <col min="2002" max="2002" width="2" bestFit="1" customWidth="1"/>
    <col min="2003" max="2003" width="11" bestFit="1" customWidth="1"/>
    <col min="2004" max="2004" width="12.5" bestFit="1" customWidth="1"/>
    <col min="2005" max="2005" width="12.1640625" bestFit="1" customWidth="1"/>
    <col min="2006" max="2006" width="2" bestFit="1" customWidth="1"/>
    <col min="2007" max="2007" width="8.6640625" bestFit="1" customWidth="1"/>
    <col min="2008" max="2008" width="2" bestFit="1" customWidth="1"/>
    <col min="2009" max="2009" width="8.6640625" bestFit="1" customWidth="1"/>
    <col min="2010" max="2010" width="2" bestFit="1" customWidth="1"/>
    <col min="2011" max="2011" width="10.33203125" bestFit="1" customWidth="1"/>
    <col min="2012" max="2012" width="12.5" bestFit="1" customWidth="1"/>
    <col min="2013" max="2013" width="12.1640625" bestFit="1" customWidth="1"/>
    <col min="2014" max="2014" width="2" bestFit="1" customWidth="1"/>
    <col min="2015" max="2015" width="9.33203125" bestFit="1" customWidth="1"/>
    <col min="2016" max="2016" width="2" bestFit="1" customWidth="1"/>
    <col min="2017" max="2017" width="8.33203125" bestFit="1" customWidth="1"/>
    <col min="2018" max="2018" width="2" bestFit="1" customWidth="1"/>
    <col min="2019" max="2019" width="11" bestFit="1" customWidth="1"/>
    <col min="2020" max="2020" width="12.5" bestFit="1" customWidth="1"/>
    <col min="2021" max="2021" width="12.1640625" bestFit="1" customWidth="1"/>
    <col min="2022" max="2022" width="2" bestFit="1" customWidth="1"/>
    <col min="2023" max="2023" width="8.6640625" bestFit="1" customWidth="1"/>
    <col min="2024" max="2024" width="2" bestFit="1" customWidth="1"/>
    <col min="2025" max="2025" width="9.33203125" bestFit="1" customWidth="1"/>
    <col min="2026" max="2026" width="2" bestFit="1" customWidth="1"/>
    <col min="2027" max="2027" width="9.33203125" bestFit="1" customWidth="1"/>
    <col min="2028" max="2028" width="12.5" bestFit="1" customWidth="1"/>
    <col min="2029" max="2029" width="12.1640625" bestFit="1" customWidth="1"/>
    <col min="2030" max="2030" width="2" bestFit="1" customWidth="1"/>
    <col min="2031" max="2031" width="9" bestFit="1" customWidth="1"/>
    <col min="2032" max="2032" width="2" bestFit="1" customWidth="1"/>
    <col min="2033" max="2033" width="9" bestFit="1" customWidth="1"/>
    <col min="2034" max="2034" width="2" bestFit="1" customWidth="1"/>
    <col min="2035" max="2035" width="10.33203125" bestFit="1" customWidth="1"/>
    <col min="2036" max="2036" width="12.5" bestFit="1" customWidth="1"/>
    <col min="2037" max="2037" width="12.1640625" bestFit="1" customWidth="1"/>
    <col min="2038" max="2038" width="2" bestFit="1" customWidth="1"/>
    <col min="2039" max="2039" width="9.33203125" bestFit="1" customWidth="1"/>
    <col min="2040" max="2040" width="2" bestFit="1" customWidth="1"/>
    <col min="2041" max="2041" width="9" bestFit="1" customWidth="1"/>
    <col min="2042" max="2042" width="2" bestFit="1" customWidth="1"/>
    <col min="2043" max="2043" width="9" bestFit="1" customWidth="1"/>
    <col min="2044" max="2044" width="12.5" bestFit="1" customWidth="1"/>
    <col min="2045" max="2045" width="12.1640625" bestFit="1" customWidth="1"/>
    <col min="2046" max="2046" width="2" bestFit="1" customWidth="1"/>
    <col min="2047" max="2047" width="8.6640625" bestFit="1" customWidth="1"/>
    <col min="2048" max="2048" width="2" bestFit="1" customWidth="1"/>
    <col min="2049" max="2049" width="8.6640625" bestFit="1" customWidth="1"/>
    <col min="2050" max="2050" width="2" bestFit="1" customWidth="1"/>
    <col min="2051" max="2051" width="10.33203125" bestFit="1" customWidth="1"/>
    <col min="2052" max="2052" width="12.5" bestFit="1" customWidth="1"/>
    <col min="2053" max="2053" width="12.1640625" bestFit="1" customWidth="1"/>
    <col min="2054" max="2054" width="2" bestFit="1" customWidth="1"/>
    <col min="2055" max="2055" width="8.6640625" bestFit="1" customWidth="1"/>
    <col min="2056" max="2056" width="2" bestFit="1" customWidth="1"/>
    <col min="2057" max="2057" width="8.33203125" bestFit="1" customWidth="1"/>
    <col min="2058" max="2058" width="2" bestFit="1" customWidth="1"/>
    <col min="2059" max="2059" width="10.33203125" bestFit="1" customWidth="1"/>
    <col min="2060" max="2060" width="12.5" bestFit="1" customWidth="1"/>
    <col min="2061" max="2061" width="12.1640625" bestFit="1" customWidth="1"/>
    <col min="2062" max="2062" width="2" bestFit="1" customWidth="1"/>
    <col min="2063" max="2063" width="8.33203125" bestFit="1" customWidth="1"/>
    <col min="2064" max="2064" width="2" bestFit="1" customWidth="1"/>
    <col min="2065" max="2065" width="8.33203125" bestFit="1" customWidth="1"/>
    <col min="2066" max="2066" width="2" bestFit="1" customWidth="1"/>
    <col min="2067" max="2067" width="11.33203125" bestFit="1" customWidth="1"/>
    <col min="2068" max="2068" width="12.5" bestFit="1" customWidth="1"/>
    <col min="2069" max="2069" width="12.1640625" bestFit="1" customWidth="1"/>
    <col min="2070" max="2070" width="2" bestFit="1" customWidth="1"/>
    <col min="2071" max="2071" width="9.33203125" bestFit="1" customWidth="1"/>
    <col min="2072" max="2072" width="2" bestFit="1" customWidth="1"/>
    <col min="2073" max="2073" width="8.6640625" bestFit="1" customWidth="1"/>
    <col min="2074" max="2074" width="2" bestFit="1" customWidth="1"/>
    <col min="2075" max="2075" width="11" bestFit="1" customWidth="1"/>
    <col min="2076" max="2076" width="12.5" bestFit="1" customWidth="1"/>
    <col min="2077" max="2077" width="12.1640625" bestFit="1" customWidth="1"/>
    <col min="2078" max="2078" width="2" bestFit="1" customWidth="1"/>
    <col min="2079" max="2079" width="9.33203125" bestFit="1" customWidth="1"/>
    <col min="2080" max="2080" width="2" bestFit="1" customWidth="1"/>
    <col min="2081" max="2081" width="8.6640625" bestFit="1" customWidth="1"/>
    <col min="2082" max="2082" width="2" bestFit="1" customWidth="1"/>
    <col min="2083" max="2083" width="10.33203125" bestFit="1" customWidth="1"/>
    <col min="2084" max="2084" width="12.5" bestFit="1" customWidth="1"/>
    <col min="2085" max="2085" width="12.1640625" bestFit="1" customWidth="1"/>
    <col min="2086" max="2086" width="2" bestFit="1" customWidth="1"/>
    <col min="2087" max="2087" width="8.6640625" bestFit="1" customWidth="1"/>
    <col min="2088" max="2088" width="2" bestFit="1" customWidth="1"/>
    <col min="2089" max="2089" width="9" bestFit="1" customWidth="1"/>
    <col min="2090" max="2090" width="2" bestFit="1" customWidth="1"/>
    <col min="2091" max="2091" width="12" bestFit="1" customWidth="1"/>
    <col min="2092" max="2092" width="12.5" bestFit="1" customWidth="1"/>
    <col min="2093" max="2093" width="12.1640625" bestFit="1" customWidth="1"/>
    <col min="2094" max="2094" width="2" bestFit="1" customWidth="1"/>
    <col min="2095" max="2095" width="8.6640625" bestFit="1" customWidth="1"/>
    <col min="2096" max="2096" width="2" bestFit="1" customWidth="1"/>
    <col min="2097" max="2097" width="8.6640625" bestFit="1" customWidth="1"/>
    <col min="2098" max="2098" width="2" bestFit="1" customWidth="1"/>
    <col min="2099" max="2099" width="10.33203125" bestFit="1" customWidth="1"/>
    <col min="2100" max="2100" width="12.5" bestFit="1" customWidth="1"/>
    <col min="2101" max="2101" width="12.1640625" bestFit="1" customWidth="1"/>
    <col min="2102" max="2102" width="2" bestFit="1" customWidth="1"/>
    <col min="2103" max="2103" width="9.33203125" bestFit="1" customWidth="1"/>
    <col min="2104" max="2104" width="2" bestFit="1" customWidth="1"/>
    <col min="2105" max="2105" width="8.33203125" bestFit="1" customWidth="1"/>
    <col min="2106" max="2106" width="2" bestFit="1" customWidth="1"/>
    <col min="2107" max="2107" width="11" bestFit="1" customWidth="1"/>
    <col min="2108" max="2108" width="12.5" bestFit="1" customWidth="1"/>
    <col min="2109" max="2109" width="12.1640625" bestFit="1" customWidth="1"/>
    <col min="2110" max="2110" width="2" bestFit="1" customWidth="1"/>
    <col min="2111" max="2111" width="9.33203125" bestFit="1" customWidth="1"/>
    <col min="2112" max="2112" width="2" bestFit="1" customWidth="1"/>
    <col min="2113" max="2113" width="8.6640625" bestFit="1" customWidth="1"/>
    <col min="2114" max="2114" width="2" bestFit="1" customWidth="1"/>
    <col min="2115" max="2115" width="11" bestFit="1" customWidth="1"/>
    <col min="2116" max="2116" width="12.5" bestFit="1" customWidth="1"/>
    <col min="2117" max="2117" width="12.1640625" bestFit="1" customWidth="1"/>
    <col min="2118" max="2118" width="2" bestFit="1" customWidth="1"/>
    <col min="2119" max="2119" width="8.6640625" bestFit="1" customWidth="1"/>
    <col min="2120" max="2120" width="2" bestFit="1" customWidth="1"/>
    <col min="2121" max="2121" width="9.33203125" bestFit="1" customWidth="1"/>
    <col min="2122" max="2122" width="2" bestFit="1" customWidth="1"/>
    <col min="2123" max="2123" width="12.33203125" bestFit="1" customWidth="1"/>
    <col min="2124" max="2124" width="12.5" bestFit="1" customWidth="1"/>
    <col min="2125" max="2125" width="12.1640625" bestFit="1" customWidth="1"/>
    <col min="2126" max="2126" width="2" bestFit="1" customWidth="1"/>
    <col min="2127" max="2127" width="8.6640625" bestFit="1" customWidth="1"/>
    <col min="2128" max="2128" width="2" bestFit="1" customWidth="1"/>
    <col min="2129" max="2129" width="8.6640625" bestFit="1" customWidth="1"/>
    <col min="2130" max="2130" width="2" bestFit="1" customWidth="1"/>
    <col min="2131" max="2131" width="10.33203125" bestFit="1" customWidth="1"/>
    <col min="2132" max="2132" width="12.5" bestFit="1" customWidth="1"/>
    <col min="2133" max="2133" width="12.1640625" bestFit="1" customWidth="1"/>
    <col min="2134" max="2134" width="2" bestFit="1" customWidth="1"/>
    <col min="2135" max="2135" width="8.6640625" bestFit="1" customWidth="1"/>
    <col min="2136" max="2136" width="2" bestFit="1" customWidth="1"/>
    <col min="2137" max="2137" width="9" bestFit="1" customWidth="1"/>
    <col min="2138" max="2138" width="2" bestFit="1" customWidth="1"/>
    <col min="2139" max="2139" width="10.33203125" bestFit="1" customWidth="1"/>
    <col min="2140" max="2140" width="12.5" bestFit="1" customWidth="1"/>
    <col min="2141" max="2141" width="12.1640625" bestFit="1" customWidth="1"/>
    <col min="2142" max="2142" width="2" bestFit="1" customWidth="1"/>
    <col min="2143" max="2143" width="9.33203125" bestFit="1" customWidth="1"/>
    <col min="2144" max="2144" width="2" bestFit="1" customWidth="1"/>
    <col min="2145" max="2145" width="9" bestFit="1" customWidth="1"/>
    <col min="2146" max="2146" width="2" bestFit="1" customWidth="1"/>
    <col min="2147" max="2147" width="10" bestFit="1" customWidth="1"/>
    <col min="2148" max="2148" width="12.5" bestFit="1" customWidth="1"/>
    <col min="2149" max="2149" width="12.1640625" bestFit="1" customWidth="1"/>
    <col min="2150" max="2150" width="2" bestFit="1" customWidth="1"/>
    <col min="2151" max="2151" width="9.33203125" bestFit="1" customWidth="1"/>
    <col min="2152" max="2152" width="2" bestFit="1" customWidth="1"/>
    <col min="2153" max="2153" width="9" bestFit="1" customWidth="1"/>
    <col min="2154" max="2154" width="2" bestFit="1" customWidth="1"/>
    <col min="2155" max="2155" width="10.33203125" bestFit="1" customWidth="1"/>
    <col min="2156" max="2156" width="12.5" bestFit="1" customWidth="1"/>
    <col min="2157" max="2157" width="12.1640625" bestFit="1" customWidth="1"/>
    <col min="2158" max="2158" width="2" bestFit="1" customWidth="1"/>
    <col min="2159" max="2159" width="8.33203125" bestFit="1" customWidth="1"/>
    <col min="2160" max="2160" width="2" bestFit="1" customWidth="1"/>
    <col min="2161" max="2161" width="9" bestFit="1" customWidth="1"/>
    <col min="2162" max="2162" width="2" bestFit="1" customWidth="1"/>
    <col min="2163" max="2163" width="12" bestFit="1" customWidth="1"/>
    <col min="2164" max="2164" width="12.5" bestFit="1" customWidth="1"/>
    <col min="2165" max="2165" width="12.1640625" bestFit="1" customWidth="1"/>
    <col min="2166" max="2166" width="2" bestFit="1" customWidth="1"/>
    <col min="2167" max="2167" width="8.6640625" bestFit="1" customWidth="1"/>
    <col min="2168" max="2168" width="2" bestFit="1" customWidth="1"/>
    <col min="2169" max="2169" width="8.33203125" bestFit="1" customWidth="1"/>
    <col min="2170" max="2170" width="2" bestFit="1" customWidth="1"/>
    <col min="2171" max="2171" width="10.33203125" bestFit="1" customWidth="1"/>
    <col min="2172" max="2172" width="12.5" bestFit="1" customWidth="1"/>
    <col min="2173" max="2173" width="12.1640625" bestFit="1" customWidth="1"/>
    <col min="2174" max="2174" width="2" bestFit="1" customWidth="1"/>
    <col min="2175" max="2175" width="8.6640625" bestFit="1" customWidth="1"/>
    <col min="2176" max="2176" width="2" bestFit="1" customWidth="1"/>
    <col min="2177" max="2177" width="9" bestFit="1" customWidth="1"/>
    <col min="2178" max="2178" width="2" bestFit="1" customWidth="1"/>
    <col min="2179" max="2179" width="10.33203125" bestFit="1" customWidth="1"/>
    <col min="2180" max="2180" width="12.5" bestFit="1" customWidth="1"/>
    <col min="2181" max="2181" width="12.1640625" bestFit="1" customWidth="1"/>
    <col min="2182" max="2182" width="2" bestFit="1" customWidth="1"/>
    <col min="2183" max="2183" width="8.33203125" bestFit="1" customWidth="1"/>
    <col min="2184" max="2184" width="2" bestFit="1" customWidth="1"/>
    <col min="2185" max="2185" width="9" bestFit="1" customWidth="1"/>
    <col min="2186" max="2186" width="2" bestFit="1" customWidth="1"/>
    <col min="2187" max="2187" width="11" bestFit="1" customWidth="1"/>
    <col min="2188" max="2188" width="12.5" bestFit="1" customWidth="1"/>
    <col min="2189" max="2189" width="12.1640625" bestFit="1" customWidth="1"/>
    <col min="2190" max="2190" width="2" bestFit="1" customWidth="1"/>
    <col min="2191" max="2191" width="9.33203125" bestFit="1" customWidth="1"/>
    <col min="2192" max="2192" width="2" bestFit="1" customWidth="1"/>
    <col min="2193" max="2193" width="9.33203125" bestFit="1" customWidth="1"/>
    <col min="2194" max="2194" width="2" bestFit="1" customWidth="1"/>
    <col min="2195" max="2195" width="11" bestFit="1" customWidth="1"/>
    <col min="2196" max="2196" width="12.5" bestFit="1" customWidth="1"/>
    <col min="2197" max="2197" width="12.1640625" bestFit="1" customWidth="1"/>
    <col min="2198" max="2198" width="2" bestFit="1" customWidth="1"/>
    <col min="2199" max="2199" width="8.6640625" bestFit="1" customWidth="1"/>
    <col min="2200" max="2200" width="2" bestFit="1" customWidth="1"/>
    <col min="2201" max="2201" width="8.6640625" bestFit="1" customWidth="1"/>
    <col min="2202" max="2202" width="2" bestFit="1" customWidth="1"/>
    <col min="2203" max="2203" width="10.33203125" bestFit="1" customWidth="1"/>
    <col min="2204" max="2204" width="12.5" bestFit="1" customWidth="1"/>
    <col min="2205" max="2205" width="12.1640625" bestFit="1" customWidth="1"/>
    <col min="2206" max="2206" width="2" bestFit="1" customWidth="1"/>
    <col min="2207" max="2207" width="9.33203125" bestFit="1" customWidth="1"/>
    <col min="2208" max="2208" width="2" bestFit="1" customWidth="1"/>
    <col min="2209" max="2209" width="9.33203125" bestFit="1" customWidth="1"/>
    <col min="2210" max="2210" width="2" bestFit="1" customWidth="1"/>
    <col min="2211" max="2211" width="12" bestFit="1" customWidth="1"/>
    <col min="2212" max="2212" width="12.5" bestFit="1" customWidth="1"/>
    <col min="2213" max="2213" width="12.1640625" bestFit="1" customWidth="1"/>
    <col min="2214" max="2214" width="2" bestFit="1" customWidth="1"/>
    <col min="2215" max="2215" width="8.6640625" bestFit="1" customWidth="1"/>
    <col min="2216" max="2216" width="2" bestFit="1" customWidth="1"/>
    <col min="2217" max="2217" width="8.6640625" bestFit="1" customWidth="1"/>
    <col min="2218" max="2218" width="2" bestFit="1" customWidth="1"/>
    <col min="2219" max="2219" width="10.33203125" bestFit="1" customWidth="1"/>
    <col min="2220" max="2220" width="12.5" bestFit="1" customWidth="1"/>
    <col min="2221" max="2221" width="12.1640625" bestFit="1" customWidth="1"/>
    <col min="2222" max="2222" width="2" bestFit="1" customWidth="1"/>
    <col min="2223" max="2223" width="8.6640625" bestFit="1" customWidth="1"/>
    <col min="2224" max="2224" width="2" bestFit="1" customWidth="1"/>
    <col min="2225" max="2225" width="9" bestFit="1" customWidth="1"/>
    <col min="2226" max="2226" width="2" bestFit="1" customWidth="1"/>
    <col min="2227" max="2227" width="10.33203125" bestFit="1" customWidth="1"/>
    <col min="2228" max="2228" width="12.5" bestFit="1" customWidth="1"/>
    <col min="2229" max="2229" width="12.1640625" bestFit="1" customWidth="1"/>
    <col min="2230" max="2230" width="2" bestFit="1" customWidth="1"/>
    <col min="2231" max="2231" width="8.6640625" bestFit="1" customWidth="1"/>
    <col min="2232" max="2232" width="2" bestFit="1" customWidth="1"/>
    <col min="2233" max="2233" width="9" bestFit="1" customWidth="1"/>
    <col min="2234" max="2234" width="2" bestFit="1" customWidth="1"/>
    <col min="2235" max="2235" width="10.33203125" bestFit="1" customWidth="1"/>
    <col min="2236" max="2236" width="12.5" bestFit="1" customWidth="1"/>
    <col min="2237" max="2237" width="12.1640625" bestFit="1" customWidth="1"/>
    <col min="2238" max="2238" width="2" bestFit="1" customWidth="1"/>
    <col min="2239" max="2239" width="9.33203125" bestFit="1" customWidth="1"/>
    <col min="2240" max="2240" width="2" bestFit="1" customWidth="1"/>
    <col min="2241" max="2241" width="8.33203125" bestFit="1" customWidth="1"/>
    <col min="2242" max="2242" width="2" bestFit="1" customWidth="1"/>
    <col min="2243" max="2243" width="10" bestFit="1" customWidth="1"/>
    <col min="2244" max="2244" width="12.5" bestFit="1" customWidth="1"/>
    <col min="2245" max="2245" width="12.1640625" bestFit="1" customWidth="1"/>
    <col min="2246" max="2246" width="2" bestFit="1" customWidth="1"/>
    <col min="2247" max="2247" width="8.6640625" bestFit="1" customWidth="1"/>
    <col min="2248" max="2248" width="2" bestFit="1" customWidth="1"/>
    <col min="2249" max="2249" width="8.6640625" bestFit="1" customWidth="1"/>
    <col min="2250" max="2250" width="2" bestFit="1" customWidth="1"/>
    <col min="2251" max="2251" width="9.33203125" bestFit="1" customWidth="1"/>
    <col min="2252" max="2252" width="12.5" bestFit="1" customWidth="1"/>
    <col min="2253" max="2253" width="12.1640625" bestFit="1" customWidth="1"/>
    <col min="2254" max="2254" width="2" bestFit="1" customWidth="1"/>
    <col min="2255" max="2255" width="8.6640625" bestFit="1" customWidth="1"/>
    <col min="2256" max="2256" width="2" bestFit="1" customWidth="1"/>
    <col min="2257" max="2257" width="9" bestFit="1" customWidth="1"/>
    <col min="2258" max="2258" width="2" bestFit="1" customWidth="1"/>
    <col min="2259" max="2259" width="11.33203125" bestFit="1" customWidth="1"/>
    <col min="2260" max="2260" width="12.5" bestFit="1" customWidth="1"/>
    <col min="2261" max="2261" width="12.1640625" bestFit="1" customWidth="1"/>
    <col min="2262" max="2262" width="2" bestFit="1" customWidth="1"/>
    <col min="2263" max="2263" width="9.33203125" bestFit="1" customWidth="1"/>
    <col min="2264" max="2264" width="2" bestFit="1" customWidth="1"/>
    <col min="2265" max="2265" width="8.33203125" bestFit="1" customWidth="1"/>
    <col min="2266" max="2266" width="2" bestFit="1" customWidth="1"/>
    <col min="2267" max="2267" width="10" bestFit="1" customWidth="1"/>
    <col min="2268" max="2268" width="12.5" bestFit="1" customWidth="1"/>
    <col min="2269" max="2269" width="12.1640625" bestFit="1" customWidth="1"/>
    <col min="2270" max="2270" width="2" bestFit="1" customWidth="1"/>
    <col min="2271" max="2271" width="9.33203125" bestFit="1" customWidth="1"/>
    <col min="2272" max="2272" width="2" bestFit="1" customWidth="1"/>
    <col min="2273" max="2273" width="9" bestFit="1" customWidth="1"/>
    <col min="2274" max="2274" width="2" bestFit="1" customWidth="1"/>
    <col min="2275" max="2275" width="10.33203125" bestFit="1" customWidth="1"/>
    <col min="2276" max="2276" width="12.5" bestFit="1" customWidth="1"/>
    <col min="2277" max="2277" width="12.1640625" bestFit="1" customWidth="1"/>
    <col min="2278" max="2278" width="2" bestFit="1" customWidth="1"/>
    <col min="2279" max="2279" width="8.6640625" bestFit="1" customWidth="1"/>
    <col min="2280" max="2280" width="2" bestFit="1" customWidth="1"/>
    <col min="2281" max="2281" width="9.33203125" bestFit="1" customWidth="1"/>
    <col min="2282" max="2282" width="2" bestFit="1" customWidth="1"/>
    <col min="2283" max="2283" width="11" bestFit="1" customWidth="1"/>
    <col min="2284" max="2284" width="12.5" bestFit="1" customWidth="1"/>
    <col min="2285" max="2285" width="12.1640625" bestFit="1" customWidth="1"/>
    <col min="2286" max="2286" width="2" bestFit="1" customWidth="1"/>
    <col min="2287" max="2287" width="9" bestFit="1" customWidth="1"/>
    <col min="2288" max="2288" width="2" bestFit="1" customWidth="1"/>
    <col min="2289" max="2289" width="8.33203125" bestFit="1" customWidth="1"/>
    <col min="2290" max="2290" width="2" bestFit="1" customWidth="1"/>
    <col min="2291" max="2291" width="13" bestFit="1" customWidth="1"/>
    <col min="2292" max="2292" width="12.5" bestFit="1" customWidth="1"/>
    <col min="2293" max="2293" width="12.1640625" bestFit="1" customWidth="1"/>
    <col min="2294" max="2294" width="2" bestFit="1" customWidth="1"/>
    <col min="2295" max="2295" width="9.33203125" bestFit="1" customWidth="1"/>
    <col min="2296" max="2296" width="2" bestFit="1" customWidth="1"/>
    <col min="2297" max="2297" width="8.6640625" bestFit="1" customWidth="1"/>
    <col min="2298" max="2298" width="2" bestFit="1" customWidth="1"/>
    <col min="2299" max="2299" width="11" bestFit="1" customWidth="1"/>
    <col min="2300" max="2300" width="12.5" bestFit="1" customWidth="1"/>
    <col min="2301" max="2301" width="12.1640625" bestFit="1" customWidth="1"/>
    <col min="2302" max="2302" width="2" bestFit="1" customWidth="1"/>
    <col min="2303" max="2303" width="8.6640625" bestFit="1" customWidth="1"/>
    <col min="2304" max="2304" width="2" bestFit="1" customWidth="1"/>
    <col min="2305" max="2305" width="9.33203125" bestFit="1" customWidth="1"/>
    <col min="2306" max="2306" width="2" bestFit="1" customWidth="1"/>
    <col min="2307" max="2307" width="10" bestFit="1" customWidth="1"/>
    <col min="2308" max="2308" width="12.5" bestFit="1" customWidth="1"/>
    <col min="2309" max="2309" width="12.1640625" bestFit="1" customWidth="1"/>
    <col min="2310" max="2310" width="2" bestFit="1" customWidth="1"/>
    <col min="2311" max="2311" width="9.33203125" bestFit="1" customWidth="1"/>
    <col min="2312" max="2312" width="2" bestFit="1" customWidth="1"/>
    <col min="2313" max="2313" width="8.33203125" bestFit="1" customWidth="1"/>
    <col min="2314" max="2314" width="2" bestFit="1" customWidth="1"/>
    <col min="2315" max="2315" width="12" bestFit="1" customWidth="1"/>
    <col min="2316" max="2316" width="12.5" bestFit="1" customWidth="1"/>
    <col min="2317" max="2317" width="12.1640625" bestFit="1" customWidth="1"/>
    <col min="2318" max="2318" width="2" bestFit="1" customWidth="1"/>
    <col min="2319" max="2319" width="9.33203125" bestFit="1" customWidth="1"/>
    <col min="2320" max="2320" width="2" bestFit="1" customWidth="1"/>
    <col min="2321" max="2321" width="8.6640625" bestFit="1" customWidth="1"/>
    <col min="2322" max="2322" width="2" bestFit="1" customWidth="1"/>
    <col min="2323" max="2323" width="12" bestFit="1" customWidth="1"/>
    <col min="2324" max="2324" width="12.5" bestFit="1" customWidth="1"/>
    <col min="2325" max="2325" width="12.1640625" bestFit="1" customWidth="1"/>
    <col min="2326" max="2326" width="2" bestFit="1" customWidth="1"/>
    <col min="2327" max="2327" width="8.6640625" bestFit="1" customWidth="1"/>
    <col min="2328" max="2328" width="2" bestFit="1" customWidth="1"/>
    <col min="2329" max="2329" width="9" bestFit="1" customWidth="1"/>
    <col min="2330" max="2330" width="2" bestFit="1" customWidth="1"/>
    <col min="2331" max="2331" width="10.33203125" bestFit="1" customWidth="1"/>
    <col min="2332" max="2332" width="12.5" bestFit="1" customWidth="1"/>
    <col min="2333" max="2333" width="12.1640625" bestFit="1" customWidth="1"/>
    <col min="2334" max="2334" width="2" bestFit="1" customWidth="1"/>
    <col min="2335" max="2335" width="9" bestFit="1" customWidth="1"/>
    <col min="2336" max="2336" width="2" bestFit="1" customWidth="1"/>
    <col min="2337" max="2337" width="9.33203125" bestFit="1" customWidth="1"/>
    <col min="2338" max="2338" width="2" bestFit="1" customWidth="1"/>
    <col min="2339" max="2339" width="8.33203125" bestFit="1" customWidth="1"/>
    <col min="2340" max="2340" width="12.5" bestFit="1" customWidth="1"/>
    <col min="2341" max="2341" width="12.1640625" bestFit="1" customWidth="1"/>
    <col min="2342" max="2342" width="2" bestFit="1" customWidth="1"/>
    <col min="2343" max="2343" width="9.33203125" bestFit="1" customWidth="1"/>
    <col min="2344" max="2344" width="2" bestFit="1" customWidth="1"/>
    <col min="2345" max="2345" width="8.6640625" bestFit="1" customWidth="1"/>
    <col min="2346" max="2346" width="2" bestFit="1" customWidth="1"/>
    <col min="2347" max="2347" width="11" bestFit="1" customWidth="1"/>
    <col min="2348" max="2348" width="12.5" bestFit="1" customWidth="1"/>
    <col min="2349" max="2349" width="12.1640625" bestFit="1" customWidth="1"/>
    <col min="2350" max="2350" width="2" bestFit="1" customWidth="1"/>
    <col min="2351" max="2351" width="8.6640625" bestFit="1" customWidth="1"/>
    <col min="2352" max="2352" width="2" bestFit="1" customWidth="1"/>
    <col min="2353" max="2353" width="9" bestFit="1" customWidth="1"/>
    <col min="2354" max="2354" width="2" bestFit="1" customWidth="1"/>
    <col min="2355" max="2355" width="12" bestFit="1" customWidth="1"/>
    <col min="2356" max="2356" width="12.5" bestFit="1" customWidth="1"/>
    <col min="2357" max="2357" width="12.1640625" bestFit="1" customWidth="1"/>
    <col min="2358" max="2358" width="2" bestFit="1" customWidth="1"/>
    <col min="2359" max="2359" width="9.33203125" bestFit="1" customWidth="1"/>
    <col min="2360" max="2360" width="2" bestFit="1" customWidth="1"/>
    <col min="2361" max="2361" width="8.33203125" bestFit="1" customWidth="1"/>
    <col min="2362" max="2362" width="2" bestFit="1" customWidth="1"/>
    <col min="2363" max="2363" width="12" bestFit="1" customWidth="1"/>
    <col min="2364" max="2364" width="12.5" bestFit="1" customWidth="1"/>
    <col min="2365" max="2365" width="12.1640625" bestFit="1" customWidth="1"/>
    <col min="2366" max="2366" width="2" bestFit="1" customWidth="1"/>
    <col min="2367" max="2367" width="8.6640625" bestFit="1" customWidth="1"/>
    <col min="2368" max="2368" width="2" bestFit="1" customWidth="1"/>
    <col min="2369" max="2369" width="9.33203125" bestFit="1" customWidth="1"/>
    <col min="2370" max="2370" width="2" bestFit="1" customWidth="1"/>
    <col min="2371" max="2371" width="11.33203125" bestFit="1" customWidth="1"/>
    <col min="2372" max="2372" width="12.5" bestFit="1" customWidth="1"/>
    <col min="2373" max="2373" width="12.1640625" bestFit="1" customWidth="1"/>
    <col min="2374" max="2374" width="2" bestFit="1" customWidth="1"/>
    <col min="2375" max="2375" width="9" bestFit="1" customWidth="1"/>
    <col min="2376" max="2376" width="2" bestFit="1" customWidth="1"/>
    <col min="2377" max="2377" width="9" bestFit="1" customWidth="1"/>
    <col min="2378" max="2378" width="2" bestFit="1" customWidth="1"/>
    <col min="2379" max="2379" width="12" bestFit="1" customWidth="1"/>
    <col min="2380" max="2380" width="12.5" bestFit="1" customWidth="1"/>
    <col min="2381" max="2381" width="12.1640625" bestFit="1" customWidth="1"/>
    <col min="2382" max="2382" width="2" bestFit="1" customWidth="1"/>
    <col min="2383" max="2383" width="9.33203125" bestFit="1" customWidth="1"/>
    <col min="2384" max="2384" width="2" bestFit="1" customWidth="1"/>
    <col min="2385" max="2385" width="8.6640625" bestFit="1" customWidth="1"/>
    <col min="2386" max="2386" width="2" bestFit="1" customWidth="1"/>
    <col min="2387" max="2387" width="11" bestFit="1" customWidth="1"/>
    <col min="2388" max="2388" width="12.5" bestFit="1" customWidth="1"/>
    <col min="2389" max="2389" width="12.1640625" bestFit="1" customWidth="1"/>
    <col min="2390" max="2390" width="2" bestFit="1" customWidth="1"/>
    <col min="2391" max="2391" width="9.33203125" bestFit="1" customWidth="1"/>
    <col min="2392" max="2392" width="2" bestFit="1" customWidth="1"/>
    <col min="2393" max="2393" width="9" bestFit="1" customWidth="1"/>
    <col min="2394" max="2394" width="2" bestFit="1" customWidth="1"/>
    <col min="2395" max="2395" width="11.33203125" bestFit="1" customWidth="1"/>
    <col min="2396" max="2396" width="12.5" bestFit="1" customWidth="1"/>
    <col min="2397" max="2397" width="12.1640625" bestFit="1" customWidth="1"/>
    <col min="2398" max="2398" width="2" bestFit="1" customWidth="1"/>
    <col min="2399" max="2399" width="8.6640625" bestFit="1" customWidth="1"/>
    <col min="2400" max="2400" width="2" bestFit="1" customWidth="1"/>
    <col min="2401" max="2401" width="9.33203125" bestFit="1" customWidth="1"/>
    <col min="2402" max="2402" width="2" bestFit="1" customWidth="1"/>
    <col min="2403" max="2403" width="12" bestFit="1" customWidth="1"/>
    <col min="2404" max="2404" width="12.5" bestFit="1" customWidth="1"/>
    <col min="2405" max="2405" width="12.1640625" bestFit="1" customWidth="1"/>
    <col min="2406" max="2406" width="2" bestFit="1" customWidth="1"/>
    <col min="2407" max="2407" width="8.33203125" bestFit="1" customWidth="1"/>
    <col min="2408" max="2408" width="2" bestFit="1" customWidth="1"/>
    <col min="2409" max="2409" width="8.33203125" bestFit="1" customWidth="1"/>
    <col min="2410" max="2410" width="2" bestFit="1" customWidth="1"/>
    <col min="2411" max="2411" width="10.33203125" bestFit="1" customWidth="1"/>
    <col min="2412" max="2412" width="12.5" bestFit="1" customWidth="1"/>
    <col min="2413" max="2413" width="12.1640625" bestFit="1" customWidth="1"/>
    <col min="2414" max="2414" width="2" bestFit="1" customWidth="1"/>
    <col min="2415" max="2415" width="9.33203125" bestFit="1" customWidth="1"/>
    <col min="2416" max="2416" width="2" bestFit="1" customWidth="1"/>
    <col min="2417" max="2417" width="9" bestFit="1" customWidth="1"/>
    <col min="2418" max="2418" width="2" bestFit="1" customWidth="1"/>
    <col min="2419" max="2419" width="11" bestFit="1" customWidth="1"/>
    <col min="2420" max="2420" width="12.5" bestFit="1" customWidth="1"/>
    <col min="2421" max="2421" width="12.1640625" bestFit="1" customWidth="1"/>
    <col min="2422" max="2422" width="2" bestFit="1" customWidth="1"/>
    <col min="2423" max="2423" width="8.6640625" bestFit="1" customWidth="1"/>
    <col min="2424" max="2424" width="2" bestFit="1" customWidth="1"/>
    <col min="2425" max="2425" width="9" bestFit="1" customWidth="1"/>
    <col min="2426" max="2426" width="2" bestFit="1" customWidth="1"/>
    <col min="2427" max="2427" width="9.33203125" bestFit="1" customWidth="1"/>
    <col min="2428" max="2428" width="12.5" bestFit="1" customWidth="1"/>
    <col min="2429" max="2429" width="12.1640625" bestFit="1" customWidth="1"/>
    <col min="2430" max="2430" width="2" bestFit="1" customWidth="1"/>
    <col min="2431" max="2431" width="8.33203125" bestFit="1" customWidth="1"/>
    <col min="2432" max="2432" width="2" bestFit="1" customWidth="1"/>
    <col min="2433" max="2433" width="8.6640625" bestFit="1" customWidth="1"/>
    <col min="2434" max="2434" width="2" bestFit="1" customWidth="1"/>
    <col min="2435" max="2435" width="10.33203125" bestFit="1" customWidth="1"/>
    <col min="2436" max="2436" width="12.5" bestFit="1" customWidth="1"/>
    <col min="2437" max="2437" width="12.1640625" bestFit="1" customWidth="1"/>
    <col min="2438" max="2438" width="2" bestFit="1" customWidth="1"/>
    <col min="2439" max="2439" width="9.33203125" bestFit="1" customWidth="1"/>
    <col min="2440" max="2440" width="2" bestFit="1" customWidth="1"/>
    <col min="2441" max="2441" width="8.6640625" bestFit="1" customWidth="1"/>
    <col min="2442" max="2442" width="2" bestFit="1" customWidth="1"/>
    <col min="2443" max="2443" width="11" bestFit="1" customWidth="1"/>
    <col min="2444" max="2444" width="12.5" bestFit="1" customWidth="1"/>
    <col min="2445" max="2445" width="12.1640625" bestFit="1" customWidth="1"/>
    <col min="2446" max="2446" width="2" bestFit="1" customWidth="1"/>
    <col min="2447" max="2447" width="8.6640625" bestFit="1" customWidth="1"/>
    <col min="2448" max="2448" width="2" bestFit="1" customWidth="1"/>
    <col min="2449" max="2449" width="8.33203125" bestFit="1" customWidth="1"/>
    <col min="2450" max="2450" width="2" bestFit="1" customWidth="1"/>
    <col min="2451" max="2451" width="10.33203125" bestFit="1" customWidth="1"/>
    <col min="2452" max="2452" width="12.5" bestFit="1" customWidth="1"/>
    <col min="2453" max="2453" width="12.1640625" bestFit="1" customWidth="1"/>
    <col min="2454" max="2454" width="2" bestFit="1" customWidth="1"/>
    <col min="2455" max="2455" width="8.6640625" bestFit="1" customWidth="1"/>
    <col min="2456" max="2456" width="2" bestFit="1" customWidth="1"/>
    <col min="2457" max="2457" width="9.33203125" bestFit="1" customWidth="1"/>
    <col min="2458" max="2458" width="2" bestFit="1" customWidth="1"/>
    <col min="2459" max="2459" width="10.33203125" bestFit="1" customWidth="1"/>
    <col min="2460" max="2460" width="12.5" bestFit="1" customWidth="1"/>
    <col min="2461" max="2461" width="12.1640625" bestFit="1" customWidth="1"/>
    <col min="2462" max="2462" width="2" bestFit="1" customWidth="1"/>
    <col min="2463" max="2463" width="9.33203125" bestFit="1" customWidth="1"/>
    <col min="2464" max="2464" width="2" bestFit="1" customWidth="1"/>
    <col min="2465" max="2465" width="8.33203125" bestFit="1" customWidth="1"/>
    <col min="2466" max="2466" width="2" bestFit="1" customWidth="1"/>
    <col min="2467" max="2467" width="11" bestFit="1" customWidth="1"/>
    <col min="2468" max="2468" width="12.5" bestFit="1" customWidth="1"/>
    <col min="2469" max="2469" width="12.1640625" bestFit="1" customWidth="1"/>
    <col min="2470" max="2470" width="2" bestFit="1" customWidth="1"/>
    <col min="2471" max="2471" width="8.6640625" bestFit="1" customWidth="1"/>
    <col min="2472" max="2472" width="2" bestFit="1" customWidth="1"/>
    <col min="2473" max="2473" width="8.6640625" bestFit="1" customWidth="1"/>
    <col min="2474" max="2474" width="2" bestFit="1" customWidth="1"/>
    <col min="2475" max="2475" width="10.33203125" bestFit="1" customWidth="1"/>
    <col min="2476" max="2476" width="12.5" bestFit="1" customWidth="1"/>
    <col min="2477" max="2477" width="12.1640625" bestFit="1" customWidth="1"/>
    <col min="2478" max="2478" width="2" bestFit="1" customWidth="1"/>
    <col min="2479" max="2479" width="8.6640625" bestFit="1" customWidth="1"/>
    <col min="2480" max="2480" width="2" bestFit="1" customWidth="1"/>
    <col min="2481" max="2481" width="9" bestFit="1" customWidth="1"/>
    <col min="2482" max="2482" width="2" bestFit="1" customWidth="1"/>
    <col min="2483" max="2483" width="9.33203125" bestFit="1" customWidth="1"/>
    <col min="2484" max="2484" width="12.5" bestFit="1" customWidth="1"/>
    <col min="2485" max="2485" width="12.1640625" bestFit="1" customWidth="1"/>
    <col min="2486" max="2486" width="2" bestFit="1" customWidth="1"/>
    <col min="2487" max="2487" width="9.33203125" bestFit="1" customWidth="1"/>
    <col min="2488" max="2488" width="2" bestFit="1" customWidth="1"/>
    <col min="2489" max="2489" width="8.6640625" bestFit="1" customWidth="1"/>
    <col min="2490" max="2490" width="2" bestFit="1" customWidth="1"/>
    <col min="2491" max="2491" width="11" bestFit="1" customWidth="1"/>
    <col min="2492" max="2492" width="12.5" bestFit="1" customWidth="1"/>
    <col min="2493" max="2493" width="12.1640625" bestFit="1" customWidth="1"/>
    <col min="2494" max="2494" width="2" bestFit="1" customWidth="1"/>
    <col min="2495" max="2495" width="9.33203125" bestFit="1" customWidth="1"/>
    <col min="2496" max="2496" width="2" bestFit="1" customWidth="1"/>
    <col min="2497" max="2497" width="8.33203125" bestFit="1" customWidth="1"/>
    <col min="2498" max="2498" width="2" bestFit="1" customWidth="1"/>
    <col min="2499" max="2499" width="11" bestFit="1" customWidth="1"/>
    <col min="2500" max="2500" width="12.5" bestFit="1" customWidth="1"/>
    <col min="2501" max="2501" width="12.1640625" bestFit="1" customWidth="1"/>
    <col min="2502" max="2502" width="2" bestFit="1" customWidth="1"/>
    <col min="2503" max="2503" width="8.6640625" bestFit="1" customWidth="1"/>
    <col min="2504" max="2504" width="2" bestFit="1" customWidth="1"/>
    <col min="2505" max="2505" width="9.33203125" bestFit="1" customWidth="1"/>
    <col min="2506" max="2506" width="2" bestFit="1" customWidth="1"/>
    <col min="2507" max="2507" width="10" bestFit="1" customWidth="1"/>
    <col min="2508" max="2508" width="12.5" bestFit="1" customWidth="1"/>
    <col min="2509" max="2509" width="12.1640625" bestFit="1" customWidth="1"/>
    <col min="2510" max="2510" width="2" bestFit="1" customWidth="1"/>
    <col min="2511" max="2511" width="8.6640625" bestFit="1" customWidth="1"/>
    <col min="2512" max="2512" width="2" bestFit="1" customWidth="1"/>
    <col min="2513" max="2513" width="9" bestFit="1" customWidth="1"/>
    <col min="2514" max="2514" width="2" bestFit="1" customWidth="1"/>
    <col min="2515" max="2515" width="10" bestFit="1" customWidth="1"/>
    <col min="2516" max="2516" width="12.5" bestFit="1" customWidth="1"/>
    <col min="2517" max="2517" width="12.1640625" bestFit="1" customWidth="1"/>
    <col min="2518" max="2518" width="2" bestFit="1" customWidth="1"/>
    <col min="2519" max="2519" width="9.33203125" bestFit="1" customWidth="1"/>
    <col min="2520" max="2520" width="2" bestFit="1" customWidth="1"/>
    <col min="2521" max="2521" width="8.33203125" bestFit="1" customWidth="1"/>
    <col min="2522" max="2522" width="2" bestFit="1" customWidth="1"/>
    <col min="2523" max="2523" width="10.33203125" bestFit="1" customWidth="1"/>
    <col min="2524" max="2524" width="12.5" bestFit="1" customWidth="1"/>
    <col min="2525" max="2525" width="12.1640625" bestFit="1" customWidth="1"/>
    <col min="2526" max="2526" width="2" bestFit="1" customWidth="1"/>
    <col min="2527" max="2527" width="9.33203125" bestFit="1" customWidth="1"/>
    <col min="2528" max="2528" width="2" bestFit="1" customWidth="1"/>
    <col min="2529" max="2529" width="9.33203125" bestFit="1" customWidth="1"/>
    <col min="2530" max="2530" width="2" bestFit="1" customWidth="1"/>
    <col min="2531" max="2531" width="9.33203125" bestFit="1" customWidth="1"/>
    <col min="2532" max="2532" width="12.5" bestFit="1" customWidth="1"/>
    <col min="2533" max="2533" width="12.1640625" bestFit="1" customWidth="1"/>
    <col min="2534" max="2534" width="2" bestFit="1" customWidth="1"/>
    <col min="2535" max="2535" width="8.6640625" bestFit="1" customWidth="1"/>
    <col min="2536" max="2536" width="2" bestFit="1" customWidth="1"/>
    <col min="2537" max="2537" width="9.33203125" bestFit="1" customWidth="1"/>
    <col min="2538" max="2538" width="2" bestFit="1" customWidth="1"/>
    <col min="2539" max="2539" width="10.33203125" bestFit="1" customWidth="1"/>
    <col min="2540" max="2540" width="12.5" bestFit="1" customWidth="1"/>
    <col min="2541" max="2541" width="12.1640625" bestFit="1" customWidth="1"/>
    <col min="2542" max="2542" width="2" bestFit="1" customWidth="1"/>
    <col min="2543" max="2543" width="9" bestFit="1" customWidth="1"/>
    <col min="2544" max="2544" width="2" bestFit="1" customWidth="1"/>
    <col min="2545" max="2545" width="9" bestFit="1" customWidth="1"/>
    <col min="2546" max="2546" width="2" bestFit="1" customWidth="1"/>
    <col min="2547" max="2547" width="11" bestFit="1" customWidth="1"/>
    <col min="2548" max="2548" width="12.5" bestFit="1" customWidth="1"/>
    <col min="2549" max="2549" width="12.1640625" bestFit="1" customWidth="1"/>
    <col min="2550" max="2550" width="2" bestFit="1" customWidth="1"/>
    <col min="2551" max="2551" width="9.33203125" bestFit="1" customWidth="1"/>
    <col min="2552" max="2552" width="2" bestFit="1" customWidth="1"/>
    <col min="2553" max="2553" width="9.33203125" bestFit="1" customWidth="1"/>
    <col min="2554" max="2554" width="2" bestFit="1" customWidth="1"/>
    <col min="2555" max="2555" width="10" bestFit="1" customWidth="1"/>
    <col min="2556" max="2556" width="12.5" bestFit="1" customWidth="1"/>
    <col min="2557" max="2557" width="12.1640625" bestFit="1" customWidth="1"/>
    <col min="2558" max="2558" width="2" bestFit="1" customWidth="1"/>
    <col min="2559" max="2559" width="8.6640625" bestFit="1" customWidth="1"/>
    <col min="2560" max="2560" width="2" bestFit="1" customWidth="1"/>
    <col min="2561" max="2561" width="9.33203125" bestFit="1" customWidth="1"/>
    <col min="2562" max="2562" width="2" bestFit="1" customWidth="1"/>
    <col min="2563" max="2563" width="10" bestFit="1" customWidth="1"/>
    <col min="2564" max="2564" width="12.5" bestFit="1" customWidth="1"/>
    <col min="2565" max="2565" width="12.1640625" bestFit="1" customWidth="1"/>
    <col min="2566" max="2566" width="2" bestFit="1" customWidth="1"/>
    <col min="2567" max="2567" width="8.33203125" bestFit="1" customWidth="1"/>
    <col min="2568" max="2568" width="2" bestFit="1" customWidth="1"/>
    <col min="2569" max="2569" width="8.33203125" bestFit="1" customWidth="1"/>
    <col min="2570" max="2570" width="2" bestFit="1" customWidth="1"/>
    <col min="2571" max="2571" width="11" bestFit="1" customWidth="1"/>
    <col min="2572" max="2572" width="12.5" bestFit="1" customWidth="1"/>
    <col min="2573" max="2573" width="12.1640625" bestFit="1" customWidth="1"/>
    <col min="2574" max="2574" width="2" bestFit="1" customWidth="1"/>
    <col min="2575" max="2575" width="9.33203125" bestFit="1" customWidth="1"/>
    <col min="2576" max="2576" width="2" bestFit="1" customWidth="1"/>
    <col min="2577" max="2577" width="8.6640625" bestFit="1" customWidth="1"/>
    <col min="2578" max="2578" width="2" bestFit="1" customWidth="1"/>
    <col min="2579" max="2579" width="10.33203125" bestFit="1" customWidth="1"/>
    <col min="2580" max="2580" width="12.5" bestFit="1" customWidth="1"/>
    <col min="2581" max="2581" width="12.1640625" bestFit="1" customWidth="1"/>
    <col min="2582" max="2582" width="2" bestFit="1" customWidth="1"/>
    <col min="2583" max="2583" width="8.6640625" bestFit="1" customWidth="1"/>
    <col min="2584" max="2584" width="2" bestFit="1" customWidth="1"/>
    <col min="2585" max="2585" width="8.6640625" bestFit="1" customWidth="1"/>
    <col min="2586" max="2586" width="2" bestFit="1" customWidth="1"/>
    <col min="2587" max="2587" width="8.33203125" bestFit="1" customWidth="1"/>
    <col min="2588" max="2588" width="12.5" bestFit="1" customWidth="1"/>
    <col min="2589" max="2589" width="12.1640625" bestFit="1" customWidth="1"/>
    <col min="2590" max="2590" width="2" bestFit="1" customWidth="1"/>
    <col min="2591" max="2591" width="8.6640625" bestFit="1" customWidth="1"/>
    <col min="2592" max="2592" width="2" bestFit="1" customWidth="1"/>
    <col min="2593" max="2593" width="9" bestFit="1" customWidth="1"/>
    <col min="2594" max="2594" width="2" bestFit="1" customWidth="1"/>
    <col min="2595" max="2595" width="10.33203125" bestFit="1" customWidth="1"/>
    <col min="2596" max="2596" width="12.5" bestFit="1" customWidth="1"/>
    <col min="2597" max="2597" width="12.1640625" bestFit="1" customWidth="1"/>
    <col min="2598" max="2598" width="2" bestFit="1" customWidth="1"/>
    <col min="2599" max="2599" width="9.33203125" bestFit="1" customWidth="1"/>
    <col min="2600" max="2600" width="2" bestFit="1" customWidth="1"/>
    <col min="2601" max="2601" width="9" bestFit="1" customWidth="1"/>
    <col min="2602" max="2602" width="2" bestFit="1" customWidth="1"/>
    <col min="2603" max="2603" width="11" bestFit="1" customWidth="1"/>
    <col min="2604" max="2604" width="12.5" bestFit="1" customWidth="1"/>
    <col min="2605" max="2605" width="12.1640625" bestFit="1" customWidth="1"/>
    <col min="2606" max="2606" width="2" bestFit="1" customWidth="1"/>
    <col min="2607" max="2607" width="9.33203125" bestFit="1" customWidth="1"/>
    <col min="2608" max="2608" width="2" bestFit="1" customWidth="1"/>
    <col min="2609" max="2609" width="9.33203125" bestFit="1" customWidth="1"/>
    <col min="2610" max="2610" width="2" bestFit="1" customWidth="1"/>
    <col min="2611" max="2611" width="11" bestFit="1" customWidth="1"/>
    <col min="2612" max="2612" width="12.5" bestFit="1" customWidth="1"/>
    <col min="2613" max="2613" width="12.1640625" bestFit="1" customWidth="1"/>
    <col min="2614" max="2614" width="2" bestFit="1" customWidth="1"/>
    <col min="2615" max="2615" width="8.6640625" bestFit="1" customWidth="1"/>
    <col min="2616" max="2616" width="2" bestFit="1" customWidth="1"/>
    <col min="2617" max="2617" width="9.33203125" bestFit="1" customWidth="1"/>
    <col min="2618" max="2618" width="2" bestFit="1" customWidth="1"/>
    <col min="2619" max="2619" width="10" bestFit="1" customWidth="1"/>
    <col min="2620" max="2620" width="12.5" bestFit="1" customWidth="1"/>
    <col min="2621" max="2621" width="12.1640625" bestFit="1" customWidth="1"/>
    <col min="2622" max="2622" width="2" bestFit="1" customWidth="1"/>
    <col min="2623" max="2623" width="9" bestFit="1" customWidth="1"/>
    <col min="2624" max="2624" width="2" bestFit="1" customWidth="1"/>
    <col min="2625" max="2625" width="9" bestFit="1" customWidth="1"/>
    <col min="2626" max="2626" width="2" bestFit="1" customWidth="1"/>
    <col min="2627" max="2627" width="10.33203125" bestFit="1" customWidth="1"/>
    <col min="2628" max="2628" width="12.5" bestFit="1" customWidth="1"/>
    <col min="2629" max="2629" width="12.1640625" bestFit="1" customWidth="1"/>
    <col min="2630" max="2630" width="2" bestFit="1" customWidth="1"/>
    <col min="2631" max="2631" width="9.33203125" bestFit="1" customWidth="1"/>
    <col min="2632" max="2632" width="2" bestFit="1" customWidth="1"/>
    <col min="2633" max="2633" width="8.33203125" bestFit="1" customWidth="1"/>
    <col min="2634" max="2634" width="2" bestFit="1" customWidth="1"/>
    <col min="2635" max="2635" width="10.33203125" bestFit="1" customWidth="1"/>
    <col min="2636" max="2636" width="12.5" bestFit="1" customWidth="1"/>
    <col min="2637" max="2637" width="12.1640625" bestFit="1" customWidth="1"/>
    <col min="2638" max="2638" width="2" bestFit="1" customWidth="1"/>
    <col min="2639" max="2639" width="8.6640625" bestFit="1" customWidth="1"/>
    <col min="2640" max="2640" width="2" bestFit="1" customWidth="1"/>
    <col min="2641" max="2641" width="8.33203125" bestFit="1" customWidth="1"/>
    <col min="2642" max="2642" width="2" bestFit="1" customWidth="1"/>
    <col min="2643" max="2643" width="10.33203125" bestFit="1" customWidth="1"/>
    <col min="2644" max="2644" width="12.5" bestFit="1" customWidth="1"/>
    <col min="2645" max="2645" width="12.1640625" bestFit="1" customWidth="1"/>
    <col min="2646" max="2646" width="2" bestFit="1" customWidth="1"/>
    <col min="2647" max="2647" width="8.6640625" bestFit="1" customWidth="1"/>
    <col min="2648" max="2648" width="2" bestFit="1" customWidth="1"/>
    <col min="2649" max="2649" width="9" bestFit="1" customWidth="1"/>
    <col min="2650" max="2650" width="2" bestFit="1" customWidth="1"/>
    <col min="2651" max="2651" width="10.33203125" bestFit="1" customWidth="1"/>
    <col min="2652" max="2652" width="12.5" bestFit="1" customWidth="1"/>
    <col min="2653" max="2653" width="12.1640625" bestFit="1" customWidth="1"/>
    <col min="2654" max="2654" width="2" bestFit="1" customWidth="1"/>
    <col min="2655" max="2655" width="9.33203125" bestFit="1" customWidth="1"/>
    <col min="2656" max="2656" width="2" bestFit="1" customWidth="1"/>
    <col min="2657" max="2657" width="8.33203125" bestFit="1" customWidth="1"/>
    <col min="2658" max="2658" width="2" bestFit="1" customWidth="1"/>
    <col min="2659" max="2659" width="11" bestFit="1" customWidth="1"/>
    <col min="2660" max="2660" width="12.5" bestFit="1" customWidth="1"/>
    <col min="2661" max="2661" width="12.1640625" bestFit="1" customWidth="1"/>
    <col min="2662" max="2662" width="2" bestFit="1" customWidth="1"/>
    <col min="2663" max="2663" width="8.6640625" bestFit="1" customWidth="1"/>
    <col min="2664" max="2664" width="2" bestFit="1" customWidth="1"/>
    <col min="2665" max="2665" width="8.6640625" bestFit="1" customWidth="1"/>
    <col min="2666" max="2666" width="2" bestFit="1" customWidth="1"/>
    <col min="2667" max="2667" width="10.33203125" bestFit="1" customWidth="1"/>
    <col min="2668" max="2668" width="12.5" bestFit="1" customWidth="1"/>
    <col min="2669" max="2669" width="12.1640625" bestFit="1" customWidth="1"/>
    <col min="2670" max="2670" width="2" bestFit="1" customWidth="1"/>
    <col min="2671" max="2671" width="8.6640625" bestFit="1" customWidth="1"/>
    <col min="2672" max="2672" width="2" bestFit="1" customWidth="1"/>
    <col min="2673" max="2673" width="8.6640625" bestFit="1" customWidth="1"/>
    <col min="2674" max="2674" width="2" bestFit="1" customWidth="1"/>
    <col min="2675" max="2675" width="11" bestFit="1" customWidth="1"/>
    <col min="2676" max="2676" width="12.5" bestFit="1" customWidth="1"/>
    <col min="2677" max="2677" width="12.1640625" bestFit="1" customWidth="1"/>
    <col min="2678" max="2678" width="2" bestFit="1" customWidth="1"/>
    <col min="2679" max="2679" width="9.33203125" bestFit="1" customWidth="1"/>
    <col min="2680" max="2680" width="2" bestFit="1" customWidth="1"/>
    <col min="2681" max="2681" width="8.6640625" bestFit="1" customWidth="1"/>
    <col min="2682" max="2682" width="2" bestFit="1" customWidth="1"/>
    <col min="2683" max="2683" width="9.33203125" bestFit="1" customWidth="1"/>
    <col min="2684" max="2684" width="12.5" bestFit="1" customWidth="1"/>
    <col min="2685" max="2685" width="12.1640625" bestFit="1" customWidth="1"/>
    <col min="2686" max="2686" width="2" bestFit="1" customWidth="1"/>
    <col min="2687" max="2687" width="9.33203125" bestFit="1" customWidth="1"/>
    <col min="2688" max="2688" width="2" bestFit="1" customWidth="1"/>
    <col min="2689" max="2689" width="9.33203125" bestFit="1" customWidth="1"/>
    <col min="2690" max="2690" width="2" bestFit="1" customWidth="1"/>
    <col min="2691" max="2691" width="10.33203125" bestFit="1" customWidth="1"/>
    <col min="2692" max="2692" width="12.5" bestFit="1" customWidth="1"/>
    <col min="2693" max="2693" width="12.1640625" bestFit="1" customWidth="1"/>
    <col min="2694" max="2694" width="2" bestFit="1" customWidth="1"/>
    <col min="2695" max="2695" width="8.6640625" bestFit="1" customWidth="1"/>
    <col min="2696" max="2696" width="2" bestFit="1" customWidth="1"/>
    <col min="2697" max="2697" width="9" bestFit="1" customWidth="1"/>
    <col min="2698" max="2698" width="2" bestFit="1" customWidth="1"/>
    <col min="2699" max="2699" width="10.33203125" bestFit="1" customWidth="1"/>
    <col min="2700" max="2700" width="12.5" bestFit="1" customWidth="1"/>
    <col min="2701" max="2701" width="12.1640625" bestFit="1" customWidth="1"/>
    <col min="2702" max="2702" width="2" bestFit="1" customWidth="1"/>
    <col min="2703" max="2703" width="9.33203125" bestFit="1" customWidth="1"/>
    <col min="2704" max="2704" width="2" bestFit="1" customWidth="1"/>
    <col min="2705" max="2705" width="8.33203125" bestFit="1" customWidth="1"/>
    <col min="2706" max="2706" width="2" bestFit="1" customWidth="1"/>
    <col min="2707" max="2707" width="12" bestFit="1" customWidth="1"/>
    <col min="2708" max="2708" width="12.5" bestFit="1" customWidth="1"/>
    <col min="2709" max="2709" width="12.1640625" bestFit="1" customWidth="1"/>
    <col min="2710" max="2710" width="2" bestFit="1" customWidth="1"/>
    <col min="2711" max="2711" width="9.33203125" bestFit="1" customWidth="1"/>
    <col min="2712" max="2712" width="2" bestFit="1" customWidth="1"/>
    <col min="2713" max="2713" width="8.33203125" bestFit="1" customWidth="1"/>
    <col min="2714" max="2714" width="2" bestFit="1" customWidth="1"/>
    <col min="2715" max="2715" width="10" bestFit="1" customWidth="1"/>
    <col min="2716" max="2716" width="12.5" bestFit="1" customWidth="1"/>
    <col min="2717" max="2717" width="12.1640625" bestFit="1" customWidth="1"/>
    <col min="2718" max="2718" width="2" bestFit="1" customWidth="1"/>
    <col min="2719" max="2719" width="8.6640625" bestFit="1" customWidth="1"/>
    <col min="2720" max="2720" width="2" bestFit="1" customWidth="1"/>
    <col min="2721" max="2721" width="9" bestFit="1" customWidth="1"/>
    <col min="2722" max="2722" width="2" bestFit="1" customWidth="1"/>
    <col min="2723" max="2723" width="10.33203125" bestFit="1" customWidth="1"/>
    <col min="2724" max="2724" width="12.5" bestFit="1" customWidth="1"/>
    <col min="2725" max="2725" width="12.1640625" bestFit="1" customWidth="1"/>
    <col min="2726" max="2726" width="2" bestFit="1" customWidth="1"/>
    <col min="2727" max="2727" width="8.6640625" bestFit="1" customWidth="1"/>
    <col min="2728" max="2728" width="2" bestFit="1" customWidth="1"/>
    <col min="2729" max="2729" width="8.33203125" bestFit="1" customWidth="1"/>
    <col min="2730" max="2730" width="2" bestFit="1" customWidth="1"/>
    <col min="2731" max="2731" width="10" bestFit="1" customWidth="1"/>
    <col min="2732" max="2732" width="12.5" bestFit="1" customWidth="1"/>
    <col min="2733" max="2733" width="12.1640625" bestFit="1" customWidth="1"/>
    <col min="2734" max="2734" width="2" bestFit="1" customWidth="1"/>
    <col min="2735" max="2735" width="9" bestFit="1" customWidth="1"/>
    <col min="2736" max="2736" width="2" bestFit="1" customWidth="1"/>
    <col min="2737" max="2737" width="8.33203125" bestFit="1" customWidth="1"/>
    <col min="2738" max="2738" width="2" bestFit="1" customWidth="1"/>
    <col min="2739" max="2739" width="11" bestFit="1" customWidth="1"/>
    <col min="2740" max="2740" width="12.5" bestFit="1" customWidth="1"/>
    <col min="2741" max="2741" width="12.1640625" bestFit="1" customWidth="1"/>
    <col min="2742" max="2742" width="2" bestFit="1" customWidth="1"/>
    <col min="2743" max="2743" width="8.6640625" bestFit="1" customWidth="1"/>
    <col min="2744" max="2744" width="2" bestFit="1" customWidth="1"/>
    <col min="2745" max="2745" width="9.33203125" bestFit="1" customWidth="1"/>
    <col min="2746" max="2746" width="2" bestFit="1" customWidth="1"/>
    <col min="2747" max="2747" width="10.33203125" bestFit="1" customWidth="1"/>
    <col min="2748" max="2748" width="12.5" bestFit="1" customWidth="1"/>
    <col min="2749" max="2749" width="12.1640625" bestFit="1" customWidth="1"/>
    <col min="2750" max="2750" width="2" bestFit="1" customWidth="1"/>
    <col min="2751" max="2751" width="8.33203125" bestFit="1" customWidth="1"/>
    <col min="2752" max="2752" width="2" bestFit="1" customWidth="1"/>
    <col min="2753" max="2753" width="9" bestFit="1" customWidth="1"/>
    <col min="2754" max="2754" width="2" bestFit="1" customWidth="1"/>
    <col min="2755" max="2755" width="9.33203125" bestFit="1" customWidth="1"/>
    <col min="2756" max="2756" width="12.5" bestFit="1" customWidth="1"/>
    <col min="2757" max="2757" width="12.1640625" bestFit="1" customWidth="1"/>
    <col min="2758" max="2758" width="2" bestFit="1" customWidth="1"/>
    <col min="2759" max="2759" width="9.33203125" bestFit="1" customWidth="1"/>
    <col min="2760" max="2760" width="2" bestFit="1" customWidth="1"/>
    <col min="2761" max="2761" width="8.6640625" bestFit="1" customWidth="1"/>
    <col min="2762" max="2762" width="2" bestFit="1" customWidth="1"/>
    <col min="2763" max="2763" width="11.33203125" bestFit="1" customWidth="1"/>
    <col min="2764" max="2764" width="12.5" bestFit="1" customWidth="1"/>
    <col min="2765" max="2765" width="12.1640625" bestFit="1" customWidth="1"/>
    <col min="2766" max="2766" width="2" bestFit="1" customWidth="1"/>
    <col min="2767" max="2767" width="8.6640625" bestFit="1" customWidth="1"/>
    <col min="2768" max="2768" width="2" bestFit="1" customWidth="1"/>
    <col min="2769" max="2769" width="9" bestFit="1" customWidth="1"/>
    <col min="2770" max="2770" width="2" bestFit="1" customWidth="1"/>
    <col min="2771" max="2771" width="10.33203125" bestFit="1" customWidth="1"/>
    <col min="2772" max="2772" width="12.5" bestFit="1" customWidth="1"/>
    <col min="2773" max="2773" width="12.1640625" bestFit="1" customWidth="1"/>
    <col min="2774" max="2774" width="2" bestFit="1" customWidth="1"/>
    <col min="2775" max="2775" width="8.6640625" bestFit="1" customWidth="1"/>
    <col min="2776" max="2776" width="2" bestFit="1" customWidth="1"/>
    <col min="2777" max="2777" width="8.6640625" bestFit="1" customWidth="1"/>
    <col min="2778" max="2778" width="2" bestFit="1" customWidth="1"/>
    <col min="2779" max="2779" width="10.33203125" bestFit="1" customWidth="1"/>
    <col min="2780" max="2780" width="12.5" bestFit="1" customWidth="1"/>
    <col min="2781" max="2781" width="12.1640625" bestFit="1" customWidth="1"/>
    <col min="2782" max="2782" width="2" bestFit="1" customWidth="1"/>
    <col min="2783" max="2783" width="9" bestFit="1" customWidth="1"/>
    <col min="2784" max="2784" width="2" bestFit="1" customWidth="1"/>
    <col min="2785" max="2785" width="9" bestFit="1" customWidth="1"/>
    <col min="2786" max="2786" width="2" bestFit="1" customWidth="1"/>
    <col min="2787" max="2787" width="11" bestFit="1" customWidth="1"/>
    <col min="2788" max="2788" width="12.5" bestFit="1" customWidth="1"/>
    <col min="2789" max="2789" width="12.1640625" bestFit="1" customWidth="1"/>
    <col min="2790" max="2790" width="2" bestFit="1" customWidth="1"/>
    <col min="2791" max="2791" width="9.33203125" bestFit="1" customWidth="1"/>
    <col min="2792" max="2792" width="2" bestFit="1" customWidth="1"/>
    <col min="2793" max="2793" width="9" bestFit="1" customWidth="1"/>
    <col min="2794" max="2794" width="2" bestFit="1" customWidth="1"/>
    <col min="2795" max="2795" width="10" bestFit="1" customWidth="1"/>
    <col min="2796" max="2796" width="12.5" bestFit="1" customWidth="1"/>
    <col min="2797" max="2797" width="12.1640625" bestFit="1" customWidth="1"/>
    <col min="2798" max="2798" width="2" bestFit="1" customWidth="1"/>
    <col min="2799" max="2799" width="8.6640625" bestFit="1" customWidth="1"/>
    <col min="2800" max="2800" width="2" bestFit="1" customWidth="1"/>
    <col min="2801" max="2801" width="9.33203125" bestFit="1" customWidth="1"/>
    <col min="2802" max="2802" width="2" bestFit="1" customWidth="1"/>
    <col min="2803" max="2803" width="11" bestFit="1" customWidth="1"/>
    <col min="2804" max="2804" width="12.5" bestFit="1" customWidth="1"/>
    <col min="2805" max="2805" width="12.1640625" bestFit="1" customWidth="1"/>
    <col min="2806" max="2806" width="2" bestFit="1" customWidth="1"/>
    <col min="2807" max="2807" width="8.6640625" bestFit="1" customWidth="1"/>
    <col min="2808" max="2808" width="2" bestFit="1" customWidth="1"/>
    <col min="2809" max="2809" width="8.33203125" bestFit="1" customWidth="1"/>
    <col min="2810" max="2810" width="2" bestFit="1" customWidth="1"/>
    <col min="2811" max="2811" width="9.33203125" bestFit="1" customWidth="1"/>
    <col min="2812" max="2812" width="12.5" bestFit="1" customWidth="1"/>
    <col min="2813" max="2813" width="12.1640625" bestFit="1" customWidth="1"/>
    <col min="2814" max="2814" width="2" bestFit="1" customWidth="1"/>
    <col min="2815" max="2815" width="9.33203125" bestFit="1" customWidth="1"/>
    <col min="2816" max="2816" width="2" bestFit="1" customWidth="1"/>
    <col min="2817" max="2817" width="8.6640625" bestFit="1" customWidth="1"/>
    <col min="2818" max="2818" width="2" bestFit="1" customWidth="1"/>
    <col min="2819" max="2819" width="11" bestFit="1" customWidth="1"/>
    <col min="2820" max="2820" width="12.5" bestFit="1" customWidth="1"/>
    <col min="2821" max="2821" width="12.1640625" bestFit="1" customWidth="1"/>
    <col min="2822" max="2822" width="2" bestFit="1" customWidth="1"/>
    <col min="2823" max="2823" width="8.6640625" bestFit="1" customWidth="1"/>
    <col min="2824" max="2824" width="2" bestFit="1" customWidth="1"/>
    <col min="2825" max="2825" width="8.33203125" bestFit="1" customWidth="1"/>
    <col min="2826" max="2826" width="2" bestFit="1" customWidth="1"/>
    <col min="2827" max="2827" width="10.33203125" bestFit="1" customWidth="1"/>
    <col min="2828" max="2828" width="12.5" bestFit="1" customWidth="1"/>
    <col min="2829" max="2829" width="12.1640625" bestFit="1" customWidth="1"/>
    <col min="2830" max="2830" width="2" bestFit="1" customWidth="1"/>
    <col min="2831" max="2831" width="8.6640625" bestFit="1" customWidth="1"/>
    <col min="2832" max="2832" width="2" bestFit="1" customWidth="1"/>
    <col min="2833" max="2833" width="8.6640625" bestFit="1" customWidth="1"/>
    <col min="2834" max="2834" width="2" bestFit="1" customWidth="1"/>
    <col min="2835" max="2835" width="10.33203125" bestFit="1" customWidth="1"/>
    <col min="2836" max="2836" width="12.5" bestFit="1" customWidth="1"/>
    <col min="2837" max="2837" width="12.1640625" bestFit="1" customWidth="1"/>
    <col min="2838" max="2838" width="2" bestFit="1" customWidth="1"/>
    <col min="2839" max="2839" width="9.33203125" bestFit="1" customWidth="1"/>
    <col min="2840" max="2840" width="2" bestFit="1" customWidth="1"/>
    <col min="2841" max="2841" width="9" bestFit="1" customWidth="1"/>
    <col min="2842" max="2842" width="2" bestFit="1" customWidth="1"/>
    <col min="2843" max="2843" width="11" bestFit="1" customWidth="1"/>
    <col min="2844" max="2844" width="12.5" bestFit="1" customWidth="1"/>
    <col min="2845" max="2845" width="12.1640625" bestFit="1" customWidth="1"/>
    <col min="2846" max="2846" width="2" bestFit="1" customWidth="1"/>
    <col min="2847" max="2847" width="9.33203125" bestFit="1" customWidth="1"/>
    <col min="2848" max="2848" width="2" bestFit="1" customWidth="1"/>
    <col min="2849" max="2849" width="8.33203125" bestFit="1" customWidth="1"/>
    <col min="2850" max="2850" width="2" bestFit="1" customWidth="1"/>
    <col min="2851" max="2851" width="11" bestFit="1" customWidth="1"/>
    <col min="2852" max="2852" width="12.5" bestFit="1" customWidth="1"/>
    <col min="2853" max="2853" width="12.1640625" bestFit="1" customWidth="1"/>
    <col min="2854" max="2854" width="2" bestFit="1" customWidth="1"/>
    <col min="2855" max="2855" width="8.6640625" bestFit="1" customWidth="1"/>
    <col min="2856" max="2856" width="2" bestFit="1" customWidth="1"/>
    <col min="2857" max="2857" width="8.6640625" bestFit="1" customWidth="1"/>
    <col min="2858" max="2858" width="2" bestFit="1" customWidth="1"/>
    <col min="2859" max="2859" width="10.33203125" bestFit="1" customWidth="1"/>
    <col min="2860" max="2860" width="12.5" bestFit="1" customWidth="1"/>
    <col min="2861" max="2861" width="12.1640625" bestFit="1" customWidth="1"/>
    <col min="2862" max="2862" width="2" bestFit="1" customWidth="1"/>
    <col min="2863" max="2863" width="9" bestFit="1" customWidth="1"/>
    <col min="2864" max="2864" width="2" bestFit="1" customWidth="1"/>
    <col min="2865" max="2865" width="9" bestFit="1" customWidth="1"/>
    <col min="2866" max="2866" width="2" bestFit="1" customWidth="1"/>
    <col min="2867" max="2867" width="12.33203125" bestFit="1" customWidth="1"/>
    <col min="2868" max="2868" width="12.5" bestFit="1" customWidth="1"/>
    <col min="2869" max="2869" width="12.1640625" bestFit="1" customWidth="1"/>
    <col min="2870" max="2870" width="2" bestFit="1" customWidth="1"/>
    <col min="2871" max="2871" width="9.33203125" bestFit="1" customWidth="1"/>
    <col min="2872" max="2872" width="2" bestFit="1" customWidth="1"/>
    <col min="2873" max="2873" width="9" bestFit="1" customWidth="1"/>
    <col min="2874" max="2874" width="2" bestFit="1" customWidth="1"/>
    <col min="2875" max="2875" width="11.33203125" bestFit="1" customWidth="1"/>
    <col min="2876" max="2876" width="12.5" bestFit="1" customWidth="1"/>
    <col min="2877" max="2877" width="12.1640625" bestFit="1" customWidth="1"/>
    <col min="2878" max="2878" width="2" bestFit="1" customWidth="1"/>
    <col min="2879" max="2879" width="9.33203125" bestFit="1" customWidth="1"/>
    <col min="2880" max="2880" width="2" bestFit="1" customWidth="1"/>
    <col min="2881" max="2881" width="9" bestFit="1" customWidth="1"/>
    <col min="2882" max="2882" width="2" bestFit="1" customWidth="1"/>
    <col min="2883" max="2883" width="9.33203125" bestFit="1" customWidth="1"/>
    <col min="2884" max="2884" width="12.5" bestFit="1" customWidth="1"/>
    <col min="2885" max="2885" width="12.1640625" bestFit="1" customWidth="1"/>
    <col min="2886" max="2886" width="2" bestFit="1" customWidth="1"/>
    <col min="2887" max="2887" width="8.6640625" bestFit="1" customWidth="1"/>
    <col min="2888" max="2888" width="2" bestFit="1" customWidth="1"/>
    <col min="2889" max="2889" width="9" bestFit="1" customWidth="1"/>
    <col min="2890" max="2890" width="2" bestFit="1" customWidth="1"/>
    <col min="2891" max="2891" width="10.33203125" bestFit="1" customWidth="1"/>
    <col min="2892" max="2892" width="12.5" bestFit="1" customWidth="1"/>
    <col min="2893" max="2893" width="12.1640625" bestFit="1" customWidth="1"/>
    <col min="2894" max="2894" width="2" bestFit="1" customWidth="1"/>
    <col min="2895" max="2895" width="9.33203125" bestFit="1" customWidth="1"/>
    <col min="2896" max="2896" width="2" bestFit="1" customWidth="1"/>
    <col min="2897" max="2897" width="8.33203125" bestFit="1" customWidth="1"/>
    <col min="2898" max="2898" width="2" bestFit="1" customWidth="1"/>
    <col min="2899" max="2899" width="12" bestFit="1" customWidth="1"/>
    <col min="2900" max="2900" width="12.5" bestFit="1" customWidth="1"/>
    <col min="2901" max="2901" width="12.1640625" bestFit="1" customWidth="1"/>
    <col min="2902" max="2902" width="2" bestFit="1" customWidth="1"/>
    <col min="2903" max="2903" width="9.33203125" bestFit="1" customWidth="1"/>
    <col min="2904" max="2904" width="2" bestFit="1" customWidth="1"/>
    <col min="2905" max="2905" width="8.6640625" bestFit="1" customWidth="1"/>
    <col min="2906" max="2906" width="2" bestFit="1" customWidth="1"/>
    <col min="2907" max="2907" width="11" bestFit="1" customWidth="1"/>
    <col min="2908" max="2908" width="12.5" bestFit="1" customWidth="1"/>
    <col min="2909" max="2909" width="12.1640625" bestFit="1" customWidth="1"/>
    <col min="2910" max="2910" width="2" bestFit="1" customWidth="1"/>
    <col min="2911" max="2911" width="8.6640625" bestFit="1" customWidth="1"/>
    <col min="2912" max="2912" width="2" bestFit="1" customWidth="1"/>
    <col min="2913" max="2913" width="9.33203125" bestFit="1" customWidth="1"/>
    <col min="2914" max="2914" width="2" bestFit="1" customWidth="1"/>
    <col min="2915" max="2915" width="11" bestFit="1" customWidth="1"/>
    <col min="2916" max="2916" width="12.5" bestFit="1" customWidth="1"/>
    <col min="2917" max="2917" width="12.1640625" bestFit="1" customWidth="1"/>
    <col min="2918" max="2918" width="2" bestFit="1" customWidth="1"/>
    <col min="2919" max="2919" width="8.33203125" bestFit="1" customWidth="1"/>
    <col min="2920" max="2920" width="2" bestFit="1" customWidth="1"/>
    <col min="2921" max="2921" width="8.33203125" bestFit="1" customWidth="1"/>
    <col min="2922" max="2922" width="2" bestFit="1" customWidth="1"/>
    <col min="2923" max="2923" width="11" bestFit="1" customWidth="1"/>
    <col min="2924" max="2924" width="12.5" bestFit="1" customWidth="1"/>
    <col min="2925" max="2925" width="12.1640625" bestFit="1" customWidth="1"/>
    <col min="2926" max="2926" width="2" bestFit="1" customWidth="1"/>
    <col min="2927" max="2927" width="9.33203125" bestFit="1" customWidth="1"/>
    <col min="2928" max="2928" width="2" bestFit="1" customWidth="1"/>
    <col min="2929" max="2929" width="8.6640625" bestFit="1" customWidth="1"/>
    <col min="2930" max="2930" width="2" bestFit="1" customWidth="1"/>
    <col min="2931" max="2931" width="11.33203125" bestFit="1" customWidth="1"/>
    <col min="2932" max="2932" width="12.5" bestFit="1" customWidth="1"/>
    <col min="2933" max="2933" width="12.1640625" bestFit="1" customWidth="1"/>
    <col min="2934" max="2934" width="2" bestFit="1" customWidth="1"/>
    <col min="2935" max="2935" width="9.33203125" bestFit="1" customWidth="1"/>
    <col min="2936" max="2936" width="2" bestFit="1" customWidth="1"/>
    <col min="2937" max="2937" width="8.33203125" bestFit="1" customWidth="1"/>
    <col min="2938" max="2938" width="2" bestFit="1" customWidth="1"/>
    <col min="2939" max="2939" width="10.33203125" bestFit="1" customWidth="1"/>
    <col min="2940" max="2940" width="12.5" bestFit="1" customWidth="1"/>
    <col min="2941" max="2941" width="12.1640625" bestFit="1" customWidth="1"/>
    <col min="2942" max="2942" width="2" bestFit="1" customWidth="1"/>
    <col min="2943" max="2943" width="8.6640625" bestFit="1" customWidth="1"/>
    <col min="2944" max="2944" width="2" bestFit="1" customWidth="1"/>
    <col min="2945" max="2945" width="8.33203125" bestFit="1" customWidth="1"/>
    <col min="2946" max="2946" width="2" bestFit="1" customWidth="1"/>
    <col min="2947" max="2947" width="9.33203125" bestFit="1" customWidth="1"/>
    <col min="2948" max="2948" width="12.5" bestFit="1" customWidth="1"/>
    <col min="2949" max="2949" width="12.1640625" bestFit="1" customWidth="1"/>
    <col min="2950" max="2950" width="2" bestFit="1" customWidth="1"/>
    <col min="2951" max="2951" width="9.33203125" bestFit="1" customWidth="1"/>
    <col min="2952" max="2952" width="2" bestFit="1" customWidth="1"/>
    <col min="2953" max="2953" width="9" bestFit="1" customWidth="1"/>
    <col min="2954" max="2954" width="2" bestFit="1" customWidth="1"/>
    <col min="2955" max="2955" width="12" bestFit="1" customWidth="1"/>
    <col min="2956" max="2956" width="12.5" bestFit="1" customWidth="1"/>
    <col min="2957" max="2957" width="12.1640625" bestFit="1" customWidth="1"/>
    <col min="2958" max="2958" width="2" bestFit="1" customWidth="1"/>
    <col min="2959" max="2959" width="9.33203125" bestFit="1" customWidth="1"/>
    <col min="2960" max="2960" width="2" bestFit="1" customWidth="1"/>
    <col min="2961" max="2961" width="8.6640625" bestFit="1" customWidth="1"/>
    <col min="2962" max="2962" width="2" bestFit="1" customWidth="1"/>
    <col min="2963" max="2963" width="11" bestFit="1" customWidth="1"/>
    <col min="2964" max="2964" width="12.5" bestFit="1" customWidth="1"/>
    <col min="2965" max="2965" width="12.1640625" bestFit="1" customWidth="1"/>
    <col min="2966" max="2966" width="2" bestFit="1" customWidth="1"/>
    <col min="2967" max="2967" width="8.6640625" bestFit="1" customWidth="1"/>
    <col min="2968" max="2968" width="2" bestFit="1" customWidth="1"/>
    <col min="2969" max="2969" width="8.6640625" bestFit="1" customWidth="1"/>
    <col min="2970" max="2970" width="2" bestFit="1" customWidth="1"/>
    <col min="2971" max="2971" width="9.33203125" bestFit="1" customWidth="1"/>
    <col min="2972" max="2972" width="12.5" bestFit="1" customWidth="1"/>
    <col min="2973" max="2973" width="12.1640625" bestFit="1" customWidth="1"/>
    <col min="2974" max="2974" width="2" bestFit="1" customWidth="1"/>
    <col min="2975" max="2975" width="8.6640625" bestFit="1" customWidth="1"/>
    <col min="2976" max="2976" width="2" bestFit="1" customWidth="1"/>
    <col min="2977" max="2977" width="9" bestFit="1" customWidth="1"/>
    <col min="2978" max="2978" width="2" bestFit="1" customWidth="1"/>
    <col min="2979" max="2979" width="10.33203125" bestFit="1" customWidth="1"/>
    <col min="2980" max="2980" width="12.5" bestFit="1" customWidth="1"/>
    <col min="2981" max="2981" width="12.1640625" bestFit="1" customWidth="1"/>
    <col min="2982" max="2982" width="2" bestFit="1" customWidth="1"/>
    <col min="2983" max="2983" width="9.33203125" bestFit="1" customWidth="1"/>
    <col min="2984" max="2984" width="2" bestFit="1" customWidth="1"/>
    <col min="2985" max="2985" width="8.6640625" bestFit="1" customWidth="1"/>
    <col min="2986" max="2986" width="2" bestFit="1" customWidth="1"/>
    <col min="2987" max="2987" width="10.33203125" bestFit="1" customWidth="1"/>
    <col min="2988" max="2988" width="12.5" bestFit="1" customWidth="1"/>
    <col min="2989" max="2989" width="12.1640625" bestFit="1" customWidth="1"/>
    <col min="2990" max="2990" width="2" bestFit="1" customWidth="1"/>
    <col min="2991" max="2991" width="8.6640625" bestFit="1" customWidth="1"/>
    <col min="2992" max="2992" width="2" bestFit="1" customWidth="1"/>
    <col min="2993" max="2993" width="9.33203125" bestFit="1" customWidth="1"/>
    <col min="2994" max="2994" width="2" bestFit="1" customWidth="1"/>
    <col min="2995" max="2995" width="9.33203125" bestFit="1" customWidth="1"/>
    <col min="2996" max="2996" width="12.5" bestFit="1" customWidth="1"/>
    <col min="2997" max="2997" width="12.1640625" bestFit="1" customWidth="1"/>
    <col min="2998" max="2998" width="2" bestFit="1" customWidth="1"/>
    <col min="2999" max="2999" width="8.6640625" bestFit="1" customWidth="1"/>
    <col min="3000" max="3000" width="2" bestFit="1" customWidth="1"/>
    <col min="3001" max="3001" width="9" bestFit="1" customWidth="1"/>
    <col min="3002" max="3002" width="2" bestFit="1" customWidth="1"/>
    <col min="3003" max="3003" width="10.33203125" bestFit="1" customWidth="1"/>
    <col min="3004" max="3004" width="12.5" bestFit="1" customWidth="1"/>
    <col min="3005" max="3005" width="12.1640625" bestFit="1" customWidth="1"/>
    <col min="3006" max="3006" width="2" bestFit="1" customWidth="1"/>
    <col min="3007" max="3007" width="9" bestFit="1" customWidth="1"/>
    <col min="3008" max="3008" width="2" bestFit="1" customWidth="1"/>
    <col min="3009" max="3009" width="9" bestFit="1" customWidth="1"/>
    <col min="3010" max="3010" width="2" bestFit="1" customWidth="1"/>
    <col min="3011" max="3011" width="11" bestFit="1" customWidth="1"/>
    <col min="3012" max="3012" width="12.5" bestFit="1" customWidth="1"/>
    <col min="3013" max="3013" width="12.1640625" bestFit="1" customWidth="1"/>
    <col min="3014" max="3014" width="2" bestFit="1" customWidth="1"/>
    <col min="3015" max="3015" width="9.33203125" bestFit="1" customWidth="1"/>
    <col min="3016" max="3016" width="2" bestFit="1" customWidth="1"/>
    <col min="3017" max="3017" width="8.6640625" bestFit="1" customWidth="1"/>
    <col min="3018" max="3018" width="2" bestFit="1" customWidth="1"/>
    <col min="3019" max="3019" width="10" bestFit="1" customWidth="1"/>
    <col min="3020" max="3020" width="12.5" bestFit="1" customWidth="1"/>
    <col min="3021" max="3021" width="12.1640625" bestFit="1" customWidth="1"/>
    <col min="3022" max="3022" width="2" bestFit="1" customWidth="1"/>
    <col min="3023" max="3023" width="8.6640625" bestFit="1" customWidth="1"/>
    <col min="3024" max="3024" width="2" bestFit="1" customWidth="1"/>
    <col min="3025" max="3025" width="8.33203125" bestFit="1" customWidth="1"/>
    <col min="3026" max="3026" width="2" bestFit="1" customWidth="1"/>
    <col min="3027" max="3027" width="12" bestFit="1" customWidth="1"/>
    <col min="3028" max="3028" width="12.5" bestFit="1" customWidth="1"/>
    <col min="3029" max="3029" width="12.1640625" bestFit="1" customWidth="1"/>
    <col min="3030" max="3030" width="2" bestFit="1" customWidth="1"/>
    <col min="3031" max="3031" width="8.6640625" bestFit="1" customWidth="1"/>
    <col min="3032" max="3032" width="2" bestFit="1" customWidth="1"/>
    <col min="3033" max="3033" width="8.6640625" bestFit="1" customWidth="1"/>
    <col min="3034" max="3034" width="2" bestFit="1" customWidth="1"/>
    <col min="3035" max="3035" width="11.33203125" bestFit="1" customWidth="1"/>
    <col min="3036" max="3036" width="12.5" bestFit="1" customWidth="1"/>
    <col min="3037" max="3037" width="12.1640625" bestFit="1" customWidth="1"/>
    <col min="3038" max="3038" width="2" bestFit="1" customWidth="1"/>
    <col min="3039" max="3039" width="9.33203125" bestFit="1" customWidth="1"/>
    <col min="3040" max="3040" width="2" bestFit="1" customWidth="1"/>
    <col min="3041" max="3041" width="8.6640625" bestFit="1" customWidth="1"/>
    <col min="3042" max="3042" width="2" bestFit="1" customWidth="1"/>
    <col min="3043" max="3043" width="10.33203125" bestFit="1" customWidth="1"/>
    <col min="3044" max="3044" width="12.5" bestFit="1" customWidth="1"/>
    <col min="3045" max="3045" width="12.1640625" bestFit="1" customWidth="1"/>
    <col min="3046" max="3046" width="2" bestFit="1" customWidth="1"/>
    <col min="3047" max="3047" width="8.6640625" bestFit="1" customWidth="1"/>
    <col min="3048" max="3048" width="2" bestFit="1" customWidth="1"/>
    <col min="3049" max="3049" width="8.33203125" bestFit="1" customWidth="1"/>
    <col min="3050" max="3050" width="2" bestFit="1" customWidth="1"/>
    <col min="3051" max="3051" width="10.33203125" bestFit="1" customWidth="1"/>
    <col min="3052" max="3052" width="12.5" bestFit="1" customWidth="1"/>
    <col min="3053" max="3053" width="12.1640625" bestFit="1" customWidth="1"/>
    <col min="3054" max="3054" width="2" bestFit="1" customWidth="1"/>
    <col min="3055" max="3055" width="8.6640625" bestFit="1" customWidth="1"/>
    <col min="3056" max="3056" width="2" bestFit="1" customWidth="1"/>
    <col min="3057" max="3057" width="9.33203125" bestFit="1" customWidth="1"/>
    <col min="3058" max="3058" width="2" bestFit="1" customWidth="1"/>
    <col min="3059" max="3059" width="10.33203125" bestFit="1" customWidth="1"/>
    <col min="3060" max="3060" width="12.5" bestFit="1" customWidth="1"/>
    <col min="3061" max="3061" width="12.1640625" bestFit="1" customWidth="1"/>
    <col min="3062" max="3062" width="2" bestFit="1" customWidth="1"/>
    <col min="3063" max="3063" width="9" bestFit="1" customWidth="1"/>
    <col min="3064" max="3064" width="2" bestFit="1" customWidth="1"/>
    <col min="3065" max="3065" width="9" bestFit="1" customWidth="1"/>
    <col min="3066" max="3066" width="2" bestFit="1" customWidth="1"/>
    <col min="3067" max="3067" width="11" bestFit="1" customWidth="1"/>
    <col min="3068" max="3068" width="12.5" bestFit="1" customWidth="1"/>
    <col min="3069" max="3069" width="12.1640625" bestFit="1" customWidth="1"/>
    <col min="3070" max="3070" width="2" bestFit="1" customWidth="1"/>
    <col min="3071" max="3071" width="9.33203125" bestFit="1" customWidth="1"/>
    <col min="3072" max="3072" width="2" bestFit="1" customWidth="1"/>
    <col min="3073" max="3073" width="9" bestFit="1" customWidth="1"/>
    <col min="3074" max="3074" width="2" bestFit="1" customWidth="1"/>
    <col min="3075" max="3075" width="10" bestFit="1" customWidth="1"/>
    <col min="3076" max="3076" width="12.5" bestFit="1" customWidth="1"/>
    <col min="3077" max="3077" width="12.1640625" bestFit="1" customWidth="1"/>
    <col min="3078" max="3078" width="2" bestFit="1" customWidth="1"/>
    <col min="3079" max="3079" width="8.6640625" bestFit="1" customWidth="1"/>
    <col min="3080" max="3080" width="2" bestFit="1" customWidth="1"/>
    <col min="3081" max="3081" width="9.33203125" bestFit="1" customWidth="1"/>
    <col min="3082" max="3082" width="2" bestFit="1" customWidth="1"/>
    <col min="3083" max="3083" width="11" bestFit="1" customWidth="1"/>
    <col min="3084" max="3084" width="12.5" bestFit="1" customWidth="1"/>
    <col min="3085" max="3085" width="12.1640625" bestFit="1" customWidth="1"/>
    <col min="3086" max="3086" width="2" bestFit="1" customWidth="1"/>
    <col min="3087" max="3087" width="8.33203125" bestFit="1" customWidth="1"/>
    <col min="3088" max="3088" width="2" bestFit="1" customWidth="1"/>
    <col min="3089" max="3089" width="9" bestFit="1" customWidth="1"/>
    <col min="3090" max="3090" width="2" bestFit="1" customWidth="1"/>
    <col min="3091" max="3091" width="11" bestFit="1" customWidth="1"/>
    <col min="3092" max="3092" width="12.5" bestFit="1" customWidth="1"/>
    <col min="3093" max="3093" width="12.1640625" bestFit="1" customWidth="1"/>
    <col min="3094" max="3094" width="2" bestFit="1" customWidth="1"/>
    <col min="3095" max="3095" width="9.33203125" bestFit="1" customWidth="1"/>
    <col min="3096" max="3096" width="2" bestFit="1" customWidth="1"/>
    <col min="3097" max="3097" width="8.33203125" bestFit="1" customWidth="1"/>
    <col min="3098" max="3098" width="2" bestFit="1" customWidth="1"/>
    <col min="3099" max="3099" width="10.33203125" bestFit="1" customWidth="1"/>
    <col min="3100" max="3100" width="12.5" bestFit="1" customWidth="1"/>
    <col min="3101" max="3101" width="12.1640625" bestFit="1" customWidth="1"/>
    <col min="3102" max="3102" width="2" bestFit="1" customWidth="1"/>
    <col min="3103" max="3103" width="9.33203125" bestFit="1" customWidth="1"/>
    <col min="3104" max="3104" width="2" bestFit="1" customWidth="1"/>
    <col min="3105" max="3105" width="9.33203125" bestFit="1" customWidth="1"/>
    <col min="3106" max="3106" width="2" bestFit="1" customWidth="1"/>
    <col min="3107" max="3107" width="9.33203125" bestFit="1" customWidth="1"/>
    <col min="3108" max="3108" width="12.5" bestFit="1" customWidth="1"/>
    <col min="3109" max="3109" width="12.1640625" bestFit="1" customWidth="1"/>
    <col min="3110" max="3110" width="2" bestFit="1" customWidth="1"/>
    <col min="3111" max="3111" width="8.6640625" bestFit="1" customWidth="1"/>
    <col min="3112" max="3112" width="2" bestFit="1" customWidth="1"/>
    <col min="3113" max="3113" width="9" bestFit="1" customWidth="1"/>
    <col min="3114" max="3114" width="2" bestFit="1" customWidth="1"/>
    <col min="3115" max="3115" width="9.33203125" bestFit="1" customWidth="1"/>
    <col min="3116" max="3116" width="12.5" bestFit="1" customWidth="1"/>
    <col min="3117" max="3117" width="12.1640625" bestFit="1" customWidth="1"/>
    <col min="3118" max="3118" width="2" bestFit="1" customWidth="1"/>
    <col min="3119" max="3119" width="9" bestFit="1" customWidth="1"/>
    <col min="3120" max="3120" width="2" bestFit="1" customWidth="1"/>
    <col min="3121" max="3121" width="9" bestFit="1" customWidth="1"/>
    <col min="3122" max="3122" width="2" bestFit="1" customWidth="1"/>
    <col min="3123" max="3123" width="11" bestFit="1" customWidth="1"/>
    <col min="3124" max="3124" width="12.5" bestFit="1" customWidth="1"/>
    <col min="3125" max="3125" width="12.1640625" bestFit="1" customWidth="1"/>
    <col min="3126" max="3126" width="2" bestFit="1" customWidth="1"/>
    <col min="3127" max="3127" width="9.33203125" bestFit="1" customWidth="1"/>
    <col min="3128" max="3128" width="2" bestFit="1" customWidth="1"/>
    <col min="3129" max="3129" width="8.33203125" bestFit="1" customWidth="1"/>
    <col min="3130" max="3130" width="2" bestFit="1" customWidth="1"/>
    <col min="3131" max="3131" width="10" bestFit="1" customWidth="1"/>
    <col min="3132" max="3132" width="12.5" bestFit="1" customWidth="1"/>
    <col min="3133" max="3133" width="12.1640625" bestFit="1" customWidth="1"/>
    <col min="3134" max="3134" width="2" bestFit="1" customWidth="1"/>
    <col min="3135" max="3135" width="8.6640625" bestFit="1" customWidth="1"/>
    <col min="3136" max="3136" width="2" bestFit="1" customWidth="1"/>
    <col min="3137" max="3137" width="8.6640625" bestFit="1" customWidth="1"/>
    <col min="3138" max="3138" width="2" bestFit="1" customWidth="1"/>
    <col min="3139" max="3139" width="10.33203125" bestFit="1" customWidth="1"/>
    <col min="3140" max="3140" width="12.5" bestFit="1" customWidth="1"/>
    <col min="3141" max="3141" width="12.1640625" bestFit="1" customWidth="1"/>
    <col min="3142" max="3142" width="2" bestFit="1" customWidth="1"/>
    <col min="3143" max="3143" width="8.33203125" bestFit="1" customWidth="1"/>
    <col min="3144" max="3144" width="2" bestFit="1" customWidth="1"/>
    <col min="3145" max="3145" width="9.33203125" bestFit="1" customWidth="1"/>
    <col min="3146" max="3146" width="2" bestFit="1" customWidth="1"/>
    <col min="3147" max="3147" width="12" bestFit="1" customWidth="1"/>
    <col min="3148" max="3148" width="12.5" bestFit="1" customWidth="1"/>
    <col min="3149" max="3149" width="12.1640625" bestFit="1" customWidth="1"/>
    <col min="3150" max="3150" width="2" bestFit="1" customWidth="1"/>
    <col min="3151" max="3151" width="9.33203125" bestFit="1" customWidth="1"/>
    <col min="3152" max="3152" width="2" bestFit="1" customWidth="1"/>
    <col min="3153" max="3153" width="8.33203125" bestFit="1" customWidth="1"/>
    <col min="3154" max="3154" width="2" bestFit="1" customWidth="1"/>
    <col min="3155" max="3155" width="10.33203125" bestFit="1" customWidth="1"/>
    <col min="3156" max="3156" width="12.5" bestFit="1" customWidth="1"/>
    <col min="3157" max="3157" width="12.1640625" bestFit="1" customWidth="1"/>
    <col min="3158" max="3158" width="2" bestFit="1" customWidth="1"/>
    <col min="3159" max="3159" width="8.6640625" bestFit="1" customWidth="1"/>
    <col min="3160" max="3160" width="2" bestFit="1" customWidth="1"/>
    <col min="3161" max="3161" width="9" bestFit="1" customWidth="1"/>
    <col min="3162" max="3162" width="2" bestFit="1" customWidth="1"/>
    <col min="3163" max="3163" width="10.33203125" bestFit="1" customWidth="1"/>
    <col min="3164" max="3164" width="12.5" bestFit="1" customWidth="1"/>
    <col min="3165" max="3165" width="12.1640625" bestFit="1" customWidth="1"/>
    <col min="3166" max="3166" width="2" bestFit="1" customWidth="1"/>
    <col min="3167" max="3167" width="8.6640625" bestFit="1" customWidth="1"/>
    <col min="3168" max="3168" width="2" bestFit="1" customWidth="1"/>
    <col min="3169" max="3169" width="9" bestFit="1" customWidth="1"/>
    <col min="3170" max="3170" width="2" bestFit="1" customWidth="1"/>
    <col min="3171" max="3171" width="9.33203125" bestFit="1" customWidth="1"/>
    <col min="3172" max="3172" width="12.5" bestFit="1" customWidth="1"/>
    <col min="3173" max="3173" width="12.1640625" bestFit="1" customWidth="1"/>
    <col min="3174" max="3174" width="2" bestFit="1" customWidth="1"/>
    <col min="3175" max="3175" width="9.33203125" bestFit="1" customWidth="1"/>
    <col min="3176" max="3176" width="2" bestFit="1" customWidth="1"/>
    <col min="3177" max="3177" width="9" bestFit="1" customWidth="1"/>
    <col min="3178" max="3178" width="2" bestFit="1" customWidth="1"/>
    <col min="3179" max="3179" width="11" bestFit="1" customWidth="1"/>
    <col min="3180" max="3180" width="12.5" bestFit="1" customWidth="1"/>
    <col min="3181" max="3181" width="12.1640625" bestFit="1" customWidth="1"/>
    <col min="3182" max="3182" width="2" bestFit="1" customWidth="1"/>
    <col min="3183" max="3183" width="9.33203125" bestFit="1" customWidth="1"/>
    <col min="3184" max="3184" width="2" bestFit="1" customWidth="1"/>
    <col min="3185" max="3185" width="9" bestFit="1" customWidth="1"/>
    <col min="3186" max="3186" width="2" bestFit="1" customWidth="1"/>
    <col min="3187" max="3187" width="10" bestFit="1" customWidth="1"/>
    <col min="3188" max="3188" width="12.5" bestFit="1" customWidth="1"/>
    <col min="3189" max="3189" width="12.1640625" bestFit="1" customWidth="1"/>
    <col min="3190" max="3190" width="2" bestFit="1" customWidth="1"/>
    <col min="3191" max="3191" width="8.6640625" bestFit="1" customWidth="1"/>
    <col min="3192" max="3192" width="2" bestFit="1" customWidth="1"/>
    <col min="3193" max="3193" width="9.33203125" bestFit="1" customWidth="1"/>
    <col min="3194" max="3194" width="2" bestFit="1" customWidth="1"/>
    <col min="3195" max="3195" width="10.33203125" bestFit="1" customWidth="1"/>
    <col min="3196" max="3196" width="12.5" bestFit="1" customWidth="1"/>
    <col min="3197" max="3197" width="12.1640625" bestFit="1" customWidth="1"/>
    <col min="3198" max="3198" width="2" bestFit="1" customWidth="1"/>
    <col min="3199" max="3199" width="8.6640625" bestFit="1" customWidth="1"/>
    <col min="3200" max="3200" width="2" bestFit="1" customWidth="1"/>
    <col min="3201" max="3201" width="8.33203125" bestFit="1" customWidth="1"/>
    <col min="3202" max="3202" width="2" bestFit="1" customWidth="1"/>
    <col min="3203" max="3203" width="10.33203125" bestFit="1" customWidth="1"/>
    <col min="3204" max="3204" width="12.5" bestFit="1" customWidth="1"/>
    <col min="3205" max="3205" width="12.1640625" bestFit="1" customWidth="1"/>
    <col min="3206" max="3206" width="2" bestFit="1" customWidth="1"/>
    <col min="3207" max="3207" width="9.33203125" bestFit="1" customWidth="1"/>
    <col min="3208" max="3208" width="2" bestFit="1" customWidth="1"/>
    <col min="3209" max="3209" width="8.6640625" bestFit="1" customWidth="1"/>
    <col min="3210" max="3210" width="2" bestFit="1" customWidth="1"/>
    <col min="3211" max="3211" width="12" bestFit="1" customWidth="1"/>
    <col min="3212" max="3212" width="12.5" bestFit="1" customWidth="1"/>
    <col min="3213" max="3213" width="12.1640625" bestFit="1" customWidth="1"/>
    <col min="3214" max="3214" width="2" bestFit="1" customWidth="1"/>
    <col min="3215" max="3215" width="9.33203125" bestFit="1" customWidth="1"/>
    <col min="3216" max="3216" width="2" bestFit="1" customWidth="1"/>
    <col min="3217" max="3217" width="9.33203125" bestFit="1" customWidth="1"/>
    <col min="3218" max="3218" width="2" bestFit="1" customWidth="1"/>
    <col min="3219" max="3219" width="10.33203125" bestFit="1" customWidth="1"/>
    <col min="3220" max="3220" width="12.5" bestFit="1" customWidth="1"/>
    <col min="3221" max="3221" width="12.1640625" bestFit="1" customWidth="1"/>
    <col min="3222" max="3222" width="2" bestFit="1" customWidth="1"/>
    <col min="3223" max="3223" width="8.6640625" bestFit="1" customWidth="1"/>
    <col min="3224" max="3224" width="2" bestFit="1" customWidth="1"/>
    <col min="3225" max="3225" width="9" bestFit="1" customWidth="1"/>
    <col min="3226" max="3226" width="2" bestFit="1" customWidth="1"/>
    <col min="3227" max="3227" width="10.33203125" bestFit="1" customWidth="1"/>
    <col min="3228" max="3228" width="12.5" bestFit="1" customWidth="1"/>
    <col min="3229" max="3229" width="12.1640625" bestFit="1" customWidth="1"/>
    <col min="3230" max="3230" width="2" bestFit="1" customWidth="1"/>
    <col min="3231" max="3231" width="8.33203125" bestFit="1" customWidth="1"/>
    <col min="3232" max="3232" width="2" bestFit="1" customWidth="1"/>
    <col min="3233" max="3233" width="8.33203125" bestFit="1" customWidth="1"/>
    <col min="3234" max="3234" width="2" bestFit="1" customWidth="1"/>
    <col min="3235" max="3235" width="10.33203125" bestFit="1" customWidth="1"/>
    <col min="3236" max="3236" width="12.5" bestFit="1" customWidth="1"/>
    <col min="3237" max="3237" width="12.1640625" bestFit="1" customWidth="1"/>
    <col min="3238" max="3238" width="2" bestFit="1" customWidth="1"/>
    <col min="3239" max="3239" width="9.33203125" bestFit="1" customWidth="1"/>
    <col min="3240" max="3240" width="2" bestFit="1" customWidth="1"/>
    <col min="3241" max="3241" width="9" bestFit="1" customWidth="1"/>
    <col min="3242" max="3242" width="2" bestFit="1" customWidth="1"/>
    <col min="3243" max="3243" width="10" bestFit="1" customWidth="1"/>
    <col min="3244" max="3244" width="12.5" bestFit="1" customWidth="1"/>
    <col min="3245" max="3245" width="12.1640625" bestFit="1" customWidth="1"/>
    <col min="3246" max="3246" width="2" bestFit="1" customWidth="1"/>
    <col min="3247" max="3247" width="8.6640625" bestFit="1" customWidth="1"/>
    <col min="3248" max="3248" width="2" bestFit="1" customWidth="1"/>
    <col min="3249" max="3249" width="8.6640625" bestFit="1" customWidth="1"/>
    <col min="3250" max="3250" width="2" bestFit="1" customWidth="1"/>
    <col min="3251" max="3251" width="10.33203125" bestFit="1" customWidth="1"/>
    <col min="3252" max="3252" width="12.5" bestFit="1" customWidth="1"/>
    <col min="3253" max="3253" width="12.1640625" bestFit="1" customWidth="1"/>
    <col min="3254" max="3254" width="2" bestFit="1" customWidth="1"/>
    <col min="3255" max="3255" width="8.6640625" bestFit="1" customWidth="1"/>
    <col min="3256" max="3256" width="2" bestFit="1" customWidth="1"/>
    <col min="3257" max="3257" width="9" bestFit="1" customWidth="1"/>
    <col min="3258" max="3258" width="2" bestFit="1" customWidth="1"/>
    <col min="3259" max="3259" width="10.33203125" bestFit="1" customWidth="1"/>
    <col min="3260" max="3260" width="12.5" bestFit="1" customWidth="1"/>
    <col min="3261" max="3261" width="12.1640625" bestFit="1" customWidth="1"/>
    <col min="3262" max="3262" width="2" bestFit="1" customWidth="1"/>
    <col min="3263" max="3263" width="9.33203125" bestFit="1" customWidth="1"/>
    <col min="3264" max="3264" width="2" bestFit="1" customWidth="1"/>
    <col min="3265" max="3265" width="8.6640625" bestFit="1" customWidth="1"/>
    <col min="3266" max="3266" width="2" bestFit="1" customWidth="1"/>
    <col min="3267" max="3267" width="11" bestFit="1" customWidth="1"/>
    <col min="3268" max="3268" width="12.5" bestFit="1" customWidth="1"/>
    <col min="3269" max="3269" width="12.1640625" bestFit="1" customWidth="1"/>
    <col min="3270" max="3270" width="2" bestFit="1" customWidth="1"/>
    <col min="3271" max="3271" width="8.6640625" bestFit="1" customWidth="1"/>
    <col min="3272" max="3272" width="2" bestFit="1" customWidth="1"/>
    <col min="3273" max="3273" width="8.33203125" bestFit="1" customWidth="1"/>
    <col min="3274" max="3274" width="2" bestFit="1" customWidth="1"/>
    <col min="3275" max="3275" width="10.33203125" bestFit="1" customWidth="1"/>
    <col min="3276" max="3276" width="12.5" bestFit="1" customWidth="1"/>
    <col min="3277" max="3277" width="12.1640625" bestFit="1" customWidth="1"/>
    <col min="3278" max="3278" width="2" bestFit="1" customWidth="1"/>
    <col min="3279" max="3279" width="8.6640625" bestFit="1" customWidth="1"/>
    <col min="3280" max="3280" width="2" bestFit="1" customWidth="1"/>
    <col min="3281" max="3281" width="8.33203125" bestFit="1" customWidth="1"/>
    <col min="3282" max="3282" width="2" bestFit="1" customWidth="1"/>
    <col min="3283" max="3283" width="9.33203125" bestFit="1" customWidth="1"/>
    <col min="3284" max="3284" width="12.5" bestFit="1" customWidth="1"/>
    <col min="3285" max="3285" width="12.1640625" bestFit="1" customWidth="1"/>
    <col min="3286" max="3286" width="2" bestFit="1" customWidth="1"/>
    <col min="3287" max="3287" width="9.33203125" bestFit="1" customWidth="1"/>
    <col min="3288" max="3288" width="2" bestFit="1" customWidth="1"/>
    <col min="3289" max="3289" width="8.6640625" bestFit="1" customWidth="1"/>
    <col min="3290" max="3290" width="2" bestFit="1" customWidth="1"/>
    <col min="3291" max="3291" width="10.33203125" bestFit="1" customWidth="1"/>
    <col min="3292" max="3292" width="12.5" bestFit="1" customWidth="1"/>
    <col min="3293" max="3293" width="12.1640625" bestFit="1" customWidth="1"/>
    <col min="3294" max="3294" width="2" bestFit="1" customWidth="1"/>
    <col min="3295" max="3295" width="9.33203125" bestFit="1" customWidth="1"/>
    <col min="3296" max="3296" width="2" bestFit="1" customWidth="1"/>
    <col min="3297" max="3297" width="8.33203125" bestFit="1" customWidth="1"/>
    <col min="3298" max="3298" width="2" bestFit="1" customWidth="1"/>
    <col min="3299" max="3299" width="11" bestFit="1" customWidth="1"/>
    <col min="3300" max="3300" width="12.5" bestFit="1" customWidth="1"/>
    <col min="3301" max="3301" width="12.1640625" bestFit="1" customWidth="1"/>
    <col min="3302" max="3302" width="2" bestFit="1" customWidth="1"/>
    <col min="3303" max="3303" width="8.6640625" bestFit="1" customWidth="1"/>
    <col min="3304" max="3304" width="2" bestFit="1" customWidth="1"/>
    <col min="3305" max="3305" width="8.33203125" bestFit="1" customWidth="1"/>
    <col min="3306" max="3306" width="2" bestFit="1" customWidth="1"/>
    <col min="3307" max="3307" width="10.33203125" bestFit="1" customWidth="1"/>
    <col min="3308" max="3308" width="12.5" bestFit="1" customWidth="1"/>
    <col min="3309" max="3309" width="12.1640625" bestFit="1" customWidth="1"/>
    <col min="3310" max="3310" width="2" bestFit="1" customWidth="1"/>
    <col min="3311" max="3311" width="8.33203125" bestFit="1" customWidth="1"/>
    <col min="3312" max="3312" width="2" bestFit="1" customWidth="1"/>
    <col min="3313" max="3313" width="8.6640625" bestFit="1" customWidth="1"/>
    <col min="3314" max="3314" width="2" bestFit="1" customWidth="1"/>
    <col min="3315" max="3315" width="11.33203125" bestFit="1" customWidth="1"/>
    <col min="3316" max="3316" width="12.5" bestFit="1" customWidth="1"/>
    <col min="3317" max="3317" width="12.1640625" bestFit="1" customWidth="1"/>
    <col min="3318" max="3318" width="2" bestFit="1" customWidth="1"/>
    <col min="3319" max="3319" width="9.33203125" bestFit="1" customWidth="1"/>
    <col min="3320" max="3320" width="2" bestFit="1" customWidth="1"/>
    <col min="3321" max="3321" width="8.6640625" bestFit="1" customWidth="1"/>
    <col min="3322" max="3322" width="2" bestFit="1" customWidth="1"/>
    <col min="3323" max="3323" width="10" bestFit="1" customWidth="1"/>
    <col min="3324" max="3324" width="12.5" bestFit="1" customWidth="1"/>
    <col min="3325" max="3325" width="12.1640625" bestFit="1" customWidth="1"/>
    <col min="3326" max="3326" width="2" bestFit="1" customWidth="1"/>
    <col min="3327" max="3327" width="8.6640625" bestFit="1" customWidth="1"/>
    <col min="3328" max="3328" width="2" bestFit="1" customWidth="1"/>
    <col min="3329" max="3329" width="8.33203125" bestFit="1" customWidth="1"/>
    <col min="3330" max="3330" width="2" bestFit="1" customWidth="1"/>
    <col min="3331" max="3331" width="11" bestFit="1" customWidth="1"/>
    <col min="3332" max="3332" width="12.5" bestFit="1" customWidth="1"/>
    <col min="3333" max="3333" width="12.1640625" bestFit="1" customWidth="1"/>
    <col min="3334" max="3334" width="2" bestFit="1" customWidth="1"/>
    <col min="3335" max="3335" width="8.6640625" bestFit="1" customWidth="1"/>
    <col min="3336" max="3336" width="2" bestFit="1" customWidth="1"/>
    <col min="3337" max="3337" width="9.33203125" bestFit="1" customWidth="1"/>
    <col min="3338" max="3338" width="2" bestFit="1" customWidth="1"/>
    <col min="3339" max="3339" width="10.33203125" bestFit="1" customWidth="1"/>
    <col min="3340" max="3340" width="12.5" bestFit="1" customWidth="1"/>
    <col min="3341" max="3341" width="12.1640625" bestFit="1" customWidth="1"/>
    <col min="3342" max="3342" width="2" bestFit="1" customWidth="1"/>
    <col min="3343" max="3343" width="9.33203125" bestFit="1" customWidth="1"/>
    <col min="3344" max="3344" width="2" bestFit="1" customWidth="1"/>
    <col min="3345" max="3345" width="8.33203125" bestFit="1" customWidth="1"/>
    <col min="3346" max="3346" width="2" bestFit="1" customWidth="1"/>
    <col min="3347" max="3347" width="12" bestFit="1" customWidth="1"/>
    <col min="3348" max="3348" width="12.5" bestFit="1" customWidth="1"/>
    <col min="3349" max="3349" width="12.1640625" bestFit="1" customWidth="1"/>
    <col min="3350" max="3350" width="2" bestFit="1" customWidth="1"/>
    <col min="3351" max="3351" width="9.33203125" bestFit="1" customWidth="1"/>
    <col min="3352" max="3352" width="2" bestFit="1" customWidth="1"/>
    <col min="3353" max="3353" width="9" bestFit="1" customWidth="1"/>
    <col min="3354" max="3354" width="2" bestFit="1" customWidth="1"/>
    <col min="3355" max="3355" width="10.33203125" bestFit="1" customWidth="1"/>
    <col min="3356" max="3356" width="12.5" bestFit="1" customWidth="1"/>
    <col min="3357" max="3357" width="12.1640625" bestFit="1" customWidth="1"/>
    <col min="3358" max="3358" width="2" bestFit="1" customWidth="1"/>
    <col min="3359" max="3359" width="8.6640625" bestFit="1" customWidth="1"/>
    <col min="3360" max="3360" width="2" bestFit="1" customWidth="1"/>
    <col min="3361" max="3361" width="9" bestFit="1" customWidth="1"/>
    <col min="3362" max="3362" width="2" bestFit="1" customWidth="1"/>
    <col min="3363" max="3363" width="9.33203125" bestFit="1" customWidth="1"/>
    <col min="3364" max="3364" width="12.5" bestFit="1" customWidth="1"/>
    <col min="3365" max="3365" width="12.1640625" bestFit="1" customWidth="1"/>
    <col min="3366" max="3366" width="2" bestFit="1" customWidth="1"/>
    <col min="3367" max="3367" width="9.33203125" bestFit="1" customWidth="1"/>
    <col min="3368" max="3368" width="2" bestFit="1" customWidth="1"/>
    <col min="3369" max="3369" width="8.33203125" bestFit="1" customWidth="1"/>
    <col min="3370" max="3370" width="2" bestFit="1" customWidth="1"/>
    <col min="3371" max="3371" width="11" bestFit="1" customWidth="1"/>
    <col min="3372" max="3372" width="12.5" bestFit="1" customWidth="1"/>
    <col min="3373" max="3373" width="12.1640625" bestFit="1" customWidth="1"/>
    <col min="3374" max="3374" width="2" bestFit="1" customWidth="1"/>
    <col min="3375" max="3375" width="9.33203125" bestFit="1" customWidth="1"/>
    <col min="3376" max="3376" width="2" bestFit="1" customWidth="1"/>
    <col min="3377" max="3377" width="8.6640625" bestFit="1" customWidth="1"/>
    <col min="3378" max="3378" width="2" bestFit="1" customWidth="1"/>
    <col min="3379" max="3379" width="11" bestFit="1" customWidth="1"/>
    <col min="3380" max="3380" width="12.5" bestFit="1" customWidth="1"/>
    <col min="3381" max="3381" width="12.1640625" bestFit="1" customWidth="1"/>
    <col min="3382" max="3382" width="2" bestFit="1" customWidth="1"/>
    <col min="3383" max="3383" width="8.6640625" bestFit="1" customWidth="1"/>
    <col min="3384" max="3384" width="2" bestFit="1" customWidth="1"/>
    <col min="3385" max="3385" width="9" bestFit="1" customWidth="1"/>
    <col min="3386" max="3386" width="2" bestFit="1" customWidth="1"/>
    <col min="3387" max="3387" width="11.33203125" bestFit="1" customWidth="1"/>
    <col min="3388" max="3388" width="12.5" bestFit="1" customWidth="1"/>
    <col min="3389" max="3389" width="12.1640625" bestFit="1" customWidth="1"/>
    <col min="3390" max="3390" width="2" bestFit="1" customWidth="1"/>
    <col min="3391" max="3391" width="8.6640625" bestFit="1" customWidth="1"/>
    <col min="3392" max="3392" width="2" bestFit="1" customWidth="1"/>
    <col min="3393" max="3393" width="8.33203125" bestFit="1" customWidth="1"/>
    <col min="3394" max="3394" width="2" bestFit="1" customWidth="1"/>
    <col min="3395" max="3395" width="10.33203125" bestFit="1" customWidth="1"/>
    <col min="3396" max="3396" width="12.5" bestFit="1" customWidth="1"/>
    <col min="3397" max="3397" width="12.1640625" bestFit="1" customWidth="1"/>
    <col min="3398" max="3398" width="2" bestFit="1" customWidth="1"/>
    <col min="3399" max="3399" width="9.33203125" bestFit="1" customWidth="1"/>
    <col min="3400" max="3400" width="2" bestFit="1" customWidth="1"/>
    <col min="3401" max="3401" width="8.33203125" bestFit="1" customWidth="1"/>
    <col min="3402" max="3402" width="2" bestFit="1" customWidth="1"/>
    <col min="3403" max="3403" width="11" bestFit="1" customWidth="1"/>
    <col min="3404" max="3404" width="12.5" bestFit="1" customWidth="1"/>
    <col min="3405" max="3405" width="12.1640625" bestFit="1" customWidth="1"/>
    <col min="3406" max="3406" width="2" bestFit="1" customWidth="1"/>
    <col min="3407" max="3407" width="9.33203125" bestFit="1" customWidth="1"/>
    <col min="3408" max="3408" width="2" bestFit="1" customWidth="1"/>
    <col min="3409" max="3409" width="8.33203125" bestFit="1" customWidth="1"/>
    <col min="3410" max="3410" width="2" bestFit="1" customWidth="1"/>
    <col min="3411" max="3411" width="11" bestFit="1" customWidth="1"/>
    <col min="3412" max="3412" width="12.5" bestFit="1" customWidth="1"/>
    <col min="3413" max="3413" width="12.1640625" bestFit="1" customWidth="1"/>
    <col min="3414" max="3414" width="2" bestFit="1" customWidth="1"/>
    <col min="3415" max="3415" width="8.6640625" bestFit="1" customWidth="1"/>
    <col min="3416" max="3416" width="2" bestFit="1" customWidth="1"/>
    <col min="3417" max="3417" width="9.33203125" bestFit="1" customWidth="1"/>
    <col min="3418" max="3418" width="2" bestFit="1" customWidth="1"/>
    <col min="3419" max="3419" width="11.33203125" bestFit="1" customWidth="1"/>
    <col min="3420" max="3420" width="12.5" bestFit="1" customWidth="1"/>
    <col min="3421" max="3421" width="12.1640625" bestFit="1" customWidth="1"/>
    <col min="3422" max="3422" width="2" bestFit="1" customWidth="1"/>
    <col min="3423" max="3423" width="8.6640625" bestFit="1" customWidth="1"/>
    <col min="3424" max="3424" width="2" bestFit="1" customWidth="1"/>
    <col min="3425" max="3425" width="8.33203125" bestFit="1" customWidth="1"/>
    <col min="3426" max="3426" width="2" bestFit="1" customWidth="1"/>
    <col min="3427" max="3427" width="10.33203125" bestFit="1" customWidth="1"/>
    <col min="3428" max="3428" width="12.5" bestFit="1" customWidth="1"/>
    <col min="3429" max="3429" width="12.1640625" bestFit="1" customWidth="1"/>
    <col min="3430" max="3430" width="2" bestFit="1" customWidth="1"/>
    <col min="3431" max="3431" width="9.33203125" bestFit="1" customWidth="1"/>
    <col min="3432" max="3432" width="2" bestFit="1" customWidth="1"/>
    <col min="3433" max="3433" width="8.33203125" bestFit="1" customWidth="1"/>
    <col min="3434" max="3434" width="2" bestFit="1" customWidth="1"/>
    <col min="3435" max="3435" width="11" bestFit="1" customWidth="1"/>
    <col min="3436" max="3436" width="12.5" bestFit="1" customWidth="1"/>
    <col min="3437" max="3437" width="12.1640625" bestFit="1" customWidth="1"/>
    <col min="3438" max="3438" width="2" bestFit="1" customWidth="1"/>
    <col min="3439" max="3439" width="9.33203125" bestFit="1" customWidth="1"/>
    <col min="3440" max="3440" width="2" bestFit="1" customWidth="1"/>
    <col min="3441" max="3441" width="8.6640625" bestFit="1" customWidth="1"/>
    <col min="3442" max="3442" width="2" bestFit="1" customWidth="1"/>
    <col min="3443" max="3443" width="10" bestFit="1" customWidth="1"/>
    <col min="3444" max="3444" width="12.5" bestFit="1" customWidth="1"/>
    <col min="3445" max="3445" width="12.1640625" bestFit="1" customWidth="1"/>
    <col min="3446" max="3446" width="2" bestFit="1" customWidth="1"/>
    <col min="3447" max="3447" width="8.6640625" bestFit="1" customWidth="1"/>
    <col min="3448" max="3448" width="2" bestFit="1" customWidth="1"/>
    <col min="3449" max="3449" width="9" bestFit="1" customWidth="1"/>
    <col min="3450" max="3450" width="2" bestFit="1" customWidth="1"/>
    <col min="3451" max="3451" width="11.33203125" bestFit="1" customWidth="1"/>
    <col min="3452" max="3452" width="12.5" bestFit="1" customWidth="1"/>
    <col min="3453" max="3453" width="12.1640625" bestFit="1" customWidth="1"/>
    <col min="3454" max="3454" width="2" bestFit="1" customWidth="1"/>
    <col min="3455" max="3455" width="8.6640625" bestFit="1" customWidth="1"/>
    <col min="3456" max="3456" width="2" bestFit="1" customWidth="1"/>
    <col min="3457" max="3457" width="8.33203125" bestFit="1" customWidth="1"/>
    <col min="3458" max="3458" width="2" bestFit="1" customWidth="1"/>
    <col min="3459" max="3459" width="10.33203125" bestFit="1" customWidth="1"/>
    <col min="3460" max="3460" width="12.5" bestFit="1" customWidth="1"/>
    <col min="3461" max="3461" width="12.1640625" bestFit="1" customWidth="1"/>
    <col min="3462" max="3462" width="2" bestFit="1" customWidth="1"/>
    <col min="3463" max="3463" width="9.33203125" bestFit="1" customWidth="1"/>
    <col min="3464" max="3464" width="2" bestFit="1" customWidth="1"/>
    <col min="3465" max="3465" width="8.33203125" bestFit="1" customWidth="1"/>
    <col min="3466" max="3466" width="2" bestFit="1" customWidth="1"/>
    <col min="3467" max="3467" width="11" bestFit="1" customWidth="1"/>
    <col min="3468" max="3468" width="12.5" bestFit="1" customWidth="1"/>
    <col min="3469" max="3469" width="12.1640625" bestFit="1" customWidth="1"/>
    <col min="3470" max="3470" width="2" bestFit="1" customWidth="1"/>
    <col min="3471" max="3471" width="9.33203125" bestFit="1" customWidth="1"/>
    <col min="3472" max="3472" width="2" bestFit="1" customWidth="1"/>
    <col min="3473" max="3473" width="8.6640625" bestFit="1" customWidth="1"/>
    <col min="3474" max="3474" width="2" bestFit="1" customWidth="1"/>
    <col min="3475" max="3475" width="11" bestFit="1" customWidth="1"/>
    <col min="3476" max="3476" width="12.5" bestFit="1" customWidth="1"/>
    <col min="3477" max="3477" width="12.1640625" bestFit="1" customWidth="1"/>
    <col min="3478" max="3478" width="2" bestFit="1" customWidth="1"/>
    <col min="3479" max="3479" width="8.6640625" bestFit="1" customWidth="1"/>
    <col min="3480" max="3480" width="2" bestFit="1" customWidth="1"/>
    <col min="3481" max="3481" width="8.33203125" bestFit="1" customWidth="1"/>
    <col min="3482" max="3482" width="2" bestFit="1" customWidth="1"/>
    <col min="3483" max="3483" width="10.33203125" bestFit="1" customWidth="1"/>
    <col min="3484" max="3484" width="12.5" bestFit="1" customWidth="1"/>
    <col min="3485" max="3485" width="12.1640625" bestFit="1" customWidth="1"/>
    <col min="3486" max="3486" width="2" bestFit="1" customWidth="1"/>
    <col min="3487" max="3487" width="8.6640625" bestFit="1" customWidth="1"/>
    <col min="3488" max="3488" width="2" bestFit="1" customWidth="1"/>
    <col min="3489" max="3489" width="9" bestFit="1" customWidth="1"/>
    <col min="3490" max="3490" width="2" bestFit="1" customWidth="1"/>
    <col min="3491" max="3491" width="9.33203125" bestFit="1" customWidth="1"/>
    <col min="3492" max="3492" width="12.5" bestFit="1" customWidth="1"/>
    <col min="3493" max="3493" width="12.1640625" bestFit="1" customWidth="1"/>
    <col min="3494" max="3494" width="2" bestFit="1" customWidth="1"/>
    <col min="3495" max="3495" width="9.33203125" bestFit="1" customWidth="1"/>
    <col min="3496" max="3496" width="2" bestFit="1" customWidth="1"/>
    <col min="3497" max="3497" width="8.33203125" bestFit="1" customWidth="1"/>
    <col min="3498" max="3498" width="2" bestFit="1" customWidth="1"/>
    <col min="3499" max="3499" width="11" bestFit="1" customWidth="1"/>
    <col min="3500" max="3500" width="12.5" bestFit="1" customWidth="1"/>
    <col min="3501" max="3501" width="12.1640625" bestFit="1" customWidth="1"/>
    <col min="3502" max="3502" width="2" bestFit="1" customWidth="1"/>
    <col min="3503" max="3503" width="9.33203125" bestFit="1" customWidth="1"/>
    <col min="3504" max="3504" width="2" bestFit="1" customWidth="1"/>
    <col min="3505" max="3505" width="8.33203125" bestFit="1" customWidth="1"/>
    <col min="3506" max="3506" width="2" bestFit="1" customWidth="1"/>
    <col min="3507" max="3507" width="11" bestFit="1" customWidth="1"/>
    <col min="3508" max="3508" width="12.5" bestFit="1" customWidth="1"/>
    <col min="3509" max="3509" width="12.1640625" bestFit="1" customWidth="1"/>
    <col min="3510" max="3510" width="2" bestFit="1" customWidth="1"/>
    <col min="3511" max="3511" width="8.6640625" bestFit="1" customWidth="1"/>
    <col min="3512" max="3512" width="2" bestFit="1" customWidth="1"/>
    <col min="3513" max="3513" width="9.33203125" bestFit="1" customWidth="1"/>
    <col min="3514" max="3514" width="2" bestFit="1" customWidth="1"/>
    <col min="3515" max="3515" width="10.33203125" bestFit="1" customWidth="1"/>
    <col min="3516" max="3516" width="12.5" bestFit="1" customWidth="1"/>
    <col min="3517" max="3517" width="12.1640625" bestFit="1" customWidth="1"/>
    <col min="3518" max="3518" width="2" bestFit="1" customWidth="1"/>
    <col min="3519" max="3519" width="9.33203125" bestFit="1" customWidth="1"/>
    <col min="3520" max="3520" width="2" bestFit="1" customWidth="1"/>
    <col min="3521" max="3521" width="8.6640625" bestFit="1" customWidth="1"/>
    <col min="3522" max="3522" width="2" bestFit="1" customWidth="1"/>
    <col min="3523" max="3523" width="11.33203125" bestFit="1" customWidth="1"/>
    <col min="3524" max="3524" width="12.5" bestFit="1" customWidth="1"/>
    <col min="3525" max="3525" width="12.1640625" bestFit="1" customWidth="1"/>
    <col min="3526" max="3526" width="2" bestFit="1" customWidth="1"/>
    <col min="3527" max="3527" width="9.33203125" bestFit="1" customWidth="1"/>
    <col min="3528" max="3528" width="2" bestFit="1" customWidth="1"/>
    <col min="3529" max="3529" width="9" bestFit="1" customWidth="1"/>
    <col min="3530" max="3530" width="2" bestFit="1" customWidth="1"/>
    <col min="3531" max="3531" width="12" bestFit="1" customWidth="1"/>
    <col min="3532" max="3532" width="12.5" bestFit="1" customWidth="1"/>
    <col min="3533" max="3533" width="12.1640625" bestFit="1" customWidth="1"/>
    <col min="3534" max="3534" width="2" bestFit="1" customWidth="1"/>
    <col min="3535" max="3535" width="8.6640625" bestFit="1" customWidth="1"/>
    <col min="3536" max="3536" width="2" bestFit="1" customWidth="1"/>
    <col min="3537" max="3537" width="9.33203125" bestFit="1" customWidth="1"/>
    <col min="3538" max="3538" width="2" bestFit="1" customWidth="1"/>
    <col min="3539" max="3539" width="10.33203125" bestFit="1" customWidth="1"/>
    <col min="3540" max="3540" width="12.5" bestFit="1" customWidth="1"/>
    <col min="3541" max="3541" width="12.1640625" bestFit="1" customWidth="1"/>
    <col min="3542" max="3542" width="2" bestFit="1" customWidth="1"/>
    <col min="3543" max="3543" width="9.33203125" bestFit="1" customWidth="1"/>
    <col min="3544" max="3544" width="2" bestFit="1" customWidth="1"/>
    <col min="3545" max="3545" width="8.6640625" bestFit="1" customWidth="1"/>
    <col min="3546" max="3546" width="2" bestFit="1" customWidth="1"/>
    <col min="3547" max="3547" width="10.33203125" bestFit="1" customWidth="1"/>
    <col min="3548" max="3548" width="12.5" bestFit="1" customWidth="1"/>
    <col min="3549" max="3549" width="12.1640625" bestFit="1" customWidth="1"/>
    <col min="3550" max="3550" width="2" bestFit="1" customWidth="1"/>
    <col min="3551" max="3551" width="9.33203125" bestFit="1" customWidth="1"/>
    <col min="3552" max="3552" width="2" bestFit="1" customWidth="1"/>
    <col min="3553" max="3553" width="8.6640625" bestFit="1" customWidth="1"/>
    <col min="3554" max="3554" width="2" bestFit="1" customWidth="1"/>
    <col min="3555" max="3555" width="12" bestFit="1" customWidth="1"/>
    <col min="3556" max="3556" width="12.5" bestFit="1" customWidth="1"/>
    <col min="3557" max="3557" width="12.1640625" bestFit="1" customWidth="1"/>
    <col min="3558" max="3558" width="2" bestFit="1" customWidth="1"/>
    <col min="3559" max="3559" width="8.6640625" bestFit="1" customWidth="1"/>
    <col min="3560" max="3560" width="2" bestFit="1" customWidth="1"/>
    <col min="3561" max="3561" width="9.33203125" bestFit="1" customWidth="1"/>
    <col min="3562" max="3562" width="2" bestFit="1" customWidth="1"/>
    <col min="3563" max="3563" width="11" bestFit="1" customWidth="1"/>
    <col min="3564" max="3564" width="12.5" bestFit="1" customWidth="1"/>
    <col min="3565" max="3565" width="12.1640625" bestFit="1" customWidth="1"/>
    <col min="3566" max="3566" width="2" bestFit="1" customWidth="1"/>
    <col min="3567" max="3567" width="8.6640625" bestFit="1" customWidth="1"/>
    <col min="3568" max="3568" width="2" bestFit="1" customWidth="1"/>
    <col min="3569" max="3569" width="9.33203125" bestFit="1" customWidth="1"/>
    <col min="3570" max="3570" width="2" bestFit="1" customWidth="1"/>
    <col min="3571" max="3571" width="11" bestFit="1" customWidth="1"/>
    <col min="3572" max="3572" width="12.5" bestFit="1" customWidth="1"/>
    <col min="3573" max="3573" width="12.1640625" bestFit="1" customWidth="1"/>
    <col min="3574" max="3574" width="2" bestFit="1" customWidth="1"/>
    <col min="3575" max="3575" width="9.33203125" bestFit="1" customWidth="1"/>
    <col min="3576" max="3576" width="2" bestFit="1" customWidth="1"/>
    <col min="3577" max="3577" width="8.33203125" bestFit="1" customWidth="1"/>
    <col min="3578" max="3578" width="2" bestFit="1" customWidth="1"/>
    <col min="3579" max="3579" width="12" bestFit="1" customWidth="1"/>
    <col min="3580" max="3580" width="12.5" bestFit="1" customWidth="1"/>
    <col min="3581" max="3581" width="12.1640625" bestFit="1" customWidth="1"/>
    <col min="3582" max="3582" width="2" bestFit="1" customWidth="1"/>
    <col min="3583" max="3583" width="9.33203125" bestFit="1" customWidth="1"/>
    <col min="3584" max="3584" width="2" bestFit="1" customWidth="1"/>
    <col min="3585" max="3585" width="8.6640625" bestFit="1" customWidth="1"/>
    <col min="3586" max="3586" width="2" bestFit="1" customWidth="1"/>
    <col min="3587" max="3587" width="10.33203125" bestFit="1" customWidth="1"/>
    <col min="3588" max="3588" width="12.5" bestFit="1" customWidth="1"/>
    <col min="3589" max="3589" width="12.1640625" bestFit="1" customWidth="1"/>
    <col min="3590" max="3590" width="2" bestFit="1" customWidth="1"/>
    <col min="3591" max="3591" width="8.6640625" bestFit="1" customWidth="1"/>
    <col min="3592" max="3592" width="2" bestFit="1" customWidth="1"/>
    <col min="3593" max="3593" width="9.33203125" bestFit="1" customWidth="1"/>
    <col min="3594" max="3594" width="2" bestFit="1" customWidth="1"/>
    <col min="3595" max="3595" width="11" bestFit="1" customWidth="1"/>
    <col min="3596" max="3596" width="12.5" bestFit="1" customWidth="1"/>
    <col min="3597" max="3597" width="12.1640625" bestFit="1" customWidth="1"/>
    <col min="3598" max="3598" width="2" bestFit="1" customWidth="1"/>
    <col min="3599" max="3599" width="8.6640625" bestFit="1" customWidth="1"/>
    <col min="3600" max="3600" width="2" bestFit="1" customWidth="1"/>
    <col min="3601" max="3601" width="9.33203125" bestFit="1" customWidth="1"/>
    <col min="3602" max="3602" width="2" bestFit="1" customWidth="1"/>
    <col min="3603" max="3603" width="10.33203125" bestFit="1" customWidth="1"/>
    <col min="3604" max="3604" width="12.5" bestFit="1" customWidth="1"/>
    <col min="3605" max="3605" width="12.1640625" bestFit="1" customWidth="1"/>
    <col min="3606" max="3606" width="2" bestFit="1" customWidth="1"/>
    <col min="3607" max="3607" width="9.33203125" bestFit="1" customWidth="1"/>
    <col min="3608" max="3608" width="2" bestFit="1" customWidth="1"/>
    <col min="3609" max="3609" width="8.6640625" bestFit="1" customWidth="1"/>
    <col min="3610" max="3610" width="2" bestFit="1" customWidth="1"/>
    <col min="3611" max="3611" width="11" bestFit="1" customWidth="1"/>
    <col min="3612" max="3612" width="12.5" bestFit="1" customWidth="1"/>
    <col min="3613" max="3613" width="12.1640625" bestFit="1" customWidth="1"/>
    <col min="3614" max="3614" width="2" bestFit="1" customWidth="1"/>
    <col min="3615" max="3615" width="8.6640625" bestFit="1" customWidth="1"/>
    <col min="3616" max="3616" width="2" bestFit="1" customWidth="1"/>
    <col min="3617" max="3617" width="9" bestFit="1" customWidth="1"/>
    <col min="3618" max="3618" width="2" bestFit="1" customWidth="1"/>
    <col min="3619" max="3619" width="11" bestFit="1" customWidth="1"/>
    <col min="3620" max="3620" width="12.5" bestFit="1" customWidth="1"/>
    <col min="3621" max="3621" width="12.1640625" bestFit="1" customWidth="1"/>
    <col min="3622" max="3622" width="2" bestFit="1" customWidth="1"/>
    <col min="3623" max="3623" width="8.33203125" bestFit="1" customWidth="1"/>
    <col min="3624" max="3624" width="2" bestFit="1" customWidth="1"/>
    <col min="3625" max="3625" width="9.33203125" bestFit="1" customWidth="1"/>
    <col min="3626" max="3626" width="2" bestFit="1" customWidth="1"/>
    <col min="3627" max="3627" width="10.33203125" bestFit="1" customWidth="1"/>
    <col min="3628" max="3628" width="12.5" bestFit="1" customWidth="1"/>
    <col min="3629" max="3629" width="12.1640625" bestFit="1" customWidth="1"/>
    <col min="3630" max="3630" width="2" bestFit="1" customWidth="1"/>
    <col min="3631" max="3631" width="9.33203125" bestFit="1" customWidth="1"/>
    <col min="3632" max="3632" width="2" bestFit="1" customWidth="1"/>
    <col min="3633" max="3633" width="8.6640625" bestFit="1" customWidth="1"/>
    <col min="3634" max="3634" width="2" bestFit="1" customWidth="1"/>
    <col min="3635" max="3635" width="11.33203125" bestFit="1" customWidth="1"/>
    <col min="3636" max="3636" width="12.5" bestFit="1" customWidth="1"/>
    <col min="3637" max="3637" width="12.1640625" bestFit="1" customWidth="1"/>
    <col min="3638" max="3638" width="2" bestFit="1" customWidth="1"/>
    <col min="3639" max="3639" width="9.33203125" bestFit="1" customWidth="1"/>
    <col min="3640" max="3640" width="2" bestFit="1" customWidth="1"/>
    <col min="3641" max="3641" width="8.6640625" bestFit="1" customWidth="1"/>
    <col min="3642" max="3642" width="2" bestFit="1" customWidth="1"/>
    <col min="3643" max="3643" width="12" bestFit="1" customWidth="1"/>
    <col min="3644" max="3644" width="12.5" bestFit="1" customWidth="1"/>
    <col min="3645" max="3645" width="12.1640625" bestFit="1" customWidth="1"/>
    <col min="3646" max="3646" width="2" bestFit="1" customWidth="1"/>
    <col min="3647" max="3647" width="8.6640625" bestFit="1" customWidth="1"/>
    <col min="3648" max="3648" width="2" bestFit="1" customWidth="1"/>
    <col min="3649" max="3649" width="9.33203125" bestFit="1" customWidth="1"/>
    <col min="3650" max="3650" width="2" bestFit="1" customWidth="1"/>
    <col min="3651" max="3651" width="10.33203125" bestFit="1" customWidth="1"/>
    <col min="3652" max="3652" width="12.5" bestFit="1" customWidth="1"/>
    <col min="3653" max="3653" width="12.1640625" bestFit="1" customWidth="1"/>
    <col min="3654" max="3654" width="2" bestFit="1" customWidth="1"/>
    <col min="3655" max="3655" width="8.6640625" bestFit="1" customWidth="1"/>
    <col min="3656" max="3656" width="2" bestFit="1" customWidth="1"/>
    <col min="3657" max="3657" width="9.33203125" bestFit="1" customWidth="1"/>
    <col min="3658" max="3658" width="2" bestFit="1" customWidth="1"/>
    <col min="3659" max="3659" width="10.33203125" bestFit="1" customWidth="1"/>
    <col min="3660" max="3660" width="12.5" bestFit="1" customWidth="1"/>
    <col min="3661" max="3661" width="12.1640625" bestFit="1" customWidth="1"/>
    <col min="3662" max="3662" width="2" bestFit="1" customWidth="1"/>
    <col min="3663" max="3663" width="9" bestFit="1" customWidth="1"/>
    <col min="3664" max="3664" width="2" bestFit="1" customWidth="1"/>
    <col min="3665" max="3665" width="8.33203125" bestFit="1" customWidth="1"/>
    <col min="3666" max="3666" width="2" bestFit="1" customWidth="1"/>
    <col min="3667" max="3667" width="11" bestFit="1" customWidth="1"/>
    <col min="3668" max="3668" width="12.5" bestFit="1" customWidth="1"/>
    <col min="3669" max="3669" width="12.1640625" bestFit="1" customWidth="1"/>
    <col min="3670" max="3670" width="2" bestFit="1" customWidth="1"/>
    <col min="3671" max="3671" width="9.33203125" bestFit="1" customWidth="1"/>
    <col min="3672" max="3672" width="2" bestFit="1" customWidth="1"/>
    <col min="3673" max="3673" width="8.6640625" bestFit="1" customWidth="1"/>
    <col min="3674" max="3674" width="2" bestFit="1" customWidth="1"/>
    <col min="3675" max="3675" width="11" bestFit="1" customWidth="1"/>
    <col min="3676" max="3676" width="12.5" bestFit="1" customWidth="1"/>
    <col min="3677" max="3677" width="12.1640625" bestFit="1" customWidth="1"/>
    <col min="3678" max="3678" width="2" bestFit="1" customWidth="1"/>
    <col min="3679" max="3679" width="8.6640625" bestFit="1" customWidth="1"/>
    <col min="3680" max="3680" width="2" bestFit="1" customWidth="1"/>
    <col min="3681" max="3681" width="8.33203125" bestFit="1" customWidth="1"/>
    <col min="3682" max="3682" width="2" bestFit="1" customWidth="1"/>
    <col min="3683" max="3683" width="10.33203125" bestFit="1" customWidth="1"/>
    <col min="3684" max="3684" width="12.5" bestFit="1" customWidth="1"/>
    <col min="3685" max="3685" width="12.1640625" bestFit="1" customWidth="1"/>
    <col min="3686" max="3686" width="2" bestFit="1" customWidth="1"/>
    <col min="3687" max="3687" width="9" bestFit="1" customWidth="1"/>
    <col min="3688" max="3688" width="2" bestFit="1" customWidth="1"/>
    <col min="3689" max="3689" width="9" bestFit="1" customWidth="1"/>
    <col min="3690" max="3690" width="2" bestFit="1" customWidth="1"/>
    <col min="3691" max="3691" width="11.33203125" bestFit="1" customWidth="1"/>
    <col min="3692" max="3692" width="12.5" bestFit="1" customWidth="1"/>
    <col min="3693" max="3693" width="12.1640625" bestFit="1" customWidth="1"/>
    <col min="3694" max="3694" width="2" bestFit="1" customWidth="1"/>
    <col min="3695" max="3695" width="9.33203125" bestFit="1" customWidth="1"/>
    <col min="3696" max="3696" width="2" bestFit="1" customWidth="1"/>
    <col min="3697" max="3697" width="8.33203125" bestFit="1" customWidth="1"/>
    <col min="3698" max="3698" width="2" bestFit="1" customWidth="1"/>
    <col min="3699" max="3699" width="11.33203125" bestFit="1" customWidth="1"/>
    <col min="3700" max="3700" width="12.5" bestFit="1" customWidth="1"/>
    <col min="3701" max="3701" width="12.1640625" bestFit="1" customWidth="1"/>
    <col min="3702" max="3702" width="2" bestFit="1" customWidth="1"/>
    <col min="3703" max="3703" width="9.33203125" bestFit="1" customWidth="1"/>
    <col min="3704" max="3704" width="2" bestFit="1" customWidth="1"/>
    <col min="3705" max="3705" width="9.33203125" bestFit="1" customWidth="1"/>
    <col min="3706" max="3706" width="2" bestFit="1" customWidth="1"/>
    <col min="3707" max="3707" width="10.33203125" bestFit="1" customWidth="1"/>
    <col min="3708" max="3708" width="12.5" bestFit="1" customWidth="1"/>
    <col min="3709" max="3709" width="12.1640625" bestFit="1" customWidth="1"/>
    <col min="3710" max="3710" width="2" bestFit="1" customWidth="1"/>
    <col min="3711" max="3711" width="8.6640625" bestFit="1" customWidth="1"/>
    <col min="3712" max="3712" width="2" bestFit="1" customWidth="1"/>
    <col min="3713" max="3713" width="9" bestFit="1" customWidth="1"/>
    <col min="3714" max="3714" width="2" bestFit="1" customWidth="1"/>
    <col min="3715" max="3715" width="10.33203125" bestFit="1" customWidth="1"/>
    <col min="3716" max="3716" width="12.5" bestFit="1" customWidth="1"/>
    <col min="3717" max="3717" width="12.1640625" bestFit="1" customWidth="1"/>
    <col min="3718" max="3718" width="2" bestFit="1" customWidth="1"/>
    <col min="3719" max="3719" width="8.33203125" bestFit="1" customWidth="1"/>
    <col min="3720" max="3720" width="2" bestFit="1" customWidth="1"/>
    <col min="3721" max="3721" width="8.6640625" bestFit="1" customWidth="1"/>
    <col min="3722" max="3722" width="2" bestFit="1" customWidth="1"/>
    <col min="3723" max="3723" width="11.33203125" bestFit="1" customWidth="1"/>
    <col min="3724" max="3724" width="12.5" bestFit="1" customWidth="1"/>
    <col min="3725" max="3725" width="12.1640625" bestFit="1" customWidth="1"/>
    <col min="3726" max="3726" width="2" bestFit="1" customWidth="1"/>
    <col min="3727" max="3727" width="9.33203125" bestFit="1" customWidth="1"/>
    <col min="3728" max="3728" width="2" bestFit="1" customWidth="1"/>
    <col min="3729" max="3729" width="8.6640625" bestFit="1" customWidth="1"/>
    <col min="3730" max="3730" width="2" bestFit="1" customWidth="1"/>
    <col min="3731" max="3731" width="11" bestFit="1" customWidth="1"/>
    <col min="3732" max="3732" width="12.5" bestFit="1" customWidth="1"/>
    <col min="3733" max="3733" width="12.1640625" bestFit="1" customWidth="1"/>
    <col min="3734" max="3734" width="2" bestFit="1" customWidth="1"/>
    <col min="3735" max="3735" width="8.6640625" bestFit="1" customWidth="1"/>
    <col min="3736" max="3736" width="2" bestFit="1" customWidth="1"/>
    <col min="3737" max="3737" width="8.6640625" bestFit="1" customWidth="1"/>
    <col min="3738" max="3738" width="2" bestFit="1" customWidth="1"/>
    <col min="3739" max="3739" width="10.33203125" bestFit="1" customWidth="1"/>
    <col min="3740" max="3740" width="12.5" bestFit="1" customWidth="1"/>
    <col min="3741" max="3741" width="12.1640625" bestFit="1" customWidth="1"/>
    <col min="3742" max="3742" width="2" bestFit="1" customWidth="1"/>
    <col min="3743" max="3743" width="8.6640625" bestFit="1" customWidth="1"/>
    <col min="3744" max="3744" width="2" bestFit="1" customWidth="1"/>
    <col min="3745" max="3745" width="8.33203125" bestFit="1" customWidth="1"/>
    <col min="3746" max="3746" width="2" bestFit="1" customWidth="1"/>
    <col min="3747" max="3747" width="9.33203125" bestFit="1" customWidth="1"/>
    <col min="3748" max="3748" width="12.5" bestFit="1" customWidth="1"/>
    <col min="3749" max="3749" width="12.1640625" bestFit="1" customWidth="1"/>
    <col min="3750" max="3750" width="2" bestFit="1" customWidth="1"/>
    <col min="3751" max="3751" width="9.33203125" bestFit="1" customWidth="1"/>
    <col min="3752" max="3752" width="2" bestFit="1" customWidth="1"/>
    <col min="3753" max="3753" width="8.33203125" bestFit="1" customWidth="1"/>
    <col min="3754" max="3754" width="2" bestFit="1" customWidth="1"/>
    <col min="3755" max="3755" width="12" bestFit="1" customWidth="1"/>
    <col min="3756" max="3756" width="12.5" bestFit="1" customWidth="1"/>
    <col min="3757" max="3757" width="12.1640625" bestFit="1" customWidth="1"/>
    <col min="3758" max="3758" width="2" bestFit="1" customWidth="1"/>
    <col min="3759" max="3759" width="9.33203125" bestFit="1" customWidth="1"/>
    <col min="3760" max="3760" width="2" bestFit="1" customWidth="1"/>
    <col min="3761" max="3761" width="8.6640625" bestFit="1" customWidth="1"/>
    <col min="3762" max="3762" width="2" bestFit="1" customWidth="1"/>
    <col min="3763" max="3763" width="11" bestFit="1" customWidth="1"/>
    <col min="3764" max="3764" width="12.5" bestFit="1" customWidth="1"/>
    <col min="3765" max="3765" width="12.1640625" bestFit="1" customWidth="1"/>
    <col min="3766" max="3766" width="2" bestFit="1" customWidth="1"/>
    <col min="3767" max="3767" width="9" bestFit="1" customWidth="1"/>
    <col min="3768" max="3768" width="2" bestFit="1" customWidth="1"/>
    <col min="3769" max="3769" width="9.33203125" bestFit="1" customWidth="1"/>
    <col min="3770" max="3770" width="2" bestFit="1" customWidth="1"/>
    <col min="3771" max="3771" width="10.33203125" bestFit="1" customWidth="1"/>
    <col min="3772" max="3772" width="12.5" bestFit="1" customWidth="1"/>
    <col min="3773" max="3773" width="12.1640625" bestFit="1" customWidth="1"/>
    <col min="3774" max="3774" width="2" bestFit="1" customWidth="1"/>
    <col min="3775" max="3775" width="8.6640625" bestFit="1" customWidth="1"/>
    <col min="3776" max="3776" width="2" bestFit="1" customWidth="1"/>
    <col min="3777" max="3777" width="9.33203125" bestFit="1" customWidth="1"/>
    <col min="3778" max="3778" width="2" bestFit="1" customWidth="1"/>
    <col min="3779" max="3779" width="9.33203125" bestFit="1" customWidth="1"/>
    <col min="3780" max="3780" width="12.5" bestFit="1" customWidth="1"/>
    <col min="3781" max="3781" width="12.1640625" bestFit="1" customWidth="1"/>
    <col min="3782" max="3782" width="2" bestFit="1" customWidth="1"/>
    <col min="3783" max="3783" width="8.33203125" bestFit="1" customWidth="1"/>
    <col min="3784" max="3784" width="2" bestFit="1" customWidth="1"/>
    <col min="3785" max="3785" width="8.33203125" bestFit="1" customWidth="1"/>
    <col min="3786" max="3786" width="2" bestFit="1" customWidth="1"/>
    <col min="3787" max="3787" width="11" bestFit="1" customWidth="1"/>
    <col min="3788" max="3788" width="12.5" bestFit="1" customWidth="1"/>
    <col min="3789" max="3789" width="12.1640625" bestFit="1" customWidth="1"/>
    <col min="3790" max="3790" width="2" bestFit="1" customWidth="1"/>
    <col min="3791" max="3791" width="9.33203125" bestFit="1" customWidth="1"/>
    <col min="3792" max="3792" width="2" bestFit="1" customWidth="1"/>
    <col min="3793" max="3793" width="8.6640625" bestFit="1" customWidth="1"/>
    <col min="3794" max="3794" width="2" bestFit="1" customWidth="1"/>
    <col min="3795" max="3795" width="11" bestFit="1" customWidth="1"/>
    <col min="3796" max="3796" width="12.5" bestFit="1" customWidth="1"/>
    <col min="3797" max="3797" width="12.1640625" bestFit="1" customWidth="1"/>
    <col min="3798" max="3798" width="2" bestFit="1" customWidth="1"/>
    <col min="3799" max="3799" width="8.6640625" bestFit="1" customWidth="1"/>
    <col min="3800" max="3800" width="2" bestFit="1" customWidth="1"/>
    <col min="3801" max="3801" width="9" bestFit="1" customWidth="1"/>
    <col min="3802" max="3802" width="2" bestFit="1" customWidth="1"/>
    <col min="3803" max="3803" width="11" bestFit="1" customWidth="1"/>
    <col min="3804" max="3804" width="12.5" bestFit="1" customWidth="1"/>
    <col min="3805" max="3805" width="12.1640625" bestFit="1" customWidth="1"/>
    <col min="3806" max="3806" width="2" bestFit="1" customWidth="1"/>
    <col min="3807" max="3807" width="8.6640625" bestFit="1" customWidth="1"/>
    <col min="3808" max="3808" width="2" bestFit="1" customWidth="1"/>
    <col min="3809" max="3809" width="9" bestFit="1" customWidth="1"/>
    <col min="3810" max="3810" width="2" bestFit="1" customWidth="1"/>
    <col min="3811" max="3811" width="10.33203125" bestFit="1" customWidth="1"/>
    <col min="3812" max="3812" width="12.5" bestFit="1" customWidth="1"/>
    <col min="3813" max="3813" width="12.1640625" bestFit="1" customWidth="1"/>
    <col min="3814" max="3814" width="2" bestFit="1" customWidth="1"/>
    <col min="3815" max="3815" width="9.33203125" bestFit="1" customWidth="1"/>
    <col min="3816" max="3816" width="2" bestFit="1" customWidth="1"/>
    <col min="3817" max="3817" width="8.6640625" bestFit="1" customWidth="1"/>
    <col min="3818" max="3818" width="2" bestFit="1" customWidth="1"/>
    <col min="3819" max="3819" width="11.33203125" bestFit="1" customWidth="1"/>
    <col min="3820" max="3820" width="12.5" bestFit="1" customWidth="1"/>
    <col min="3821" max="3821" width="12.1640625" bestFit="1" customWidth="1"/>
    <col min="3822" max="3822" width="2" bestFit="1" customWidth="1"/>
    <col min="3823" max="3823" width="8.6640625" bestFit="1" customWidth="1"/>
    <col min="3824" max="3824" width="2" bestFit="1" customWidth="1"/>
    <col min="3825" max="3825" width="9.33203125" bestFit="1" customWidth="1"/>
    <col min="3826" max="3826" width="2" bestFit="1" customWidth="1"/>
    <col min="3827" max="3827" width="10.33203125" bestFit="1" customWidth="1"/>
    <col min="3828" max="3828" width="12.5" bestFit="1" customWidth="1"/>
    <col min="3829" max="3829" width="12.1640625" bestFit="1" customWidth="1"/>
    <col min="3830" max="3830" width="2" bestFit="1" customWidth="1"/>
    <col min="3831" max="3831" width="8.6640625" bestFit="1" customWidth="1"/>
    <col min="3832" max="3832" width="2" bestFit="1" customWidth="1"/>
    <col min="3833" max="3833" width="9.33203125" bestFit="1" customWidth="1"/>
    <col min="3834" max="3834" width="2" bestFit="1" customWidth="1"/>
    <col min="3835" max="3835" width="9.33203125" bestFit="1" customWidth="1"/>
    <col min="3836" max="3836" width="12.5" bestFit="1" customWidth="1"/>
    <col min="3837" max="3837" width="12.1640625" bestFit="1" customWidth="1"/>
    <col min="3838" max="3838" width="2" bestFit="1" customWidth="1"/>
    <col min="3839" max="3839" width="9.33203125" bestFit="1" customWidth="1"/>
    <col min="3840" max="3840" width="2" bestFit="1" customWidth="1"/>
    <col min="3841" max="3841" width="8.33203125" bestFit="1" customWidth="1"/>
    <col min="3842" max="3842" width="2" bestFit="1" customWidth="1"/>
    <col min="3843" max="3843" width="10" bestFit="1" customWidth="1"/>
    <col min="3844" max="3844" width="12.5" bestFit="1" customWidth="1"/>
    <col min="3845" max="3845" width="12.1640625" bestFit="1" customWidth="1"/>
    <col min="3846" max="3846" width="2" bestFit="1" customWidth="1"/>
    <col min="3847" max="3847" width="9.33203125" bestFit="1" customWidth="1"/>
    <col min="3848" max="3848" width="2" bestFit="1" customWidth="1"/>
    <col min="3849" max="3849" width="8.33203125" bestFit="1" customWidth="1"/>
    <col min="3850" max="3850" width="2" bestFit="1" customWidth="1"/>
    <col min="3851" max="3851" width="11" bestFit="1" customWidth="1"/>
    <col min="3852" max="3852" width="12.5" bestFit="1" customWidth="1"/>
    <col min="3853" max="3853" width="12.1640625" bestFit="1" customWidth="1"/>
    <col min="3854" max="3854" width="2" bestFit="1" customWidth="1"/>
    <col min="3855" max="3855" width="8.6640625" bestFit="1" customWidth="1"/>
    <col min="3856" max="3856" width="2" bestFit="1" customWidth="1"/>
    <col min="3857" max="3857" width="9" bestFit="1" customWidth="1"/>
    <col min="3858" max="3858" width="2" bestFit="1" customWidth="1"/>
    <col min="3859" max="3859" width="11" bestFit="1" customWidth="1"/>
    <col min="3860" max="3860" width="12.5" bestFit="1" customWidth="1"/>
    <col min="3861" max="3861" width="12.1640625" bestFit="1" customWidth="1"/>
    <col min="3862" max="3862" width="2" bestFit="1" customWidth="1"/>
    <col min="3863" max="3863" width="8.33203125" bestFit="1" customWidth="1"/>
    <col min="3864" max="3864" width="2" bestFit="1" customWidth="1"/>
    <col min="3865" max="3865" width="9" bestFit="1" customWidth="1"/>
    <col min="3866" max="3866" width="2" bestFit="1" customWidth="1"/>
    <col min="3867" max="3867" width="10.33203125" bestFit="1" customWidth="1"/>
    <col min="3868" max="3868" width="12.5" bestFit="1" customWidth="1"/>
    <col min="3869" max="3869" width="12.1640625" bestFit="1" customWidth="1"/>
    <col min="3870" max="3870" width="2" bestFit="1" customWidth="1"/>
    <col min="3871" max="3871" width="9.33203125" bestFit="1" customWidth="1"/>
    <col min="3872" max="3872" width="2" bestFit="1" customWidth="1"/>
    <col min="3873" max="3873" width="8.6640625" bestFit="1" customWidth="1"/>
    <col min="3874" max="3874" width="2" bestFit="1" customWidth="1"/>
    <col min="3875" max="3875" width="10.33203125" bestFit="1" customWidth="1"/>
    <col min="3876" max="3876" width="12.5" bestFit="1" customWidth="1"/>
    <col min="3877" max="3877" width="12.1640625" bestFit="1" customWidth="1"/>
    <col min="3878" max="3878" width="2" bestFit="1" customWidth="1"/>
    <col min="3879" max="3879" width="8.6640625" bestFit="1" customWidth="1"/>
    <col min="3880" max="3880" width="2" bestFit="1" customWidth="1"/>
    <col min="3881" max="3881" width="9.33203125" bestFit="1" customWidth="1"/>
    <col min="3882" max="3882" width="2" bestFit="1" customWidth="1"/>
    <col min="3883" max="3883" width="10.33203125" bestFit="1" customWidth="1"/>
    <col min="3884" max="3884" width="12.5" bestFit="1" customWidth="1"/>
    <col min="3885" max="3885" width="12.1640625" bestFit="1" customWidth="1"/>
    <col min="3886" max="3886" width="2" bestFit="1" customWidth="1"/>
    <col min="3887" max="3887" width="8.6640625" bestFit="1" customWidth="1"/>
    <col min="3888" max="3888" width="2" bestFit="1" customWidth="1"/>
    <col min="3889" max="3889" width="9" bestFit="1" customWidth="1"/>
    <col min="3890" max="3890" width="2" bestFit="1" customWidth="1"/>
    <col min="3891" max="3891" width="9.33203125" bestFit="1" customWidth="1"/>
    <col min="3892" max="3892" width="12.5" bestFit="1" customWidth="1"/>
    <col min="3893" max="3893" width="12.1640625" bestFit="1" customWidth="1"/>
    <col min="3894" max="3894" width="2" bestFit="1" customWidth="1"/>
    <col min="3895" max="3895" width="9" bestFit="1" customWidth="1"/>
    <col min="3896" max="3896" width="2" bestFit="1" customWidth="1"/>
    <col min="3897" max="3897" width="8.33203125" bestFit="1" customWidth="1"/>
    <col min="3898" max="3898" width="2" bestFit="1" customWidth="1"/>
    <col min="3899" max="3899" width="10" bestFit="1" customWidth="1"/>
    <col min="3900" max="3900" width="12.5" bestFit="1" customWidth="1"/>
    <col min="3901" max="3901" width="12.1640625" bestFit="1" customWidth="1"/>
    <col min="3902" max="3902" width="2" bestFit="1" customWidth="1"/>
    <col min="3903" max="3903" width="9.33203125" bestFit="1" customWidth="1"/>
    <col min="3904" max="3904" width="2" bestFit="1" customWidth="1"/>
    <col min="3905" max="3905" width="9" bestFit="1" customWidth="1"/>
    <col min="3906" max="3906" width="2" bestFit="1" customWidth="1"/>
    <col min="3907" max="3907" width="11" bestFit="1" customWidth="1"/>
    <col min="3908" max="3908" width="12.5" bestFit="1" customWidth="1"/>
    <col min="3909" max="3909" width="12.1640625" bestFit="1" customWidth="1"/>
    <col min="3910" max="3910" width="2" bestFit="1" customWidth="1"/>
    <col min="3911" max="3911" width="8.6640625" bestFit="1" customWidth="1"/>
    <col min="3912" max="3912" width="2" bestFit="1" customWidth="1"/>
    <col min="3913" max="3913" width="8.33203125" bestFit="1" customWidth="1"/>
    <col min="3914" max="3914" width="2" bestFit="1" customWidth="1"/>
    <col min="3915" max="3915" width="12" bestFit="1" customWidth="1"/>
    <col min="3916" max="3916" width="12.5" bestFit="1" customWidth="1"/>
    <col min="3917" max="3917" width="12.1640625" bestFit="1" customWidth="1"/>
    <col min="3918" max="3918" width="2" bestFit="1" customWidth="1"/>
    <col min="3919" max="3919" width="8.33203125" bestFit="1" customWidth="1"/>
    <col min="3920" max="3920" width="2" bestFit="1" customWidth="1"/>
    <col min="3921" max="3921" width="8.33203125" bestFit="1" customWidth="1"/>
    <col min="3922" max="3922" width="2" bestFit="1" customWidth="1"/>
    <col min="3923" max="3923" width="13" bestFit="1" customWidth="1"/>
    <col min="3924" max="3924" width="12.5" bestFit="1" customWidth="1"/>
    <col min="3925" max="3925" width="12.1640625" bestFit="1" customWidth="1"/>
    <col min="3926" max="3926" width="2" bestFit="1" customWidth="1"/>
    <col min="3927" max="3927" width="9.33203125" bestFit="1" customWidth="1"/>
    <col min="3928" max="3928" width="2" bestFit="1" customWidth="1"/>
    <col min="3929" max="3929" width="8.6640625" bestFit="1" customWidth="1"/>
    <col min="3930" max="3930" width="2" bestFit="1" customWidth="1"/>
    <col min="3931" max="3931" width="10.33203125" bestFit="1" customWidth="1"/>
    <col min="3932" max="3932" width="12.5" bestFit="1" customWidth="1"/>
    <col min="3933" max="3933" width="12.1640625" bestFit="1" customWidth="1"/>
    <col min="3934" max="3934" width="2" bestFit="1" customWidth="1"/>
    <col min="3935" max="3935" width="9.33203125" bestFit="1" customWidth="1"/>
    <col min="3936" max="3936" width="2" bestFit="1" customWidth="1"/>
    <col min="3937" max="3937" width="9.33203125" bestFit="1" customWidth="1"/>
    <col min="3938" max="3938" width="2" bestFit="1" customWidth="1"/>
    <col min="3939" max="3939" width="9.33203125" bestFit="1" customWidth="1"/>
    <col min="3940" max="3940" width="12.5" bestFit="1" customWidth="1"/>
    <col min="3941" max="3941" width="12.1640625" bestFit="1" customWidth="1"/>
    <col min="3942" max="3942" width="2" bestFit="1" customWidth="1"/>
    <col min="3943" max="3943" width="8.6640625" bestFit="1" customWidth="1"/>
    <col min="3944" max="3944" width="2" bestFit="1" customWidth="1"/>
    <col min="3945" max="3945" width="9.33203125" bestFit="1" customWidth="1"/>
    <col min="3946" max="3946" width="2" bestFit="1" customWidth="1"/>
    <col min="3947" max="3947" width="10.33203125" bestFit="1" customWidth="1"/>
    <col min="3948" max="3948" width="12.5" bestFit="1" customWidth="1"/>
    <col min="3949" max="3949" width="12.1640625" bestFit="1" customWidth="1"/>
    <col min="3950" max="3950" width="2" bestFit="1" customWidth="1"/>
    <col min="3951" max="3951" width="9" bestFit="1" customWidth="1"/>
    <col min="3952" max="3952" width="2" bestFit="1" customWidth="1"/>
    <col min="3953" max="3953" width="9" bestFit="1" customWidth="1"/>
    <col min="3954" max="3954" width="2" bestFit="1" customWidth="1"/>
    <col min="3955" max="3955" width="11" bestFit="1" customWidth="1"/>
    <col min="3956" max="3956" width="12.5" bestFit="1" customWidth="1"/>
    <col min="3957" max="3957" width="12.1640625" bestFit="1" customWidth="1"/>
    <col min="3958" max="3958" width="2" bestFit="1" customWidth="1"/>
    <col min="3959" max="3959" width="9.33203125" bestFit="1" customWidth="1"/>
    <col min="3960" max="3960" width="2" bestFit="1" customWidth="1"/>
    <col min="3961" max="3961" width="9.33203125" bestFit="1" customWidth="1"/>
    <col min="3962" max="3962" width="2" bestFit="1" customWidth="1"/>
    <col min="3963" max="3963" width="10" bestFit="1" customWidth="1"/>
    <col min="3964" max="3964" width="12.5" bestFit="1" customWidth="1"/>
    <col min="3965" max="3965" width="12.1640625" bestFit="1" customWidth="1"/>
    <col min="3966" max="3966" width="2" bestFit="1" customWidth="1"/>
    <col min="3967" max="3967" width="8.6640625" bestFit="1" customWidth="1"/>
    <col min="3968" max="3968" width="2" bestFit="1" customWidth="1"/>
    <col min="3969" max="3969" width="9.33203125" bestFit="1" customWidth="1"/>
    <col min="3970" max="3970" width="2" bestFit="1" customWidth="1"/>
    <col min="3971" max="3971" width="11" bestFit="1" customWidth="1"/>
    <col min="3972" max="3972" width="12.5" bestFit="1" customWidth="1"/>
    <col min="3973" max="3973" width="12.1640625" bestFit="1" customWidth="1"/>
    <col min="3974" max="3974" width="2" bestFit="1" customWidth="1"/>
    <col min="3975" max="3975" width="9" bestFit="1" customWidth="1"/>
    <col min="3976" max="3976" width="2" bestFit="1" customWidth="1"/>
    <col min="3977" max="3977" width="9" bestFit="1" customWidth="1"/>
    <col min="3978" max="3978" width="2" bestFit="1" customWidth="1"/>
    <col min="3979" max="3979" width="10.33203125" bestFit="1" customWidth="1"/>
    <col min="3980" max="3980" width="12.5" bestFit="1" customWidth="1"/>
    <col min="3981" max="3981" width="12.1640625" bestFit="1" customWidth="1"/>
    <col min="3982" max="3982" width="2" bestFit="1" customWidth="1"/>
    <col min="3983" max="3983" width="9.33203125" bestFit="1" customWidth="1"/>
    <col min="3984" max="3984" width="2" bestFit="1" customWidth="1"/>
    <col min="3985" max="3985" width="8.6640625" bestFit="1" customWidth="1"/>
    <col min="3986" max="3986" width="2" bestFit="1" customWidth="1"/>
    <col min="3987" max="3987" width="10.33203125" bestFit="1" customWidth="1"/>
    <col min="3988" max="3988" width="12.5" bestFit="1" customWidth="1"/>
    <col min="3989" max="3989" width="12.1640625" bestFit="1" customWidth="1"/>
    <col min="3990" max="3990" width="2" bestFit="1" customWidth="1"/>
    <col min="3991" max="3991" width="8.6640625" bestFit="1" customWidth="1"/>
    <col min="3992" max="3992" width="2" bestFit="1" customWidth="1"/>
    <col min="3993" max="3993" width="9" bestFit="1" customWidth="1"/>
    <col min="3994" max="3994" width="2" bestFit="1" customWidth="1"/>
    <col min="3995" max="3995" width="12" bestFit="1" customWidth="1"/>
    <col min="3996" max="3996" width="12.5" bestFit="1" customWidth="1"/>
    <col min="3997" max="3997" width="12.1640625" bestFit="1" customWidth="1"/>
    <col min="3998" max="3998" width="2" bestFit="1" customWidth="1"/>
    <col min="3999" max="3999" width="8.6640625" bestFit="1" customWidth="1"/>
    <col min="4000" max="4000" width="2" bestFit="1" customWidth="1"/>
    <col min="4001" max="4001" width="9" bestFit="1" customWidth="1"/>
    <col min="4002" max="4002" width="2" bestFit="1" customWidth="1"/>
    <col min="4003" max="4003" width="10.33203125" bestFit="1" customWidth="1"/>
    <col min="4004" max="4004" width="12.5" bestFit="1" customWidth="1"/>
    <col min="4005" max="4005" width="12.1640625" bestFit="1" customWidth="1"/>
    <col min="4006" max="4006" width="2" bestFit="1" customWidth="1"/>
    <col min="4007" max="4007" width="9.33203125" bestFit="1" customWidth="1"/>
    <col min="4008" max="4008" width="2" bestFit="1" customWidth="1"/>
    <col min="4009" max="4009" width="8.33203125" bestFit="1" customWidth="1"/>
    <col min="4010" max="4010" width="2" bestFit="1" customWidth="1"/>
    <col min="4011" max="4011" width="11" bestFit="1" customWidth="1"/>
    <col min="4012" max="4012" width="12.5" bestFit="1" customWidth="1"/>
    <col min="4013" max="4013" width="12.1640625" bestFit="1" customWidth="1"/>
    <col min="4014" max="4014" width="2" bestFit="1" customWidth="1"/>
    <col min="4015" max="4015" width="9.33203125" bestFit="1" customWidth="1"/>
    <col min="4016" max="4016" width="2" bestFit="1" customWidth="1"/>
    <col min="4017" max="4017" width="8.6640625" bestFit="1" customWidth="1"/>
    <col min="4018" max="4018" width="2" bestFit="1" customWidth="1"/>
    <col min="4019" max="4019" width="12" bestFit="1" customWidth="1"/>
    <col min="4020" max="4020" width="12.5" bestFit="1" customWidth="1"/>
    <col min="4021" max="4021" width="12.1640625" bestFit="1" customWidth="1"/>
    <col min="4022" max="4022" width="2" bestFit="1" customWidth="1"/>
    <col min="4023" max="4023" width="8.6640625" bestFit="1" customWidth="1"/>
    <col min="4024" max="4024" width="2" bestFit="1" customWidth="1"/>
    <col min="4025" max="4025" width="9" bestFit="1" customWidth="1"/>
    <col min="4026" max="4026" width="2" bestFit="1" customWidth="1"/>
    <col min="4027" max="4027" width="9.33203125" bestFit="1" customWidth="1"/>
    <col min="4028" max="4028" width="12.5" bestFit="1" customWidth="1"/>
    <col min="4029" max="4029" width="12.1640625" bestFit="1" customWidth="1"/>
    <col min="4030" max="4030" width="2" bestFit="1" customWidth="1"/>
    <col min="4031" max="4031" width="9.33203125" bestFit="1" customWidth="1"/>
    <col min="4032" max="4032" width="2" bestFit="1" customWidth="1"/>
    <col min="4033" max="4033" width="9" bestFit="1" customWidth="1"/>
    <col min="4034" max="4034" width="2" bestFit="1" customWidth="1"/>
    <col min="4035" max="4035" width="11" bestFit="1" customWidth="1"/>
    <col min="4036" max="4036" width="12.5" bestFit="1" customWidth="1"/>
    <col min="4037" max="4037" width="12.1640625" bestFit="1" customWidth="1"/>
    <col min="4038" max="4038" width="2" bestFit="1" customWidth="1"/>
    <col min="4039" max="4039" width="9.33203125" bestFit="1" customWidth="1"/>
    <col min="4040" max="4040" width="2" bestFit="1" customWidth="1"/>
    <col min="4041" max="4041" width="8.6640625" bestFit="1" customWidth="1"/>
    <col min="4042" max="4042" width="2" bestFit="1" customWidth="1"/>
    <col min="4043" max="4043" width="11" bestFit="1" customWidth="1"/>
    <col min="4044" max="4044" width="12.5" bestFit="1" customWidth="1"/>
    <col min="4045" max="4045" width="12.1640625" bestFit="1" customWidth="1"/>
    <col min="4046" max="4046" width="2" bestFit="1" customWidth="1"/>
    <col min="4047" max="4047" width="8.6640625" bestFit="1" customWidth="1"/>
    <col min="4048" max="4048" width="2" bestFit="1" customWidth="1"/>
    <col min="4049" max="4049" width="9" bestFit="1" customWidth="1"/>
    <col min="4050" max="4050" width="2" bestFit="1" customWidth="1"/>
    <col min="4051" max="4051" width="10.33203125" bestFit="1" customWidth="1"/>
    <col min="4052" max="4052" width="12.5" bestFit="1" customWidth="1"/>
    <col min="4053" max="4053" width="12.1640625" bestFit="1" customWidth="1"/>
    <col min="4054" max="4054" width="2" bestFit="1" customWidth="1"/>
    <col min="4055" max="4055" width="8.6640625" bestFit="1" customWidth="1"/>
    <col min="4056" max="4056" width="2" bestFit="1" customWidth="1"/>
    <col min="4057" max="4057" width="9.33203125" bestFit="1" customWidth="1"/>
    <col min="4058" max="4058" width="2" bestFit="1" customWidth="1"/>
    <col min="4059" max="4059" width="10.33203125" bestFit="1" customWidth="1"/>
    <col min="4060" max="4060" width="12.5" bestFit="1" customWidth="1"/>
    <col min="4061" max="4061" width="12.1640625" bestFit="1" customWidth="1"/>
    <col min="4062" max="4062" width="2" bestFit="1" customWidth="1"/>
    <col min="4063" max="4063" width="9.33203125" bestFit="1" customWidth="1"/>
    <col min="4064" max="4064" width="2" bestFit="1" customWidth="1"/>
    <col min="4065" max="4065" width="8.33203125" bestFit="1" customWidth="1"/>
    <col min="4066" max="4066" width="2" bestFit="1" customWidth="1"/>
    <col min="4067" max="4067" width="11" bestFit="1" customWidth="1"/>
    <col min="4068" max="4068" width="12.5" bestFit="1" customWidth="1"/>
    <col min="4069" max="4069" width="12.1640625" bestFit="1" customWidth="1"/>
    <col min="4070" max="4070" width="2" bestFit="1" customWidth="1"/>
    <col min="4071" max="4071" width="8.33203125" bestFit="1" customWidth="1"/>
    <col min="4072" max="4072" width="2" bestFit="1" customWidth="1"/>
    <col min="4073" max="4073" width="8.33203125" bestFit="1" customWidth="1"/>
    <col min="4074" max="4074" width="2" bestFit="1" customWidth="1"/>
    <col min="4075" max="4075" width="10.33203125" bestFit="1" customWidth="1"/>
    <col min="4076" max="4076" width="12.5" bestFit="1" customWidth="1"/>
    <col min="4077" max="4077" width="12.1640625" bestFit="1" customWidth="1"/>
    <col min="4078" max="4078" width="2" bestFit="1" customWidth="1"/>
    <col min="4079" max="4079" width="8.6640625" bestFit="1" customWidth="1"/>
    <col min="4080" max="4080" width="2" bestFit="1" customWidth="1"/>
    <col min="4081" max="4081" width="8.33203125" bestFit="1" customWidth="1"/>
    <col min="4082" max="4082" width="2" bestFit="1" customWidth="1"/>
    <col min="4083" max="4083" width="10.33203125" bestFit="1" customWidth="1"/>
    <col min="4084" max="4084" width="12.5" bestFit="1" customWidth="1"/>
    <col min="4085" max="4085" width="12.1640625" bestFit="1" customWidth="1"/>
    <col min="4086" max="4086" width="2" bestFit="1" customWidth="1"/>
    <col min="4087" max="4087" width="9.33203125" bestFit="1" customWidth="1"/>
    <col min="4088" max="4088" width="2" bestFit="1" customWidth="1"/>
    <col min="4089" max="4089" width="8.33203125" bestFit="1" customWidth="1"/>
    <col min="4090" max="4090" width="2" bestFit="1" customWidth="1"/>
    <col min="4091" max="4091" width="11" bestFit="1" customWidth="1"/>
    <col min="4092" max="4092" width="12.5" bestFit="1" customWidth="1"/>
    <col min="4093" max="4093" width="12.1640625" bestFit="1" customWidth="1"/>
    <col min="4094" max="4094" width="2" bestFit="1" customWidth="1"/>
    <col min="4095" max="4095" width="9.33203125" bestFit="1" customWidth="1"/>
    <col min="4096" max="4096" width="2" bestFit="1" customWidth="1"/>
    <col min="4097" max="4097" width="8.33203125" bestFit="1" customWidth="1"/>
    <col min="4098" max="4098" width="2" bestFit="1" customWidth="1"/>
    <col min="4099" max="4099" width="10" bestFit="1" customWidth="1"/>
    <col min="4100" max="4100" width="12.5" bestFit="1" customWidth="1"/>
    <col min="4101" max="4101" width="12.1640625" bestFit="1" customWidth="1"/>
    <col min="4102" max="4102" width="2" bestFit="1" customWidth="1"/>
    <col min="4103" max="4103" width="8.6640625" bestFit="1" customWidth="1"/>
    <col min="4104" max="4104" width="2" bestFit="1" customWidth="1"/>
    <col min="4105" max="4105" width="8.6640625" bestFit="1" customWidth="1"/>
    <col min="4106" max="4106" width="2" bestFit="1" customWidth="1"/>
    <col min="4107" max="4107" width="10.33203125" bestFit="1" customWidth="1"/>
    <col min="4108" max="4108" width="12.5" bestFit="1" customWidth="1"/>
    <col min="4109" max="4109" width="12.1640625" bestFit="1" customWidth="1"/>
    <col min="4110" max="4110" width="2" bestFit="1" customWidth="1"/>
    <col min="4111" max="4111" width="8.6640625" bestFit="1" customWidth="1"/>
    <col min="4112" max="4112" width="2" bestFit="1" customWidth="1"/>
    <col min="4113" max="4113" width="8.33203125" bestFit="1" customWidth="1"/>
    <col min="4114" max="4114" width="2" bestFit="1" customWidth="1"/>
    <col min="4115" max="4115" width="9.33203125" bestFit="1" customWidth="1"/>
    <col min="4116" max="4116" width="12.5" bestFit="1" customWidth="1"/>
    <col min="4117" max="4117" width="12.1640625" bestFit="1" customWidth="1"/>
    <col min="4118" max="4118" width="2" bestFit="1" customWidth="1"/>
    <col min="4119" max="4119" width="9.33203125" bestFit="1" customWidth="1"/>
    <col min="4120" max="4120" width="2" bestFit="1" customWidth="1"/>
    <col min="4121" max="4121" width="9" bestFit="1" customWidth="1"/>
    <col min="4122" max="4122" width="2" bestFit="1" customWidth="1"/>
    <col min="4123" max="4123" width="11" bestFit="1" customWidth="1"/>
    <col min="4124" max="4124" width="12.5" bestFit="1" customWidth="1"/>
    <col min="4125" max="4125" width="12.1640625" bestFit="1" customWidth="1"/>
    <col min="4126" max="4126" width="2" bestFit="1" customWidth="1"/>
    <col min="4127" max="4127" width="9.33203125" bestFit="1" customWidth="1"/>
    <col min="4128" max="4128" width="2" bestFit="1" customWidth="1"/>
    <col min="4129" max="4129" width="9" bestFit="1" customWidth="1"/>
    <col min="4130" max="4130" width="2" bestFit="1" customWidth="1"/>
    <col min="4131" max="4131" width="11" bestFit="1" customWidth="1"/>
    <col min="4132" max="4132" width="12.5" bestFit="1" customWidth="1"/>
    <col min="4133" max="4133" width="12.1640625" bestFit="1" customWidth="1"/>
    <col min="4134" max="4134" width="2" bestFit="1" customWidth="1"/>
    <col min="4135" max="4135" width="8.6640625" bestFit="1" customWidth="1"/>
    <col min="4136" max="4136" width="2" bestFit="1" customWidth="1"/>
    <col min="4137" max="4137" width="9.33203125" bestFit="1" customWidth="1"/>
    <col min="4138" max="4138" width="2" bestFit="1" customWidth="1"/>
    <col min="4139" max="4139" width="10.33203125" bestFit="1" customWidth="1"/>
    <col min="4140" max="4140" width="12.5" bestFit="1" customWidth="1"/>
    <col min="4141" max="4141" width="12.1640625" bestFit="1" customWidth="1"/>
    <col min="4142" max="4142" width="2" bestFit="1" customWidth="1"/>
    <col min="4143" max="4143" width="9.33203125" bestFit="1" customWidth="1"/>
    <col min="4144" max="4144" width="2" bestFit="1" customWidth="1"/>
    <col min="4145" max="4145" width="9" bestFit="1" customWidth="1"/>
    <col min="4146" max="4146" width="2" bestFit="1" customWidth="1"/>
    <col min="4147" max="4147" width="11.33203125" bestFit="1" customWidth="1"/>
    <col min="4148" max="4148" width="12.5" bestFit="1" customWidth="1"/>
    <col min="4149" max="4149" width="12.1640625" bestFit="1" customWidth="1"/>
    <col min="4150" max="4150" width="2" bestFit="1" customWidth="1"/>
    <col min="4151" max="4151" width="9.33203125" bestFit="1" customWidth="1"/>
    <col min="4152" max="4152" width="2" bestFit="1" customWidth="1"/>
    <col min="4153" max="4153" width="9.33203125" bestFit="1" customWidth="1"/>
    <col min="4154" max="4154" width="2" bestFit="1" customWidth="1"/>
    <col min="4155" max="4155" width="10" bestFit="1" customWidth="1"/>
    <col min="4156" max="4156" width="12.5" bestFit="1" customWidth="1"/>
    <col min="4157" max="4157" width="12.1640625" bestFit="1" customWidth="1"/>
    <col min="4158" max="4158" width="2" bestFit="1" customWidth="1"/>
    <col min="4159" max="4159" width="8.6640625" bestFit="1" customWidth="1"/>
    <col min="4160" max="4160" width="2" bestFit="1" customWidth="1"/>
    <col min="4161" max="4161" width="8.6640625" bestFit="1" customWidth="1"/>
    <col min="4162" max="4162" width="2" bestFit="1" customWidth="1"/>
    <col min="4163" max="4163" width="10.33203125" bestFit="1" customWidth="1"/>
    <col min="4164" max="4164" width="12.5" bestFit="1" customWidth="1"/>
    <col min="4165" max="4165" width="12.1640625" bestFit="1" customWidth="1"/>
    <col min="4166" max="4166" width="2" bestFit="1" customWidth="1"/>
    <col min="4167" max="4167" width="8.6640625" bestFit="1" customWidth="1"/>
    <col min="4168" max="4168" width="2" bestFit="1" customWidth="1"/>
    <col min="4169" max="4169" width="9.33203125" bestFit="1" customWidth="1"/>
    <col min="4170" max="4170" width="2" bestFit="1" customWidth="1"/>
    <col min="4171" max="4171" width="10.33203125" bestFit="1" customWidth="1"/>
    <col min="4172" max="4172" width="12.5" bestFit="1" customWidth="1"/>
    <col min="4173" max="4173" width="12.1640625" bestFit="1" customWidth="1"/>
    <col min="4174" max="4174" width="2" bestFit="1" customWidth="1"/>
    <col min="4175" max="4175" width="9.33203125" bestFit="1" customWidth="1"/>
    <col min="4176" max="4176" width="2" bestFit="1" customWidth="1"/>
    <col min="4177" max="4177" width="8.33203125" bestFit="1" customWidth="1"/>
    <col min="4178" max="4178" width="2" bestFit="1" customWidth="1"/>
    <col min="4179" max="4179" width="10" bestFit="1" customWidth="1"/>
    <col min="4180" max="4180" width="12.5" bestFit="1" customWidth="1"/>
    <col min="4181" max="4181" width="12.1640625" bestFit="1" customWidth="1"/>
    <col min="4182" max="4182" width="2" bestFit="1" customWidth="1"/>
    <col min="4183" max="4183" width="9" bestFit="1" customWidth="1"/>
    <col min="4184" max="4184" width="2" bestFit="1" customWidth="1"/>
    <col min="4185" max="4185" width="9.33203125" bestFit="1" customWidth="1"/>
    <col min="4186" max="4186" width="2" bestFit="1" customWidth="1"/>
    <col min="4187" max="4187" width="10.33203125" bestFit="1" customWidth="1"/>
    <col min="4188" max="4188" width="12.5" bestFit="1" customWidth="1"/>
    <col min="4189" max="4189" width="12.1640625" bestFit="1" customWidth="1"/>
    <col min="4190" max="4190" width="2" bestFit="1" customWidth="1"/>
    <col min="4191" max="4191" width="8.6640625" bestFit="1" customWidth="1"/>
    <col min="4192" max="4192" width="2" bestFit="1" customWidth="1"/>
    <col min="4193" max="4193" width="8.6640625" bestFit="1" customWidth="1"/>
    <col min="4194" max="4194" width="2" bestFit="1" customWidth="1"/>
    <col min="4195" max="4195" width="9.33203125" bestFit="1" customWidth="1"/>
    <col min="4196" max="4196" width="12.5" bestFit="1" customWidth="1"/>
    <col min="4197" max="4197" width="12.1640625" bestFit="1" customWidth="1"/>
    <col min="4198" max="4198" width="2" bestFit="1" customWidth="1"/>
    <col min="4199" max="4199" width="9.33203125" bestFit="1" customWidth="1"/>
    <col min="4200" max="4200" width="2" bestFit="1" customWidth="1"/>
    <col min="4201" max="4201" width="8.6640625" bestFit="1" customWidth="1"/>
    <col min="4202" max="4202" width="2" bestFit="1" customWidth="1"/>
    <col min="4203" max="4203" width="12" bestFit="1" customWidth="1"/>
    <col min="4204" max="4204" width="12.5" bestFit="1" customWidth="1"/>
    <col min="4205" max="4205" width="12.1640625" bestFit="1" customWidth="1"/>
    <col min="4206" max="4206" width="2" bestFit="1" customWidth="1"/>
    <col min="4207" max="4207" width="9.33203125" bestFit="1" customWidth="1"/>
    <col min="4208" max="4208" width="2" bestFit="1" customWidth="1"/>
    <col min="4209" max="4209" width="8.33203125" bestFit="1" customWidth="1"/>
    <col min="4210" max="4210" width="2" bestFit="1" customWidth="1"/>
    <col min="4211" max="4211" width="11" bestFit="1" customWidth="1"/>
    <col min="4212" max="4212" width="12.5" bestFit="1" customWidth="1"/>
    <col min="4213" max="4213" width="12.1640625" bestFit="1" customWidth="1"/>
    <col min="4214" max="4214" width="2" bestFit="1" customWidth="1"/>
    <col min="4215" max="4215" width="8.6640625" bestFit="1" customWidth="1"/>
    <col min="4216" max="4216" width="2" bestFit="1" customWidth="1"/>
    <col min="4217" max="4217" width="9" bestFit="1" customWidth="1"/>
    <col min="4218" max="4218" width="2" bestFit="1" customWidth="1"/>
    <col min="4219" max="4219" width="10.33203125" bestFit="1" customWidth="1"/>
    <col min="4220" max="4220" width="12.5" bestFit="1" customWidth="1"/>
    <col min="4221" max="4221" width="12.1640625" bestFit="1" customWidth="1"/>
    <col min="4222" max="4222" width="2" bestFit="1" customWidth="1"/>
    <col min="4223" max="4223" width="8.6640625" bestFit="1" customWidth="1"/>
    <col min="4224" max="4224" width="2" bestFit="1" customWidth="1"/>
    <col min="4225" max="4225" width="9" bestFit="1" customWidth="1"/>
    <col min="4226" max="4226" width="2" bestFit="1" customWidth="1"/>
    <col min="4227" max="4227" width="10.33203125" bestFit="1" customWidth="1"/>
    <col min="4228" max="4228" width="12.5" bestFit="1" customWidth="1"/>
    <col min="4229" max="4229" width="12.1640625" bestFit="1" customWidth="1"/>
    <col min="4230" max="4230" width="2" bestFit="1" customWidth="1"/>
    <col min="4231" max="4231" width="9.33203125" bestFit="1" customWidth="1"/>
    <col min="4232" max="4232" width="2" bestFit="1" customWidth="1"/>
    <col min="4233" max="4233" width="8.33203125" bestFit="1" customWidth="1"/>
    <col min="4234" max="4234" width="2" bestFit="1" customWidth="1"/>
    <col min="4235" max="4235" width="11" bestFit="1" customWidth="1"/>
    <col min="4236" max="4236" width="12.5" bestFit="1" customWidth="1"/>
    <col min="4237" max="4237" width="12.1640625" bestFit="1" customWidth="1"/>
    <col min="4238" max="4238" width="2" bestFit="1" customWidth="1"/>
    <col min="4239" max="4239" width="9.33203125" bestFit="1" customWidth="1"/>
    <col min="4240" max="4240" width="2" bestFit="1" customWidth="1"/>
    <col min="4241" max="4241" width="9" bestFit="1" customWidth="1"/>
    <col min="4242" max="4242" width="2" bestFit="1" customWidth="1"/>
    <col min="4243" max="4243" width="11" bestFit="1" customWidth="1"/>
    <col min="4244" max="4244" width="12.5" bestFit="1" customWidth="1"/>
    <col min="4245" max="4245" width="12.1640625" bestFit="1" customWidth="1"/>
    <col min="4246" max="4246" width="2" bestFit="1" customWidth="1"/>
    <col min="4247" max="4247" width="8.6640625" bestFit="1" customWidth="1"/>
    <col min="4248" max="4248" width="2" bestFit="1" customWidth="1"/>
    <col min="4249" max="4249" width="9.33203125" bestFit="1" customWidth="1"/>
    <col min="4250" max="4250" width="2" bestFit="1" customWidth="1"/>
    <col min="4251" max="4251" width="11.33203125" bestFit="1" customWidth="1"/>
    <col min="4252" max="4252" width="12.5" bestFit="1" customWidth="1"/>
    <col min="4253" max="4253" width="12.1640625" bestFit="1" customWidth="1"/>
    <col min="4254" max="4254" width="2" bestFit="1" customWidth="1"/>
    <col min="4255" max="4255" width="9.33203125" bestFit="1" customWidth="1"/>
    <col min="4256" max="4256" width="2" bestFit="1" customWidth="1"/>
    <col min="4257" max="4257" width="8.33203125" bestFit="1" customWidth="1"/>
    <col min="4258" max="4258" width="2" bestFit="1" customWidth="1"/>
    <col min="4259" max="4259" width="11" bestFit="1" customWidth="1"/>
    <col min="4260" max="4260" width="12.5" bestFit="1" customWidth="1"/>
    <col min="4261" max="4261" width="12.1640625" bestFit="1" customWidth="1"/>
    <col min="4262" max="4262" width="2" bestFit="1" customWidth="1"/>
    <col min="4263" max="4263" width="9.33203125" bestFit="1" customWidth="1"/>
    <col min="4264" max="4264" width="2" bestFit="1" customWidth="1"/>
    <col min="4265" max="4265" width="8.6640625" bestFit="1" customWidth="1"/>
    <col min="4266" max="4266" width="2" bestFit="1" customWidth="1"/>
    <col min="4267" max="4267" width="11" bestFit="1" customWidth="1"/>
    <col min="4268" max="4268" width="12.5" bestFit="1" customWidth="1"/>
    <col min="4269" max="4269" width="12.1640625" bestFit="1" customWidth="1"/>
    <col min="4270" max="4270" width="2" bestFit="1" customWidth="1"/>
    <col min="4271" max="4271" width="8.6640625" bestFit="1" customWidth="1"/>
    <col min="4272" max="4272" width="2" bestFit="1" customWidth="1"/>
    <col min="4273" max="4273" width="9.33203125" bestFit="1" customWidth="1"/>
    <col min="4274" max="4274" width="2" bestFit="1" customWidth="1"/>
    <col min="4275" max="4275" width="10.33203125" bestFit="1" customWidth="1"/>
    <col min="4276" max="4276" width="12.5" bestFit="1" customWidth="1"/>
    <col min="4277" max="4277" width="12.1640625" bestFit="1" customWidth="1"/>
    <col min="4278" max="4278" width="2" bestFit="1" customWidth="1"/>
    <col min="4279" max="4279" width="8.6640625" bestFit="1" customWidth="1"/>
    <col min="4280" max="4280" width="2" bestFit="1" customWidth="1"/>
    <col min="4281" max="4281" width="8.33203125" bestFit="1" customWidth="1"/>
    <col min="4282" max="4282" width="2" bestFit="1" customWidth="1"/>
    <col min="4283" max="4283" width="10.33203125" bestFit="1" customWidth="1"/>
    <col min="4284" max="4284" width="12.5" bestFit="1" customWidth="1"/>
    <col min="4285" max="4285" width="12.1640625" bestFit="1" customWidth="1"/>
    <col min="4286" max="4286" width="2" bestFit="1" customWidth="1"/>
    <col min="4287" max="4287" width="9.33203125" bestFit="1" customWidth="1"/>
    <col min="4288" max="4288" width="2" bestFit="1" customWidth="1"/>
    <col min="4289" max="4289" width="8.33203125" bestFit="1" customWidth="1"/>
    <col min="4290" max="4290" width="2" bestFit="1" customWidth="1"/>
    <col min="4291" max="4291" width="11" bestFit="1" customWidth="1"/>
    <col min="4292" max="4292" width="12.5" bestFit="1" customWidth="1"/>
    <col min="4293" max="4293" width="12.1640625" bestFit="1" customWidth="1"/>
    <col min="4294" max="4294" width="2" bestFit="1" customWidth="1"/>
    <col min="4295" max="4295" width="9.33203125" bestFit="1" customWidth="1"/>
    <col min="4296" max="4296" width="2" bestFit="1" customWidth="1"/>
    <col min="4297" max="4297" width="9.33203125" bestFit="1" customWidth="1"/>
    <col min="4298" max="4298" width="2" bestFit="1" customWidth="1"/>
    <col min="4299" max="4299" width="10" bestFit="1" customWidth="1"/>
    <col min="4300" max="4300" width="12.5" bestFit="1" customWidth="1"/>
    <col min="4301" max="4301" width="12.1640625" bestFit="1" customWidth="1"/>
    <col min="4302" max="4302" width="2" bestFit="1" customWidth="1"/>
    <col min="4303" max="4303" width="8.6640625" bestFit="1" customWidth="1"/>
    <col min="4304" max="4304" width="2" bestFit="1" customWidth="1"/>
    <col min="4305" max="4305" width="9.33203125" bestFit="1" customWidth="1"/>
    <col min="4306" max="4306" width="2" bestFit="1" customWidth="1"/>
    <col min="4307" max="4307" width="11" bestFit="1" customWidth="1"/>
    <col min="4308" max="4308" width="12.5" bestFit="1" customWidth="1"/>
    <col min="4309" max="4309" width="12.1640625" bestFit="1" customWidth="1"/>
    <col min="4310" max="4310" width="2" bestFit="1" customWidth="1"/>
    <col min="4311" max="4311" width="9" bestFit="1" customWidth="1"/>
    <col min="4312" max="4312" width="2" bestFit="1" customWidth="1"/>
    <col min="4313" max="4313" width="9.33203125" bestFit="1" customWidth="1"/>
    <col min="4314" max="4314" width="2" bestFit="1" customWidth="1"/>
    <col min="4315" max="4315" width="12" bestFit="1" customWidth="1"/>
    <col min="4316" max="4316" width="12.5" bestFit="1" customWidth="1"/>
    <col min="4317" max="4317" width="12.1640625" bestFit="1" customWidth="1"/>
    <col min="4318" max="4318" width="2" bestFit="1" customWidth="1"/>
    <col min="4319" max="4319" width="9.33203125" bestFit="1" customWidth="1"/>
    <col min="4320" max="4320" width="2" bestFit="1" customWidth="1"/>
    <col min="4321" max="4321" width="8.33203125" bestFit="1" customWidth="1"/>
    <col min="4322" max="4322" width="2" bestFit="1" customWidth="1"/>
    <col min="4323" max="4323" width="11" bestFit="1" customWidth="1"/>
    <col min="4324" max="4324" width="12.5" bestFit="1" customWidth="1"/>
    <col min="4325" max="4325" width="12.1640625" bestFit="1" customWidth="1"/>
    <col min="4326" max="4326" width="2" bestFit="1" customWidth="1"/>
    <col min="4327" max="4327" width="9.33203125" bestFit="1" customWidth="1"/>
    <col min="4328" max="4328" width="2" bestFit="1" customWidth="1"/>
    <col min="4329" max="4329" width="9" bestFit="1" customWidth="1"/>
    <col min="4330" max="4330" width="2" bestFit="1" customWidth="1"/>
    <col min="4331" max="4331" width="9.33203125" bestFit="1" customWidth="1"/>
    <col min="4332" max="4332" width="12.5" bestFit="1" customWidth="1"/>
    <col min="4333" max="4333" width="12.1640625" bestFit="1" customWidth="1"/>
    <col min="4334" max="4334" width="2" bestFit="1" customWidth="1"/>
    <col min="4335" max="4335" width="8.6640625" bestFit="1" customWidth="1"/>
    <col min="4336" max="4336" width="2" bestFit="1" customWidth="1"/>
    <col min="4337" max="4337" width="8.6640625" bestFit="1" customWidth="1"/>
    <col min="4338" max="4338" width="2" bestFit="1" customWidth="1"/>
    <col min="4339" max="4339" width="10.33203125" bestFit="1" customWidth="1"/>
    <col min="4340" max="4340" width="12.5" bestFit="1" customWidth="1"/>
    <col min="4341" max="4341" width="12.1640625" bestFit="1" customWidth="1"/>
    <col min="4342" max="4342" width="2" bestFit="1" customWidth="1"/>
    <col min="4343" max="4343" width="9.33203125" bestFit="1" customWidth="1"/>
    <col min="4344" max="4344" width="2" bestFit="1" customWidth="1"/>
    <col min="4345" max="4345" width="8.33203125" bestFit="1" customWidth="1"/>
    <col min="4346" max="4346" width="2" bestFit="1" customWidth="1"/>
    <col min="4347" max="4347" width="11" bestFit="1" customWidth="1"/>
    <col min="4348" max="4348" width="12.5" bestFit="1" customWidth="1"/>
    <col min="4349" max="4349" width="12.1640625" bestFit="1" customWidth="1"/>
    <col min="4350" max="4350" width="2" bestFit="1" customWidth="1"/>
    <col min="4351" max="4351" width="9.33203125" bestFit="1" customWidth="1"/>
    <col min="4352" max="4352" width="2" bestFit="1" customWidth="1"/>
    <col min="4353" max="4353" width="8.6640625" bestFit="1" customWidth="1"/>
    <col min="4354" max="4354" width="2" bestFit="1" customWidth="1"/>
    <col min="4355" max="4355" width="10" bestFit="1" customWidth="1"/>
    <col min="4356" max="4356" width="12.5" bestFit="1" customWidth="1"/>
    <col min="4357" max="4357" width="12.1640625" bestFit="1" customWidth="1"/>
    <col min="4358" max="4358" width="2" bestFit="1" customWidth="1"/>
    <col min="4359" max="4359" width="8.6640625" bestFit="1" customWidth="1"/>
    <col min="4360" max="4360" width="2" bestFit="1" customWidth="1"/>
    <col min="4361" max="4361" width="9.33203125" bestFit="1" customWidth="1"/>
    <col min="4362" max="4362" width="2" bestFit="1" customWidth="1"/>
    <col min="4363" max="4363" width="9.33203125" bestFit="1" customWidth="1"/>
    <col min="4364" max="4364" width="12.5" bestFit="1" customWidth="1"/>
    <col min="4365" max="4365" width="12.1640625" bestFit="1" customWidth="1"/>
    <col min="4366" max="4366" width="2" bestFit="1" customWidth="1"/>
    <col min="4367" max="4367" width="8.6640625" bestFit="1" customWidth="1"/>
    <col min="4368" max="4368" width="2" bestFit="1" customWidth="1"/>
    <col min="4369" max="4369" width="8.6640625" bestFit="1" customWidth="1"/>
    <col min="4370" max="4370" width="2" bestFit="1" customWidth="1"/>
    <col min="4371" max="4371" width="11.33203125" bestFit="1" customWidth="1"/>
    <col min="4372" max="4372" width="12.5" bestFit="1" customWidth="1"/>
    <col min="4373" max="4373" width="12.1640625" bestFit="1" customWidth="1"/>
    <col min="4374" max="4374" width="2" bestFit="1" customWidth="1"/>
    <col min="4375" max="4375" width="9.33203125" bestFit="1" customWidth="1"/>
    <col min="4376" max="4376" width="2" bestFit="1" customWidth="1"/>
    <col min="4377" max="4377" width="8.33203125" bestFit="1" customWidth="1"/>
    <col min="4378" max="4378" width="2" bestFit="1" customWidth="1"/>
    <col min="4379" max="4379" width="11" bestFit="1" customWidth="1"/>
    <col min="4380" max="4380" width="12.5" bestFit="1" customWidth="1"/>
    <col min="4381" max="4381" width="12.1640625" bestFit="1" customWidth="1"/>
    <col min="4382" max="4382" width="2" bestFit="1" customWidth="1"/>
    <col min="4383" max="4383" width="8.6640625" bestFit="1" customWidth="1"/>
    <col min="4384" max="4384" width="2" bestFit="1" customWidth="1"/>
    <col min="4385" max="4385" width="8.33203125" bestFit="1" customWidth="1"/>
    <col min="4386" max="4386" width="2" bestFit="1" customWidth="1"/>
    <col min="4387" max="4387" width="10.33203125" bestFit="1" customWidth="1"/>
    <col min="4388" max="4388" width="12.5" bestFit="1" customWidth="1"/>
    <col min="4389" max="4389" width="12.1640625" bestFit="1" customWidth="1"/>
    <col min="4390" max="4390" width="2" bestFit="1" customWidth="1"/>
    <col min="4391" max="4391" width="8.6640625" bestFit="1" customWidth="1"/>
    <col min="4392" max="4392" width="2" bestFit="1" customWidth="1"/>
    <col min="4393" max="4393" width="9.33203125" bestFit="1" customWidth="1"/>
    <col min="4394" max="4394" width="2" bestFit="1" customWidth="1"/>
    <col min="4395" max="4395" width="10.33203125" bestFit="1" customWidth="1"/>
    <col min="4396" max="4396" width="12.5" bestFit="1" customWidth="1"/>
    <col min="4397" max="4397" width="12.1640625" bestFit="1" customWidth="1"/>
    <col min="4398" max="4398" width="2" bestFit="1" customWidth="1"/>
    <col min="4399" max="4399" width="9.33203125" bestFit="1" customWidth="1"/>
    <col min="4400" max="4400" width="2" bestFit="1" customWidth="1"/>
    <col min="4401" max="4401" width="8.6640625" bestFit="1" customWidth="1"/>
    <col min="4402" max="4402" width="2" bestFit="1" customWidth="1"/>
    <col min="4403" max="4403" width="11" bestFit="1" customWidth="1"/>
    <col min="4404" max="4404" width="12.5" bestFit="1" customWidth="1"/>
    <col min="4405" max="4405" width="12.1640625" bestFit="1" customWidth="1"/>
    <col min="4406" max="4406" width="2" bestFit="1" customWidth="1"/>
    <col min="4407" max="4407" width="9.33203125" bestFit="1" customWidth="1"/>
    <col min="4408" max="4408" width="2" bestFit="1" customWidth="1"/>
    <col min="4409" max="4409" width="8.6640625" bestFit="1" customWidth="1"/>
    <col min="4410" max="4410" width="2" bestFit="1" customWidth="1"/>
    <col min="4411" max="4411" width="11" bestFit="1" customWidth="1"/>
    <col min="4412" max="4412" width="12.5" bestFit="1" customWidth="1"/>
    <col min="4413" max="4413" width="12.1640625" bestFit="1" customWidth="1"/>
    <col min="4414" max="4414" width="2" bestFit="1" customWidth="1"/>
    <col min="4415" max="4415" width="8.6640625" bestFit="1" customWidth="1"/>
    <col min="4416" max="4416" width="2" bestFit="1" customWidth="1"/>
    <col min="4417" max="4417" width="9.33203125" bestFit="1" customWidth="1"/>
    <col min="4418" max="4418" width="2" bestFit="1" customWidth="1"/>
    <col min="4419" max="4419" width="11.33203125" bestFit="1" customWidth="1"/>
    <col min="4420" max="4420" width="12.5" bestFit="1" customWidth="1"/>
    <col min="4421" max="4421" width="12.1640625" bestFit="1" customWidth="1"/>
    <col min="4422" max="4422" width="2" bestFit="1" customWidth="1"/>
    <col min="4423" max="4423" width="8.33203125" bestFit="1" customWidth="1"/>
    <col min="4424" max="4424" width="2" bestFit="1" customWidth="1"/>
    <col min="4425" max="4425" width="9.33203125" bestFit="1" customWidth="1"/>
    <col min="4426" max="4426" width="2" bestFit="1" customWidth="1"/>
    <col min="4427" max="4427" width="10.33203125" bestFit="1" customWidth="1"/>
    <col min="4428" max="4428" width="12.5" bestFit="1" customWidth="1"/>
    <col min="4429" max="4429" width="12.1640625" bestFit="1" customWidth="1"/>
    <col min="4430" max="4430" width="2" bestFit="1" customWidth="1"/>
    <col min="4431" max="4431" width="9.33203125" bestFit="1" customWidth="1"/>
    <col min="4432" max="4432" width="2" bestFit="1" customWidth="1"/>
    <col min="4433" max="4433" width="8.6640625" bestFit="1" customWidth="1"/>
    <col min="4434" max="4434" width="2" bestFit="1" customWidth="1"/>
    <col min="4435" max="4435" width="11" bestFit="1" customWidth="1"/>
    <col min="4436" max="4436" width="12.5" bestFit="1" customWidth="1"/>
    <col min="4437" max="4437" width="12.1640625" bestFit="1" customWidth="1"/>
    <col min="4438" max="4438" width="2" bestFit="1" customWidth="1"/>
    <col min="4439" max="4439" width="9.33203125" bestFit="1" customWidth="1"/>
    <col min="4440" max="4440" width="2" bestFit="1" customWidth="1"/>
    <col min="4441" max="4441" width="8.6640625" bestFit="1" customWidth="1"/>
    <col min="4442" max="4442" width="2" bestFit="1" customWidth="1"/>
    <col min="4443" max="4443" width="10.33203125" bestFit="1" customWidth="1"/>
    <col min="4444" max="4444" width="12.5" bestFit="1" customWidth="1"/>
    <col min="4445" max="4445" width="12.1640625" bestFit="1" customWidth="1"/>
    <col min="4446" max="4446" width="2" bestFit="1" customWidth="1"/>
    <col min="4447" max="4447" width="8.6640625" bestFit="1" customWidth="1"/>
    <col min="4448" max="4448" width="2" bestFit="1" customWidth="1"/>
    <col min="4449" max="4449" width="9.33203125" bestFit="1" customWidth="1"/>
    <col min="4450" max="4450" width="2" bestFit="1" customWidth="1"/>
    <col min="4451" max="4451" width="10.33203125" bestFit="1" customWidth="1"/>
    <col min="4452" max="4452" width="12.5" bestFit="1" customWidth="1"/>
    <col min="4453" max="4453" width="12.1640625" bestFit="1" customWidth="1"/>
    <col min="4454" max="4454" width="2" bestFit="1" customWidth="1"/>
    <col min="4455" max="4455" width="9.33203125" bestFit="1" customWidth="1"/>
    <col min="4456" max="4456" width="2" bestFit="1" customWidth="1"/>
    <col min="4457" max="4457" width="8.33203125" bestFit="1" customWidth="1"/>
    <col min="4458" max="4458" width="2" bestFit="1" customWidth="1"/>
    <col min="4459" max="4459" width="11" bestFit="1" customWidth="1"/>
    <col min="4460" max="4460" width="12.5" bestFit="1" customWidth="1"/>
    <col min="4461" max="4461" width="12.1640625" bestFit="1" customWidth="1"/>
    <col min="4462" max="4462" width="2" bestFit="1" customWidth="1"/>
    <col min="4463" max="4463" width="9.33203125" bestFit="1" customWidth="1"/>
    <col min="4464" max="4464" width="2" bestFit="1" customWidth="1"/>
    <col min="4465" max="4465" width="9" bestFit="1" customWidth="1"/>
    <col min="4466" max="4466" width="2" bestFit="1" customWidth="1"/>
    <col min="4467" max="4467" width="10" bestFit="1" customWidth="1"/>
    <col min="4468" max="4468" width="12.5" bestFit="1" customWidth="1"/>
    <col min="4469" max="4469" width="12.1640625" bestFit="1" customWidth="1"/>
    <col min="4470" max="4470" width="2" bestFit="1" customWidth="1"/>
    <col min="4471" max="4471" width="8.6640625" bestFit="1" customWidth="1"/>
    <col min="4472" max="4472" width="2" bestFit="1" customWidth="1"/>
    <col min="4473" max="4473" width="8.6640625" bestFit="1" customWidth="1"/>
    <col min="4474" max="4474" width="2" bestFit="1" customWidth="1"/>
    <col min="4475" max="4475" width="10.33203125" bestFit="1" customWidth="1"/>
    <col min="4476" max="4476" width="12.5" bestFit="1" customWidth="1"/>
    <col min="4477" max="4477" width="12.1640625" bestFit="1" customWidth="1"/>
    <col min="4478" max="4478" width="2" bestFit="1" customWidth="1"/>
    <col min="4479" max="4479" width="9.33203125" bestFit="1" customWidth="1"/>
    <col min="4480" max="4480" width="2" bestFit="1" customWidth="1"/>
    <col min="4481" max="4481" width="8.33203125" bestFit="1" customWidth="1"/>
    <col min="4482" max="4482" width="2" bestFit="1" customWidth="1"/>
    <col min="4483" max="4483" width="10.33203125" bestFit="1" customWidth="1"/>
    <col min="4484" max="4484" width="12.5" bestFit="1" customWidth="1"/>
    <col min="4485" max="4485" width="12.1640625" bestFit="1" customWidth="1"/>
    <col min="4486" max="4486" width="2" bestFit="1" customWidth="1"/>
    <col min="4487" max="4487" width="8.33203125" bestFit="1" customWidth="1"/>
    <col min="4488" max="4488" width="2" bestFit="1" customWidth="1"/>
    <col min="4489" max="4489" width="9.33203125" bestFit="1" customWidth="1"/>
    <col min="4490" max="4490" width="2" bestFit="1" customWidth="1"/>
    <col min="4491" max="4491" width="10" bestFit="1" customWidth="1"/>
    <col min="4492" max="4492" width="12.5" bestFit="1" customWidth="1"/>
    <col min="4493" max="4493" width="12.1640625" bestFit="1" customWidth="1"/>
    <col min="4494" max="4494" width="2" bestFit="1" customWidth="1"/>
    <col min="4495" max="4495" width="9.33203125" bestFit="1" customWidth="1"/>
    <col min="4496" max="4496" width="2" bestFit="1" customWidth="1"/>
    <col min="4497" max="4497" width="9" bestFit="1" customWidth="1"/>
    <col min="4498" max="4498" width="2" bestFit="1" customWidth="1"/>
    <col min="4499" max="4499" width="10" bestFit="1" customWidth="1"/>
    <col min="4500" max="4500" width="12.5" bestFit="1" customWidth="1"/>
    <col min="4501" max="4501" width="12.1640625" bestFit="1" customWidth="1"/>
    <col min="4502" max="4502" width="2" bestFit="1" customWidth="1"/>
    <col min="4503" max="4503" width="8.6640625" bestFit="1" customWidth="1"/>
    <col min="4504" max="4504" width="2" bestFit="1" customWidth="1"/>
    <col min="4505" max="4505" width="9" bestFit="1" customWidth="1"/>
    <col min="4506" max="4506" width="2" bestFit="1" customWidth="1"/>
    <col min="4507" max="4507" width="14" bestFit="1" customWidth="1"/>
    <col min="4508" max="4508" width="12.5" bestFit="1" customWidth="1"/>
    <col min="4509" max="4509" width="12.1640625" bestFit="1" customWidth="1"/>
    <col min="4510" max="4510" width="2" bestFit="1" customWidth="1"/>
    <col min="4511" max="4511" width="9" bestFit="1" customWidth="1"/>
    <col min="4512" max="4512" width="2" bestFit="1" customWidth="1"/>
    <col min="4513" max="4513" width="9.33203125" bestFit="1" customWidth="1"/>
    <col min="4514" max="4514" width="2" bestFit="1" customWidth="1"/>
    <col min="4515" max="4515" width="10.33203125" bestFit="1" customWidth="1"/>
    <col min="4516" max="4516" width="12.5" bestFit="1" customWidth="1"/>
    <col min="4517" max="4517" width="12.1640625" bestFit="1" customWidth="1"/>
    <col min="4518" max="4518" width="2" bestFit="1" customWidth="1"/>
    <col min="4519" max="4519" width="9.33203125" bestFit="1" customWidth="1"/>
    <col min="4520" max="4520" width="2" bestFit="1" customWidth="1"/>
    <col min="4521" max="4521" width="8.6640625" bestFit="1" customWidth="1"/>
    <col min="4522" max="4522" width="2" bestFit="1" customWidth="1"/>
    <col min="4523" max="4523" width="12" bestFit="1" customWidth="1"/>
    <col min="4524" max="4524" width="12.5" bestFit="1" customWidth="1"/>
    <col min="4525" max="4525" width="12.1640625" bestFit="1" customWidth="1"/>
    <col min="4526" max="4526" width="2" bestFit="1" customWidth="1"/>
    <col min="4527" max="4527" width="9" bestFit="1" customWidth="1"/>
    <col min="4528" max="4528" width="2" bestFit="1" customWidth="1"/>
    <col min="4529" max="4529" width="9.33203125" bestFit="1" customWidth="1"/>
    <col min="4530" max="4530" width="2" bestFit="1" customWidth="1"/>
    <col min="4531" max="4531" width="12" bestFit="1" customWidth="1"/>
    <col min="4532" max="4532" width="12.5" bestFit="1" customWidth="1"/>
    <col min="4533" max="4533" width="12.1640625" bestFit="1" customWidth="1"/>
    <col min="4534" max="4534" width="2" bestFit="1" customWidth="1"/>
    <col min="4535" max="4535" width="8.6640625" bestFit="1" customWidth="1"/>
    <col min="4536" max="4536" width="2" bestFit="1" customWidth="1"/>
    <col min="4537" max="4537" width="9.33203125" bestFit="1" customWidth="1"/>
    <col min="4538" max="4538" width="2" bestFit="1" customWidth="1"/>
    <col min="4539" max="4539" width="10.33203125" bestFit="1" customWidth="1"/>
    <col min="4540" max="4540" width="12.5" bestFit="1" customWidth="1"/>
    <col min="4541" max="4541" width="12.1640625" bestFit="1" customWidth="1"/>
    <col min="4542" max="4542" width="2" bestFit="1" customWidth="1"/>
    <col min="4543" max="4543" width="9.33203125" bestFit="1" customWidth="1"/>
    <col min="4544" max="4544" width="2" bestFit="1" customWidth="1"/>
    <col min="4545" max="4545" width="8.6640625" bestFit="1" customWidth="1"/>
    <col min="4546" max="4546" width="2" bestFit="1" customWidth="1"/>
    <col min="4547" max="4547" width="11" bestFit="1" customWidth="1"/>
    <col min="4548" max="4548" width="12.5" bestFit="1" customWidth="1"/>
    <col min="4549" max="4549" width="12.1640625" bestFit="1" customWidth="1"/>
    <col min="4550" max="4550" width="2" bestFit="1" customWidth="1"/>
    <col min="4551" max="4551" width="9.33203125" bestFit="1" customWidth="1"/>
    <col min="4552" max="4552" width="2" bestFit="1" customWidth="1"/>
    <col min="4553" max="4553" width="8.6640625" bestFit="1" customWidth="1"/>
    <col min="4554" max="4554" width="2" bestFit="1" customWidth="1"/>
    <col min="4555" max="4555" width="10" bestFit="1" customWidth="1"/>
    <col min="4556" max="4556" width="12.5" bestFit="1" customWidth="1"/>
    <col min="4557" max="4557" width="12.1640625" bestFit="1" customWidth="1"/>
    <col min="4558" max="4558" width="2" bestFit="1" customWidth="1"/>
    <col min="4559" max="4559" width="8.6640625" bestFit="1" customWidth="1"/>
    <col min="4560" max="4560" width="2" bestFit="1" customWidth="1"/>
    <col min="4561" max="4561" width="9.33203125" bestFit="1" customWidth="1"/>
    <col min="4562" max="4562" width="2" bestFit="1" customWidth="1"/>
    <col min="4563" max="4563" width="11" bestFit="1" customWidth="1"/>
    <col min="4564" max="4564" width="12.5" bestFit="1" customWidth="1"/>
    <col min="4565" max="4565" width="12.1640625" bestFit="1" customWidth="1"/>
    <col min="4566" max="4566" width="2" bestFit="1" customWidth="1"/>
    <col min="4567" max="4567" width="8.6640625" bestFit="1" customWidth="1"/>
    <col min="4568" max="4568" width="2" bestFit="1" customWidth="1"/>
    <col min="4569" max="4569" width="9.33203125" bestFit="1" customWidth="1"/>
    <col min="4570" max="4570" width="2" bestFit="1" customWidth="1"/>
    <col min="4571" max="4571" width="11" bestFit="1" customWidth="1"/>
    <col min="4572" max="4572" width="12.5" bestFit="1" customWidth="1"/>
    <col min="4573" max="4573" width="12.1640625" bestFit="1" customWidth="1"/>
    <col min="4574" max="4574" width="2" bestFit="1" customWidth="1"/>
    <col min="4575" max="4575" width="9.33203125" bestFit="1" customWidth="1"/>
    <col min="4576" max="4576" width="2" bestFit="1" customWidth="1"/>
    <col min="4577" max="4577" width="8.33203125" bestFit="1" customWidth="1"/>
    <col min="4578" max="4578" width="2" bestFit="1" customWidth="1"/>
    <col min="4579" max="4579" width="9.33203125" bestFit="1" customWidth="1"/>
    <col min="4580" max="4580" width="12.5" bestFit="1" customWidth="1"/>
    <col min="4581" max="4581" width="12.1640625" bestFit="1" customWidth="1"/>
    <col min="4582" max="4582" width="2" bestFit="1" customWidth="1"/>
    <col min="4583" max="4583" width="8.6640625" bestFit="1" customWidth="1"/>
    <col min="4584" max="4584" width="2" bestFit="1" customWidth="1"/>
    <col min="4585" max="4585" width="9.33203125" bestFit="1" customWidth="1"/>
    <col min="4586" max="4586" width="2" bestFit="1" customWidth="1"/>
    <col min="4587" max="4587" width="10.33203125" bestFit="1" customWidth="1"/>
    <col min="4588" max="4588" width="12.5" bestFit="1" customWidth="1"/>
    <col min="4589" max="4589" width="12.1640625" bestFit="1" customWidth="1"/>
    <col min="4590" max="4590" width="2" bestFit="1" customWidth="1"/>
    <col min="4591" max="4591" width="8.6640625" bestFit="1" customWidth="1"/>
    <col min="4592" max="4592" width="2" bestFit="1" customWidth="1"/>
    <col min="4593" max="4593" width="9.33203125" bestFit="1" customWidth="1"/>
    <col min="4594" max="4594" width="2" bestFit="1" customWidth="1"/>
    <col min="4595" max="4595" width="9.33203125" bestFit="1" customWidth="1"/>
    <col min="4596" max="4596" width="12.5" bestFit="1" customWidth="1"/>
    <col min="4597" max="4597" width="12.1640625" bestFit="1" customWidth="1"/>
    <col min="4598" max="4598" width="2" bestFit="1" customWidth="1"/>
    <col min="4599" max="4599" width="9" bestFit="1" customWidth="1"/>
    <col min="4600" max="4600" width="2" bestFit="1" customWidth="1"/>
    <col min="4601" max="4601" width="9" bestFit="1" customWidth="1"/>
    <col min="4602" max="4602" width="2" bestFit="1" customWidth="1"/>
    <col min="4603" max="4603" width="10" bestFit="1" customWidth="1"/>
    <col min="4604" max="4604" width="12.5" bestFit="1" customWidth="1"/>
    <col min="4605" max="4605" width="12.1640625" bestFit="1" customWidth="1"/>
    <col min="4606" max="4606" width="2" bestFit="1" customWidth="1"/>
    <col min="4607" max="4607" width="9.33203125" bestFit="1" customWidth="1"/>
    <col min="4608" max="4608" width="2" bestFit="1" customWidth="1"/>
    <col min="4609" max="4609" width="9.33203125" bestFit="1" customWidth="1"/>
    <col min="4610" max="4610" width="2" bestFit="1" customWidth="1"/>
    <col min="4611" max="4611" width="10" bestFit="1" customWidth="1"/>
    <col min="4612" max="4612" width="12.5" bestFit="1" customWidth="1"/>
    <col min="4613" max="4613" width="12.1640625" bestFit="1" customWidth="1"/>
    <col min="4614" max="4614" width="2" bestFit="1" customWidth="1"/>
    <col min="4615" max="4615" width="8.6640625" bestFit="1" customWidth="1"/>
    <col min="4616" max="4616" width="2" bestFit="1" customWidth="1"/>
    <col min="4617" max="4617" width="9.33203125" bestFit="1" customWidth="1"/>
    <col min="4618" max="4618" width="2" bestFit="1" customWidth="1"/>
    <col min="4619" max="4619" width="10" bestFit="1" customWidth="1"/>
    <col min="4620" max="4620" width="12.5" bestFit="1" customWidth="1"/>
    <col min="4621" max="4621" width="12.1640625" bestFit="1" customWidth="1"/>
    <col min="4622" max="4622" width="2" bestFit="1" customWidth="1"/>
    <col min="4623" max="4623" width="9.33203125" bestFit="1" customWidth="1"/>
    <col min="4624" max="4624" width="2" bestFit="1" customWidth="1"/>
    <col min="4625" max="4625" width="8.6640625" bestFit="1" customWidth="1"/>
    <col min="4626" max="4626" width="2" bestFit="1" customWidth="1"/>
    <col min="4627" max="4627" width="10.33203125" bestFit="1" customWidth="1"/>
    <col min="4628" max="4628" width="12.5" bestFit="1" customWidth="1"/>
    <col min="4629" max="4629" width="12.1640625" bestFit="1" customWidth="1"/>
    <col min="4630" max="4630" width="2" bestFit="1" customWidth="1"/>
    <col min="4631" max="4631" width="8.33203125" bestFit="1" customWidth="1"/>
    <col min="4632" max="4632" width="2" bestFit="1" customWidth="1"/>
    <col min="4633" max="4633" width="9" bestFit="1" customWidth="1"/>
    <col min="4634" max="4634" width="2" bestFit="1" customWidth="1"/>
    <col min="4635" max="4635" width="10.33203125" bestFit="1" customWidth="1"/>
    <col min="4636" max="4636" width="12.5" bestFit="1" customWidth="1"/>
    <col min="4637" max="4637" width="12.1640625" bestFit="1" customWidth="1"/>
    <col min="4638" max="4638" width="2" bestFit="1" customWidth="1"/>
    <col min="4639" max="4639" width="8.6640625" bestFit="1" customWidth="1"/>
    <col min="4640" max="4640" width="2" bestFit="1" customWidth="1"/>
    <col min="4641" max="4641" width="9" bestFit="1" customWidth="1"/>
    <col min="4642" max="4642" width="2" bestFit="1" customWidth="1"/>
    <col min="4643" max="4643" width="10.33203125" bestFit="1" customWidth="1"/>
    <col min="4644" max="4644" width="12.5" bestFit="1" customWidth="1"/>
    <col min="4645" max="4645" width="12.1640625" bestFit="1" customWidth="1"/>
    <col min="4646" max="4646" width="2" bestFit="1" customWidth="1"/>
    <col min="4647" max="4647" width="9" bestFit="1" customWidth="1"/>
    <col min="4648" max="4648" width="2" bestFit="1" customWidth="1"/>
    <col min="4649" max="4649" width="9" bestFit="1" customWidth="1"/>
    <col min="4650" max="4650" width="2" bestFit="1" customWidth="1"/>
    <col min="4651" max="4651" width="11" bestFit="1" customWidth="1"/>
    <col min="4652" max="4652" width="12.5" bestFit="1" customWidth="1"/>
    <col min="4653" max="4653" width="12.1640625" bestFit="1" customWidth="1"/>
    <col min="4654" max="4654" width="2" bestFit="1" customWidth="1"/>
    <col min="4655" max="4655" width="9.33203125" bestFit="1" customWidth="1"/>
    <col min="4656" max="4656" width="2" bestFit="1" customWidth="1"/>
    <col min="4657" max="4657" width="9" bestFit="1" customWidth="1"/>
    <col min="4658" max="4658" width="2" bestFit="1" customWidth="1"/>
    <col min="4659" max="4659" width="10" bestFit="1" customWidth="1"/>
    <col min="4660" max="4660" width="12.5" bestFit="1" customWidth="1"/>
    <col min="4661" max="4661" width="12.1640625" bestFit="1" customWidth="1"/>
    <col min="4662" max="4662" width="2" bestFit="1" customWidth="1"/>
    <col min="4663" max="4663" width="8.6640625" bestFit="1" customWidth="1"/>
    <col min="4664" max="4664" width="2" bestFit="1" customWidth="1"/>
    <col min="4665" max="4665" width="9" bestFit="1" customWidth="1"/>
    <col min="4666" max="4666" width="2" bestFit="1" customWidth="1"/>
    <col min="4667" max="4667" width="11" bestFit="1" customWidth="1"/>
    <col min="4668" max="4668" width="12.5" bestFit="1" customWidth="1"/>
    <col min="4669" max="4669" width="12.1640625" bestFit="1" customWidth="1"/>
    <col min="4670" max="4670" width="2" bestFit="1" customWidth="1"/>
    <col min="4671" max="4671" width="8.6640625" bestFit="1" customWidth="1"/>
    <col min="4672" max="4672" width="2" bestFit="1" customWidth="1"/>
    <col min="4673" max="4673" width="9" bestFit="1" customWidth="1"/>
    <col min="4674" max="4674" width="2" bestFit="1" customWidth="1"/>
    <col min="4675" max="4675" width="10.33203125" bestFit="1" customWidth="1"/>
    <col min="4676" max="4676" width="12.5" bestFit="1" customWidth="1"/>
    <col min="4677" max="4677" width="12.1640625" bestFit="1" customWidth="1"/>
    <col min="4678" max="4678" width="2" bestFit="1" customWidth="1"/>
    <col min="4679" max="4679" width="9.33203125" bestFit="1" customWidth="1"/>
    <col min="4680" max="4680" width="2" bestFit="1" customWidth="1"/>
    <col min="4681" max="4681" width="8.6640625" bestFit="1" customWidth="1"/>
    <col min="4682" max="4682" width="2" bestFit="1" customWidth="1"/>
    <col min="4683" max="4683" width="11.33203125" bestFit="1" customWidth="1"/>
    <col min="4684" max="4684" width="12.5" bestFit="1" customWidth="1"/>
    <col min="4685" max="4685" width="12.1640625" bestFit="1" customWidth="1"/>
    <col min="4686" max="4686" width="2" bestFit="1" customWidth="1"/>
    <col min="4687" max="4687" width="9.33203125" bestFit="1" customWidth="1"/>
    <col min="4688" max="4688" width="2" bestFit="1" customWidth="1"/>
    <col min="4689" max="4689" width="8.6640625" bestFit="1" customWidth="1"/>
    <col min="4690" max="4690" width="2" bestFit="1" customWidth="1"/>
    <col min="4691" max="4691" width="11.33203125" bestFit="1" customWidth="1"/>
    <col min="4692" max="4692" width="12.5" bestFit="1" customWidth="1"/>
    <col min="4693" max="4693" width="12.1640625" bestFit="1" customWidth="1"/>
    <col min="4694" max="4694" width="2" bestFit="1" customWidth="1"/>
    <col min="4695" max="4695" width="8.6640625" bestFit="1" customWidth="1"/>
    <col min="4696" max="4696" width="2" bestFit="1" customWidth="1"/>
    <col min="4697" max="4697" width="9.33203125" bestFit="1" customWidth="1"/>
    <col min="4698" max="4698" width="2" bestFit="1" customWidth="1"/>
    <col min="4699" max="4699" width="11.33203125" bestFit="1" customWidth="1"/>
    <col min="4700" max="4700" width="12.5" bestFit="1" customWidth="1"/>
    <col min="4701" max="4701" width="12.1640625" bestFit="1" customWidth="1"/>
    <col min="4702" max="4702" width="2" bestFit="1" customWidth="1"/>
    <col min="4703" max="4703" width="8.6640625" bestFit="1" customWidth="1"/>
    <col min="4704" max="4704" width="2" bestFit="1" customWidth="1"/>
    <col min="4705" max="4705" width="9.33203125" bestFit="1" customWidth="1"/>
    <col min="4706" max="4706" width="2" bestFit="1" customWidth="1"/>
    <col min="4707" max="4707" width="11.33203125" bestFit="1" customWidth="1"/>
    <col min="4708" max="4708" width="12.5" bestFit="1" customWidth="1"/>
    <col min="4709" max="4709" width="12.1640625" bestFit="1" customWidth="1"/>
    <col min="4710" max="4710" width="2" bestFit="1" customWidth="1"/>
    <col min="4711" max="4711" width="9.33203125" bestFit="1" customWidth="1"/>
    <col min="4712" max="4712" width="2" bestFit="1" customWidth="1"/>
    <col min="4713" max="4713" width="8.6640625" bestFit="1" customWidth="1"/>
    <col min="4714" max="4714" width="2" bestFit="1" customWidth="1"/>
    <col min="4715" max="4715" width="10" bestFit="1" customWidth="1"/>
    <col min="4716" max="4716" width="12.5" bestFit="1" customWidth="1"/>
    <col min="4717" max="4717" width="12.1640625" bestFit="1" customWidth="1"/>
    <col min="4718" max="4718" width="2" bestFit="1" customWidth="1"/>
    <col min="4719" max="4719" width="8.6640625" bestFit="1" customWidth="1"/>
    <col min="4720" max="4720" width="2" bestFit="1" customWidth="1"/>
    <col min="4721" max="4721" width="8.33203125" bestFit="1" customWidth="1"/>
    <col min="4722" max="4722" width="2" bestFit="1" customWidth="1"/>
    <col min="4723" max="4723" width="12" bestFit="1" customWidth="1"/>
    <col min="4724" max="4724" width="12.5" bestFit="1" customWidth="1"/>
    <col min="4725" max="4725" width="12.1640625" bestFit="1" customWidth="1"/>
    <col min="4726" max="4726" width="2" bestFit="1" customWidth="1"/>
    <col min="4727" max="4727" width="8.6640625" bestFit="1" customWidth="1"/>
    <col min="4728" max="4728" width="2" bestFit="1" customWidth="1"/>
    <col min="4729" max="4729" width="9" bestFit="1" customWidth="1"/>
    <col min="4730" max="4730" width="2" bestFit="1" customWidth="1"/>
    <col min="4731" max="4731" width="10.33203125" bestFit="1" customWidth="1"/>
    <col min="4732" max="4732" width="12.5" bestFit="1" customWidth="1"/>
    <col min="4733" max="4733" width="12.1640625" bestFit="1" customWidth="1"/>
    <col min="4734" max="4734" width="2" bestFit="1" customWidth="1"/>
    <col min="4735" max="4735" width="9.33203125" bestFit="1" customWidth="1"/>
    <col min="4736" max="4736" width="2" bestFit="1" customWidth="1"/>
    <col min="4737" max="4737" width="8.33203125" bestFit="1" customWidth="1"/>
    <col min="4738" max="4738" width="2" bestFit="1" customWidth="1"/>
    <col min="4739" max="4739" width="11.33203125" bestFit="1" customWidth="1"/>
    <col min="4740" max="4740" width="12.5" bestFit="1" customWidth="1"/>
    <col min="4741" max="4741" width="12.1640625" bestFit="1" customWidth="1"/>
    <col min="4742" max="4742" width="2" bestFit="1" customWidth="1"/>
    <col min="4743" max="4743" width="9.33203125" bestFit="1" customWidth="1"/>
    <col min="4744" max="4744" width="2" bestFit="1" customWidth="1"/>
    <col min="4745" max="4745" width="8.6640625" bestFit="1" customWidth="1"/>
    <col min="4746" max="4746" width="2" bestFit="1" customWidth="1"/>
    <col min="4747" max="4747" width="10.33203125" bestFit="1" customWidth="1"/>
    <col min="4748" max="4748" width="12.5" bestFit="1" customWidth="1"/>
    <col min="4749" max="4749" width="12.1640625" bestFit="1" customWidth="1"/>
    <col min="4750" max="4750" width="2" bestFit="1" customWidth="1"/>
    <col min="4751" max="4751" width="8.6640625" bestFit="1" customWidth="1"/>
    <col min="4752" max="4752" width="2" bestFit="1" customWidth="1"/>
    <col min="4753" max="4753" width="9.33203125" bestFit="1" customWidth="1"/>
    <col min="4754" max="4754" width="2" bestFit="1" customWidth="1"/>
    <col min="4755" max="4755" width="9.33203125" bestFit="1" customWidth="1"/>
    <col min="4756" max="4756" width="12.5" bestFit="1" customWidth="1"/>
    <col min="4757" max="4757" width="12.1640625" bestFit="1" customWidth="1"/>
    <col min="4758" max="4758" width="2" bestFit="1" customWidth="1"/>
    <col min="4759" max="4759" width="8.6640625" bestFit="1" customWidth="1"/>
    <col min="4760" max="4760" width="2" bestFit="1" customWidth="1"/>
    <col min="4761" max="4761" width="9" bestFit="1" customWidth="1"/>
    <col min="4762" max="4762" width="2" bestFit="1" customWidth="1"/>
    <col min="4763" max="4763" width="10.33203125" bestFit="1" customWidth="1"/>
    <col min="4764" max="4764" width="12.5" bestFit="1" customWidth="1"/>
    <col min="4765" max="4765" width="12.1640625" bestFit="1" customWidth="1"/>
    <col min="4766" max="4766" width="2" bestFit="1" customWidth="1"/>
    <col min="4767" max="4767" width="9.33203125" bestFit="1" customWidth="1"/>
    <col min="4768" max="4768" width="2" bestFit="1" customWidth="1"/>
    <col min="4769" max="4769" width="8.33203125" bestFit="1" customWidth="1"/>
    <col min="4770" max="4770" width="2" bestFit="1" customWidth="1"/>
    <col min="4771" max="4771" width="11" bestFit="1" customWidth="1"/>
    <col min="4772" max="4772" width="12.5" bestFit="1" customWidth="1"/>
    <col min="4773" max="4773" width="12.1640625" bestFit="1" customWidth="1"/>
    <col min="4774" max="4774" width="2" bestFit="1" customWidth="1"/>
    <col min="4775" max="4775" width="8.6640625" bestFit="1" customWidth="1"/>
    <col min="4776" max="4776" width="2" bestFit="1" customWidth="1"/>
    <col min="4777" max="4777" width="8.33203125" bestFit="1" customWidth="1"/>
    <col min="4778" max="4778" width="2" bestFit="1" customWidth="1"/>
    <col min="4779" max="4779" width="11.33203125" bestFit="1" customWidth="1"/>
    <col min="4780" max="4780" width="12.5" bestFit="1" customWidth="1"/>
    <col min="4781" max="4781" width="12.1640625" bestFit="1" customWidth="1"/>
    <col min="4782" max="4782" width="2" bestFit="1" customWidth="1"/>
    <col min="4783" max="4783" width="8.6640625" bestFit="1" customWidth="1"/>
    <col min="4784" max="4784" width="2" bestFit="1" customWidth="1"/>
    <col min="4785" max="4785" width="9.33203125" bestFit="1" customWidth="1"/>
    <col min="4786" max="4786" width="2" bestFit="1" customWidth="1"/>
    <col min="4787" max="4787" width="10.33203125" bestFit="1" customWidth="1"/>
    <col min="4788" max="4788" width="12.5" bestFit="1" customWidth="1"/>
    <col min="4789" max="4789" width="12.1640625" bestFit="1" customWidth="1"/>
    <col min="4790" max="4790" width="2" bestFit="1" customWidth="1"/>
    <col min="4791" max="4791" width="9.33203125" bestFit="1" customWidth="1"/>
    <col min="4792" max="4792" width="2" bestFit="1" customWidth="1"/>
    <col min="4793" max="4793" width="8.33203125" bestFit="1" customWidth="1"/>
    <col min="4794" max="4794" width="2" bestFit="1" customWidth="1"/>
    <col min="4795" max="4795" width="11" bestFit="1" customWidth="1"/>
    <col min="4796" max="4796" width="12.5" bestFit="1" customWidth="1"/>
    <col min="4797" max="4797" width="12.1640625" bestFit="1" customWidth="1"/>
    <col min="4798" max="4798" width="2" bestFit="1" customWidth="1"/>
    <col min="4799" max="4799" width="9.33203125" bestFit="1" customWidth="1"/>
    <col min="4800" max="4800" width="2" bestFit="1" customWidth="1"/>
    <col min="4801" max="4801" width="9.33203125" bestFit="1" customWidth="1"/>
    <col min="4802" max="4802" width="2" bestFit="1" customWidth="1"/>
    <col min="4803" max="4803" width="12.33203125" bestFit="1" customWidth="1"/>
    <col min="4804" max="4804" width="12.5" bestFit="1" customWidth="1"/>
    <col min="4805" max="4805" width="12.1640625" bestFit="1" customWidth="1"/>
    <col min="4806" max="4806" width="2" bestFit="1" customWidth="1"/>
    <col min="4807" max="4807" width="8.6640625" bestFit="1" customWidth="1"/>
    <col min="4808" max="4808" width="2" bestFit="1" customWidth="1"/>
    <col min="4809" max="4809" width="9" bestFit="1" customWidth="1"/>
    <col min="4810" max="4810" width="2" bestFit="1" customWidth="1"/>
    <col min="4811" max="4811" width="10.33203125" bestFit="1" customWidth="1"/>
    <col min="4812" max="4812" width="12.5" bestFit="1" customWidth="1"/>
    <col min="4813" max="4813" width="12.1640625" bestFit="1" customWidth="1"/>
    <col min="4814" max="4814" width="2" bestFit="1" customWidth="1"/>
    <col min="4815" max="4815" width="9" bestFit="1" customWidth="1"/>
    <col min="4816" max="4816" width="2" bestFit="1" customWidth="1"/>
    <col min="4817" max="4817" width="8.6640625" bestFit="1" customWidth="1"/>
    <col min="4818" max="4818" width="2" bestFit="1" customWidth="1"/>
    <col min="4819" max="4819" width="11" bestFit="1" customWidth="1"/>
    <col min="4820" max="4820" width="12.5" bestFit="1" customWidth="1"/>
    <col min="4821" max="4821" width="12.1640625" bestFit="1" customWidth="1"/>
    <col min="4822" max="4822" width="2" bestFit="1" customWidth="1"/>
    <col min="4823" max="4823" width="9.33203125" bestFit="1" customWidth="1"/>
    <col min="4824" max="4824" width="2" bestFit="1" customWidth="1"/>
    <col min="4825" max="4825" width="8.6640625" bestFit="1" customWidth="1"/>
    <col min="4826" max="4826" width="2" bestFit="1" customWidth="1"/>
    <col min="4827" max="4827" width="11" bestFit="1" customWidth="1"/>
    <col min="4828" max="4828" width="12.5" bestFit="1" customWidth="1"/>
    <col min="4829" max="4829" width="12.1640625" bestFit="1" customWidth="1"/>
    <col min="4830" max="4830" width="2" bestFit="1" customWidth="1"/>
    <col min="4831" max="4831" width="8.6640625" bestFit="1" customWidth="1"/>
    <col min="4832" max="4832" width="2" bestFit="1" customWidth="1"/>
    <col min="4833" max="4833" width="8.33203125" bestFit="1" customWidth="1"/>
    <col min="4834" max="4834" width="2" bestFit="1" customWidth="1"/>
    <col min="4835" max="4835" width="10.33203125" bestFit="1" customWidth="1"/>
    <col min="4836" max="4836" width="12.5" bestFit="1" customWidth="1"/>
    <col min="4837" max="4837" width="12.1640625" bestFit="1" customWidth="1"/>
    <col min="4838" max="4838" width="2" bestFit="1" customWidth="1"/>
    <col min="4839" max="4839" width="8.6640625" bestFit="1" customWidth="1"/>
    <col min="4840" max="4840" width="2" bestFit="1" customWidth="1"/>
    <col min="4841" max="4841" width="9.33203125" bestFit="1" customWidth="1"/>
    <col min="4842" max="4842" width="2" bestFit="1" customWidth="1"/>
    <col min="4843" max="4843" width="10.33203125" bestFit="1" customWidth="1"/>
    <col min="4844" max="4844" width="12.5" bestFit="1" customWidth="1"/>
    <col min="4845" max="4845" width="12.1640625" bestFit="1" customWidth="1"/>
    <col min="4846" max="4846" width="2" bestFit="1" customWidth="1"/>
    <col min="4847" max="4847" width="9.33203125" bestFit="1" customWidth="1"/>
    <col min="4848" max="4848" width="2" bestFit="1" customWidth="1"/>
    <col min="4849" max="4849" width="8.6640625" bestFit="1" customWidth="1"/>
    <col min="4850" max="4850" width="2" bestFit="1" customWidth="1"/>
    <col min="4851" max="4851" width="11" bestFit="1" customWidth="1"/>
    <col min="4852" max="4852" width="12.5" bestFit="1" customWidth="1"/>
    <col min="4853" max="4853" width="12.1640625" bestFit="1" customWidth="1"/>
    <col min="4854" max="4854" width="2" bestFit="1" customWidth="1"/>
    <col min="4855" max="4855" width="9.33203125" bestFit="1" customWidth="1"/>
    <col min="4856" max="4856" width="2" bestFit="1" customWidth="1"/>
    <col min="4857" max="4857" width="9.33203125" bestFit="1" customWidth="1"/>
    <col min="4858" max="4858" width="2" bestFit="1" customWidth="1"/>
    <col min="4859" max="4859" width="11" bestFit="1" customWidth="1"/>
    <col min="4860" max="4860" width="12.5" bestFit="1" customWidth="1"/>
    <col min="4861" max="4861" width="12.1640625" bestFit="1" customWidth="1"/>
    <col min="4862" max="4862" width="2" bestFit="1" customWidth="1"/>
    <col min="4863" max="4863" width="8.6640625" bestFit="1" customWidth="1"/>
    <col min="4864" max="4864" width="2" bestFit="1" customWidth="1"/>
    <col min="4865" max="4865" width="9" bestFit="1" customWidth="1"/>
    <col min="4866" max="4866" width="2" bestFit="1" customWidth="1"/>
    <col min="4867" max="4867" width="10.33203125" bestFit="1" customWidth="1"/>
    <col min="4868" max="4868" width="12.5" bestFit="1" customWidth="1"/>
    <col min="4869" max="4869" width="12.1640625" bestFit="1" customWidth="1"/>
    <col min="4870" max="4870" width="2" bestFit="1" customWidth="1"/>
    <col min="4871" max="4871" width="9.33203125" bestFit="1" customWidth="1"/>
    <col min="4872" max="4872" width="2" bestFit="1" customWidth="1"/>
    <col min="4873" max="4873" width="9" bestFit="1" customWidth="1"/>
    <col min="4874" max="4874" width="2" bestFit="1" customWidth="1"/>
    <col min="4875" max="4875" width="12" bestFit="1" customWidth="1"/>
    <col min="4876" max="4876" width="12.5" bestFit="1" customWidth="1"/>
    <col min="4877" max="4877" width="12.1640625" bestFit="1" customWidth="1"/>
    <col min="4878" max="4878" width="2" bestFit="1" customWidth="1"/>
    <col min="4879" max="4879" width="9.33203125" bestFit="1" customWidth="1"/>
    <col min="4880" max="4880" width="2" bestFit="1" customWidth="1"/>
    <col min="4881" max="4881" width="8.6640625" bestFit="1" customWidth="1"/>
    <col min="4882" max="4882" width="2" bestFit="1" customWidth="1"/>
    <col min="4883" max="4883" width="10" bestFit="1" customWidth="1"/>
    <col min="4884" max="4884" width="12.5" bestFit="1" customWidth="1"/>
    <col min="4885" max="4885" width="12.1640625" bestFit="1" customWidth="1"/>
    <col min="4886" max="4886" width="2" bestFit="1" customWidth="1"/>
    <col min="4887" max="4887" width="8.6640625" bestFit="1" customWidth="1"/>
    <col min="4888" max="4888" width="2" bestFit="1" customWidth="1"/>
    <col min="4889" max="4889" width="9" bestFit="1" customWidth="1"/>
    <col min="4890" max="4890" width="2" bestFit="1" customWidth="1"/>
    <col min="4891" max="4891" width="10.33203125" bestFit="1" customWidth="1"/>
    <col min="4892" max="4892" width="12.5" bestFit="1" customWidth="1"/>
    <col min="4893" max="4893" width="12.1640625" bestFit="1" customWidth="1"/>
    <col min="4894" max="4894" width="2" bestFit="1" customWidth="1"/>
    <col min="4895" max="4895" width="8.6640625" bestFit="1" customWidth="1"/>
    <col min="4896" max="4896" width="2" bestFit="1" customWidth="1"/>
    <col min="4897" max="4897" width="9.33203125" bestFit="1" customWidth="1"/>
    <col min="4898" max="4898" width="2" bestFit="1" customWidth="1"/>
    <col min="4899" max="4899" width="10.33203125" bestFit="1" customWidth="1"/>
    <col min="4900" max="4900" width="12.5" bestFit="1" customWidth="1"/>
    <col min="4901" max="4901" width="12.1640625" bestFit="1" customWidth="1"/>
    <col min="4902" max="4902" width="2" bestFit="1" customWidth="1"/>
    <col min="4903" max="4903" width="9.33203125" bestFit="1" customWidth="1"/>
    <col min="4904" max="4904" width="2" bestFit="1" customWidth="1"/>
    <col min="4905" max="4905" width="8.33203125" bestFit="1" customWidth="1"/>
    <col min="4906" max="4906" width="2" bestFit="1" customWidth="1"/>
    <col min="4907" max="4907" width="9" bestFit="1" customWidth="1"/>
    <col min="4908" max="4908" width="12.5" bestFit="1" customWidth="1"/>
    <col min="4909" max="4909" width="12.1640625" bestFit="1" customWidth="1"/>
    <col min="4910" max="4910" width="2" bestFit="1" customWidth="1"/>
    <col min="4911" max="4911" width="9" bestFit="1" customWidth="1"/>
    <col min="4912" max="4912" width="2" bestFit="1" customWidth="1"/>
    <col min="4913" max="4913" width="9.33203125" bestFit="1" customWidth="1"/>
    <col min="4914" max="4914" width="2" bestFit="1" customWidth="1"/>
    <col min="4915" max="4915" width="11.33203125" bestFit="1" customWidth="1"/>
    <col min="4916" max="4916" width="12.5" bestFit="1" customWidth="1"/>
    <col min="4917" max="4917" width="12.1640625" bestFit="1" customWidth="1"/>
    <col min="4918" max="4918" width="2" bestFit="1" customWidth="1"/>
    <col min="4919" max="4919" width="8.6640625" bestFit="1" customWidth="1"/>
    <col min="4920" max="4920" width="2" bestFit="1" customWidth="1"/>
    <col min="4921" max="4921" width="9.33203125" bestFit="1" customWidth="1"/>
    <col min="4922" max="4922" width="2" bestFit="1" customWidth="1"/>
    <col min="4923" max="4923" width="10.33203125" bestFit="1" customWidth="1"/>
    <col min="4924" max="4924" width="12.5" bestFit="1" customWidth="1"/>
    <col min="4925" max="4925" width="12.1640625" bestFit="1" customWidth="1"/>
    <col min="4926" max="4926" width="2" bestFit="1" customWidth="1"/>
    <col min="4927" max="4927" width="9" bestFit="1" customWidth="1"/>
    <col min="4928" max="4928" width="2" bestFit="1" customWidth="1"/>
    <col min="4929" max="4929" width="8.33203125" bestFit="1" customWidth="1"/>
    <col min="4930" max="4930" width="2" bestFit="1" customWidth="1"/>
    <col min="4931" max="4931" width="9" bestFit="1" customWidth="1"/>
    <col min="4932" max="4932" width="12.5" bestFit="1" customWidth="1"/>
    <col min="4933" max="4933" width="12.1640625" bestFit="1" customWidth="1"/>
    <col min="4934" max="4934" width="2" bestFit="1" customWidth="1"/>
    <col min="4935" max="4935" width="9.33203125" bestFit="1" customWidth="1"/>
    <col min="4936" max="4936" width="2" bestFit="1" customWidth="1"/>
    <col min="4937" max="4937" width="8.6640625" bestFit="1" customWidth="1"/>
    <col min="4938" max="4938" width="2" bestFit="1" customWidth="1"/>
    <col min="4939" max="4939" width="10" bestFit="1" customWidth="1"/>
    <col min="4940" max="4940" width="12.5" bestFit="1" customWidth="1"/>
    <col min="4941" max="4941" width="12.1640625" bestFit="1" customWidth="1"/>
    <col min="4942" max="4942" width="2" bestFit="1" customWidth="1"/>
    <col min="4943" max="4943" width="8.6640625" bestFit="1" customWidth="1"/>
    <col min="4944" max="4944" width="2" bestFit="1" customWidth="1"/>
    <col min="4945" max="4945" width="8.33203125" bestFit="1" customWidth="1"/>
    <col min="4946" max="4946" width="2" bestFit="1" customWidth="1"/>
    <col min="4947" max="4947" width="10.33203125" bestFit="1" customWidth="1"/>
    <col min="4948" max="4948" width="12.5" bestFit="1" customWidth="1"/>
    <col min="4949" max="4949" width="12.1640625" bestFit="1" customWidth="1"/>
    <col min="4950" max="4950" width="2" bestFit="1" customWidth="1"/>
    <col min="4951" max="4951" width="8.6640625" bestFit="1" customWidth="1"/>
    <col min="4952" max="4952" width="2" bestFit="1" customWidth="1"/>
    <col min="4953" max="4953" width="9" bestFit="1" customWidth="1"/>
    <col min="4954" max="4954" width="2" bestFit="1" customWidth="1"/>
    <col min="4955" max="4955" width="9.33203125" bestFit="1" customWidth="1"/>
    <col min="4956" max="4956" width="12.5" bestFit="1" customWidth="1"/>
    <col min="4957" max="4957" width="12.1640625" bestFit="1" customWidth="1"/>
    <col min="4958" max="4958" width="2" bestFit="1" customWidth="1"/>
    <col min="4959" max="4959" width="9.33203125" bestFit="1" customWidth="1"/>
    <col min="4960" max="4960" width="2" bestFit="1" customWidth="1"/>
    <col min="4961" max="4961" width="8.33203125" bestFit="1" customWidth="1"/>
    <col min="4962" max="4962" width="2" bestFit="1" customWidth="1"/>
    <col min="4963" max="4963" width="11" bestFit="1" customWidth="1"/>
    <col min="4964" max="4964" width="12.5" bestFit="1" customWidth="1"/>
    <col min="4965" max="4965" width="12.1640625" bestFit="1" customWidth="1"/>
    <col min="4966" max="4966" width="2" bestFit="1" customWidth="1"/>
    <col min="4967" max="4967" width="9.33203125" bestFit="1" customWidth="1"/>
    <col min="4968" max="4968" width="2" bestFit="1" customWidth="1"/>
    <col min="4969" max="4969" width="8.33203125" bestFit="1" customWidth="1"/>
    <col min="4970" max="4970" width="2" bestFit="1" customWidth="1"/>
    <col min="4971" max="4971" width="11" bestFit="1" customWidth="1"/>
    <col min="4972" max="4972" width="12.5" bestFit="1" customWidth="1"/>
    <col min="4973" max="4973" width="12.1640625" bestFit="1" customWidth="1"/>
    <col min="4974" max="4974" width="2" bestFit="1" customWidth="1"/>
    <col min="4975" max="4975" width="8.6640625" bestFit="1" customWidth="1"/>
    <col min="4976" max="4976" width="2" bestFit="1" customWidth="1"/>
    <col min="4977" max="4977" width="9.33203125" bestFit="1" customWidth="1"/>
    <col min="4978" max="4978" width="2" bestFit="1" customWidth="1"/>
    <col min="4979" max="4979" width="10.33203125" bestFit="1" customWidth="1"/>
    <col min="4980" max="4980" width="12.5" bestFit="1" customWidth="1"/>
    <col min="4981" max="4981" width="12.1640625" bestFit="1" customWidth="1"/>
    <col min="4982" max="4982" width="2" bestFit="1" customWidth="1"/>
    <col min="4983" max="4983" width="8.6640625" bestFit="1" customWidth="1"/>
    <col min="4984" max="4984" width="2" bestFit="1" customWidth="1"/>
    <col min="4985" max="4985" width="9.33203125" bestFit="1" customWidth="1"/>
    <col min="4986" max="4986" width="2" bestFit="1" customWidth="1"/>
    <col min="4987" max="4987" width="10.33203125" bestFit="1" customWidth="1"/>
    <col min="4988" max="4988" width="12.5" bestFit="1" customWidth="1"/>
    <col min="4989" max="4989" width="12.1640625" bestFit="1" customWidth="1"/>
    <col min="4990" max="4990" width="2" bestFit="1" customWidth="1"/>
    <col min="4991" max="4991" width="9.33203125" bestFit="1" customWidth="1"/>
    <col min="4992" max="4992" width="2" bestFit="1" customWidth="1"/>
    <col min="4993" max="4993" width="8.33203125" bestFit="1" customWidth="1"/>
    <col min="4994" max="4994" width="2" bestFit="1" customWidth="1"/>
    <col min="4995" max="4995" width="11" bestFit="1" customWidth="1"/>
    <col min="4996" max="4996" width="12.5" bestFit="1" customWidth="1"/>
    <col min="4997" max="4997" width="12.1640625" bestFit="1" customWidth="1"/>
    <col min="4998" max="4998" width="2" bestFit="1" customWidth="1"/>
    <col min="4999" max="4999" width="9.33203125" bestFit="1" customWidth="1"/>
    <col min="5000" max="5000" width="2" bestFit="1" customWidth="1"/>
    <col min="5001" max="5001" width="8.6640625" bestFit="1" customWidth="1"/>
    <col min="5002" max="5002" width="2" bestFit="1" customWidth="1"/>
    <col min="5003" max="5003" width="11" bestFit="1" customWidth="1"/>
    <col min="5004" max="5004" width="12.5" bestFit="1" customWidth="1"/>
    <col min="5005" max="5005" width="12.1640625" bestFit="1" customWidth="1"/>
    <col min="5006" max="5006" width="2" bestFit="1" customWidth="1"/>
    <col min="5007" max="5007" width="8.6640625" bestFit="1" customWidth="1"/>
    <col min="5008" max="5008" width="2" bestFit="1" customWidth="1"/>
    <col min="5009" max="5009" width="9" bestFit="1" customWidth="1"/>
    <col min="5010" max="5010" width="2" bestFit="1" customWidth="1"/>
    <col min="5011" max="5011" width="10.33203125" bestFit="1" customWidth="1"/>
    <col min="5012" max="5012" width="12.5" bestFit="1" customWidth="1"/>
    <col min="5013" max="5013" width="12.1640625" bestFit="1" customWidth="1"/>
    <col min="5014" max="5014" width="2" bestFit="1" customWidth="1"/>
    <col min="5015" max="5015" width="9" bestFit="1" customWidth="1"/>
    <col min="5016" max="5016" width="2" bestFit="1" customWidth="1"/>
    <col min="5017" max="5017" width="8.33203125" bestFit="1" customWidth="1"/>
    <col min="5018" max="5018" width="2" bestFit="1" customWidth="1"/>
    <col min="5019" max="5019" width="11.33203125" bestFit="1" customWidth="1"/>
    <col min="5020" max="5020" width="12.5" bestFit="1" customWidth="1"/>
    <col min="5021" max="5021" width="12.1640625" bestFit="1" customWidth="1"/>
    <col min="5022" max="5022" width="2" bestFit="1" customWidth="1"/>
    <col min="5023" max="5023" width="9.33203125" bestFit="1" customWidth="1"/>
    <col min="5024" max="5024" width="2" bestFit="1" customWidth="1"/>
    <col min="5025" max="5025" width="8.6640625" bestFit="1" customWidth="1"/>
    <col min="5026" max="5026" width="2" bestFit="1" customWidth="1"/>
    <col min="5027" max="5027" width="11" bestFit="1" customWidth="1"/>
    <col min="5028" max="5028" width="12.5" bestFit="1" customWidth="1"/>
    <col min="5029" max="5029" width="12.1640625" bestFit="1" customWidth="1"/>
    <col min="5030" max="5030" width="2" bestFit="1" customWidth="1"/>
    <col min="5031" max="5031" width="9.33203125" bestFit="1" customWidth="1"/>
    <col min="5032" max="5032" width="2" bestFit="1" customWidth="1"/>
    <col min="5033" max="5033" width="9" bestFit="1" customWidth="1"/>
    <col min="5034" max="5034" width="2" bestFit="1" customWidth="1"/>
    <col min="5035" max="5035" width="12" bestFit="1" customWidth="1"/>
    <col min="5036" max="5036" width="12.5" bestFit="1" customWidth="1"/>
    <col min="5037" max="5037" width="12.1640625" bestFit="1" customWidth="1"/>
    <col min="5038" max="5038" width="2" bestFit="1" customWidth="1"/>
    <col min="5039" max="5039" width="8.6640625" bestFit="1" customWidth="1"/>
    <col min="5040" max="5040" width="2" bestFit="1" customWidth="1"/>
    <col min="5041" max="5041" width="9" bestFit="1" customWidth="1"/>
    <col min="5042" max="5042" width="2" bestFit="1" customWidth="1"/>
    <col min="5043" max="5043" width="10.33203125" bestFit="1" customWidth="1"/>
    <col min="5044" max="5044" width="12.5" bestFit="1" customWidth="1"/>
    <col min="5045" max="5045" width="12.1640625" bestFit="1" customWidth="1"/>
    <col min="5046" max="5046" width="2" bestFit="1" customWidth="1"/>
    <col min="5047" max="5047" width="9" bestFit="1" customWidth="1"/>
    <col min="5048" max="5048" width="2" bestFit="1" customWidth="1"/>
    <col min="5049" max="5049" width="9" bestFit="1" customWidth="1"/>
    <col min="5050" max="5050" width="2" bestFit="1" customWidth="1"/>
    <col min="5051" max="5051" width="12.33203125" bestFit="1" customWidth="1"/>
    <col min="5052" max="5052" width="12.5" bestFit="1" customWidth="1"/>
    <col min="5053" max="5053" width="12.1640625" bestFit="1" customWidth="1"/>
    <col min="5054" max="5054" width="2" bestFit="1" customWidth="1"/>
    <col min="5055" max="5055" width="9.33203125" bestFit="1" customWidth="1"/>
    <col min="5056" max="5056" width="2" bestFit="1" customWidth="1"/>
    <col min="5057" max="5057" width="8.6640625" bestFit="1" customWidth="1"/>
    <col min="5058" max="5058" width="2" bestFit="1" customWidth="1"/>
    <col min="5059" max="5059" width="10" bestFit="1" customWidth="1"/>
    <col min="5060" max="5060" width="12.5" bestFit="1" customWidth="1"/>
    <col min="5061" max="5061" width="12.1640625" bestFit="1" customWidth="1"/>
    <col min="5062" max="5062" width="2" bestFit="1" customWidth="1"/>
    <col min="5063" max="5063" width="8.6640625" bestFit="1" customWidth="1"/>
    <col min="5064" max="5064" width="2" bestFit="1" customWidth="1"/>
    <col min="5065" max="5065" width="9.33203125" bestFit="1" customWidth="1"/>
    <col min="5066" max="5066" width="2" bestFit="1" customWidth="1"/>
    <col min="5067" max="5067" width="9.33203125" bestFit="1" customWidth="1"/>
    <col min="5068" max="5068" width="12.5" bestFit="1" customWidth="1"/>
    <col min="5069" max="5069" width="12.1640625" bestFit="1" customWidth="1"/>
    <col min="5070" max="5070" width="2" bestFit="1" customWidth="1"/>
    <col min="5071" max="5071" width="8.6640625" bestFit="1" customWidth="1"/>
    <col min="5072" max="5072" width="2" bestFit="1" customWidth="1"/>
    <col min="5073" max="5073" width="9" bestFit="1" customWidth="1"/>
    <col min="5074" max="5074" width="2" bestFit="1" customWidth="1"/>
    <col min="5075" max="5075" width="9.33203125" bestFit="1" customWidth="1"/>
    <col min="5076" max="5076" width="12.5" bestFit="1" customWidth="1"/>
    <col min="5077" max="5077" width="12.1640625" bestFit="1" customWidth="1"/>
    <col min="5078" max="5078" width="2" bestFit="1" customWidth="1"/>
    <col min="5079" max="5079" width="9.33203125" bestFit="1" customWidth="1"/>
    <col min="5080" max="5080" width="2" bestFit="1" customWidth="1"/>
    <col min="5081" max="5081" width="8.6640625" bestFit="1" customWidth="1"/>
    <col min="5082" max="5082" width="2" bestFit="1" customWidth="1"/>
    <col min="5083" max="5083" width="11" bestFit="1" customWidth="1"/>
    <col min="5084" max="5084" width="12.5" bestFit="1" customWidth="1"/>
    <col min="5085" max="5085" width="12.1640625" bestFit="1" customWidth="1"/>
    <col min="5086" max="5086" width="2" bestFit="1" customWidth="1"/>
    <col min="5087" max="5087" width="9.33203125" bestFit="1" customWidth="1"/>
    <col min="5088" max="5088" width="2" bestFit="1" customWidth="1"/>
    <col min="5089" max="5089" width="8.33203125" bestFit="1" customWidth="1"/>
    <col min="5090" max="5090" width="2" bestFit="1" customWidth="1"/>
    <col min="5091" max="5091" width="11" bestFit="1" customWidth="1"/>
    <col min="5092" max="5092" width="12.5" bestFit="1" customWidth="1"/>
    <col min="5093" max="5093" width="12.1640625" bestFit="1" customWidth="1"/>
    <col min="5094" max="5094" width="2" bestFit="1" customWidth="1"/>
    <col min="5095" max="5095" width="9.33203125" bestFit="1" customWidth="1"/>
    <col min="5096" max="5096" width="2" bestFit="1" customWidth="1"/>
    <col min="5097" max="5097" width="8.33203125" bestFit="1" customWidth="1"/>
    <col min="5098" max="5098" width="2" bestFit="1" customWidth="1"/>
    <col min="5099" max="5099" width="9.33203125" bestFit="1" customWidth="1"/>
    <col min="5100" max="5100" width="12.5" bestFit="1" customWidth="1"/>
    <col min="5101" max="5101" width="12.1640625" bestFit="1" customWidth="1"/>
    <col min="5102" max="5102" width="2" bestFit="1" customWidth="1"/>
    <col min="5103" max="5103" width="8.6640625" bestFit="1" customWidth="1"/>
    <col min="5104" max="5104" width="2" bestFit="1" customWidth="1"/>
    <col min="5105" max="5105" width="9.33203125" bestFit="1" customWidth="1"/>
    <col min="5106" max="5106" width="2" bestFit="1" customWidth="1"/>
    <col min="5107" max="5107" width="10.33203125" bestFit="1" customWidth="1"/>
    <col min="5108" max="5108" width="12.5" bestFit="1" customWidth="1"/>
    <col min="5109" max="5109" width="12.1640625" bestFit="1" customWidth="1"/>
    <col min="5110" max="5110" width="2" bestFit="1" customWidth="1"/>
    <col min="5111" max="5111" width="9" bestFit="1" customWidth="1"/>
    <col min="5112" max="5112" width="2" bestFit="1" customWidth="1"/>
    <col min="5113" max="5113" width="8.33203125" bestFit="1" customWidth="1"/>
    <col min="5114" max="5114" width="2" bestFit="1" customWidth="1"/>
    <col min="5115" max="5115" width="11" bestFit="1" customWidth="1"/>
    <col min="5116" max="5116" width="12.5" bestFit="1" customWidth="1"/>
    <col min="5117" max="5117" width="12.1640625" bestFit="1" customWidth="1"/>
    <col min="5118" max="5118" width="2" bestFit="1" customWidth="1"/>
    <col min="5119" max="5119" width="9.33203125" bestFit="1" customWidth="1"/>
    <col min="5120" max="5120" width="2" bestFit="1" customWidth="1"/>
    <col min="5121" max="5121" width="8.6640625" bestFit="1" customWidth="1"/>
    <col min="5122" max="5122" width="2" bestFit="1" customWidth="1"/>
    <col min="5123" max="5123" width="11" bestFit="1" customWidth="1"/>
    <col min="5124" max="5124" width="12.5" bestFit="1" customWidth="1"/>
    <col min="5125" max="5125" width="12.1640625" bestFit="1" customWidth="1"/>
    <col min="5126" max="5126" width="2" bestFit="1" customWidth="1"/>
    <col min="5127" max="5127" width="8.6640625" bestFit="1" customWidth="1"/>
    <col min="5128" max="5128" width="2" bestFit="1" customWidth="1"/>
    <col min="5129" max="5129" width="9.33203125" bestFit="1" customWidth="1"/>
    <col min="5130" max="5130" width="2" bestFit="1" customWidth="1"/>
    <col min="5131" max="5131" width="10.33203125" bestFit="1" customWidth="1"/>
    <col min="5132" max="5132" width="12.5" bestFit="1" customWidth="1"/>
    <col min="5133" max="5133" width="12.1640625" bestFit="1" customWidth="1"/>
    <col min="5134" max="5134" width="2" bestFit="1" customWidth="1"/>
    <col min="5135" max="5135" width="8.6640625" bestFit="1" customWidth="1"/>
    <col min="5136" max="5136" width="2" bestFit="1" customWidth="1"/>
    <col min="5137" max="5137" width="9.33203125" bestFit="1" customWidth="1"/>
    <col min="5138" max="5138" width="2" bestFit="1" customWidth="1"/>
    <col min="5139" max="5139" width="10.33203125" bestFit="1" customWidth="1"/>
    <col min="5140" max="5140" width="12.5" bestFit="1" customWidth="1"/>
    <col min="5141" max="5141" width="12.1640625" bestFit="1" customWidth="1"/>
    <col min="5142" max="5142" width="2" bestFit="1" customWidth="1"/>
    <col min="5143" max="5143" width="9.33203125" bestFit="1" customWidth="1"/>
    <col min="5144" max="5144" width="2" bestFit="1" customWidth="1"/>
    <col min="5145" max="5145" width="8.33203125" bestFit="1" customWidth="1"/>
    <col min="5146" max="5146" width="2" bestFit="1" customWidth="1"/>
    <col min="5147" max="5147" width="11" bestFit="1" customWidth="1"/>
    <col min="5148" max="5148" width="12.5" bestFit="1" customWidth="1"/>
    <col min="5149" max="5149" width="12.1640625" bestFit="1" customWidth="1"/>
    <col min="5150" max="5150" width="2" bestFit="1" customWidth="1"/>
    <col min="5151" max="5151" width="9.33203125" bestFit="1" customWidth="1"/>
    <col min="5152" max="5152" width="2" bestFit="1" customWidth="1"/>
    <col min="5153" max="5153" width="8.33203125" bestFit="1" customWidth="1"/>
    <col min="5154" max="5154" width="2" bestFit="1" customWidth="1"/>
    <col min="5155" max="5155" width="11" bestFit="1" customWidth="1"/>
    <col min="5156" max="5156" width="12.5" bestFit="1" customWidth="1"/>
    <col min="5157" max="5157" width="12.1640625" bestFit="1" customWidth="1"/>
    <col min="5158" max="5158" width="2" bestFit="1" customWidth="1"/>
    <col min="5159" max="5159" width="8.6640625" bestFit="1" customWidth="1"/>
    <col min="5160" max="5160" width="2" bestFit="1" customWidth="1"/>
    <col min="5161" max="5161" width="9.33203125" bestFit="1" customWidth="1"/>
    <col min="5162" max="5162" width="2" bestFit="1" customWidth="1"/>
    <col min="5163" max="5163" width="10.33203125" bestFit="1" customWidth="1"/>
    <col min="5164" max="5164" width="12.5" bestFit="1" customWidth="1"/>
    <col min="5165" max="5165" width="12.1640625" bestFit="1" customWidth="1"/>
    <col min="5166" max="5166" width="2" bestFit="1" customWidth="1"/>
    <col min="5167" max="5167" width="9" bestFit="1" customWidth="1"/>
    <col min="5168" max="5168" width="2" bestFit="1" customWidth="1"/>
    <col min="5169" max="5169" width="9.33203125" bestFit="1" customWidth="1"/>
    <col min="5170" max="5170" width="2" bestFit="1" customWidth="1"/>
    <col min="5171" max="5171" width="11.33203125" bestFit="1" customWidth="1"/>
    <col min="5172" max="5172" width="12.5" bestFit="1" customWidth="1"/>
    <col min="5173" max="5173" width="12.1640625" bestFit="1" customWidth="1"/>
    <col min="5174" max="5174" width="2" bestFit="1" customWidth="1"/>
    <col min="5175" max="5175" width="9.33203125" bestFit="1" customWidth="1"/>
    <col min="5176" max="5176" width="2" bestFit="1" customWidth="1"/>
    <col min="5177" max="5177" width="8.6640625" bestFit="1" customWidth="1"/>
    <col min="5178" max="5178" width="2" bestFit="1" customWidth="1"/>
    <col min="5179" max="5179" width="11" bestFit="1" customWidth="1"/>
    <col min="5180" max="5180" width="12.5" bestFit="1" customWidth="1"/>
    <col min="5181" max="5181" width="12.1640625" bestFit="1" customWidth="1"/>
    <col min="5182" max="5182" width="2" bestFit="1" customWidth="1"/>
    <col min="5183" max="5183" width="8.33203125" bestFit="1" customWidth="1"/>
    <col min="5184" max="5184" width="2" bestFit="1" customWidth="1"/>
    <col min="5185" max="5185" width="8.33203125" bestFit="1" customWidth="1"/>
    <col min="5186" max="5186" width="2" bestFit="1" customWidth="1"/>
    <col min="5187" max="5187" width="10.33203125" bestFit="1" customWidth="1"/>
    <col min="5188" max="5188" width="12.5" bestFit="1" customWidth="1"/>
    <col min="5189" max="5189" width="12.1640625" bestFit="1" customWidth="1"/>
    <col min="5190" max="5190" width="2" bestFit="1" customWidth="1"/>
    <col min="5191" max="5191" width="8.6640625" bestFit="1" customWidth="1"/>
    <col min="5192" max="5192" width="2" bestFit="1" customWidth="1"/>
    <col min="5193" max="5193" width="9.33203125" bestFit="1" customWidth="1"/>
    <col min="5194" max="5194" width="2" bestFit="1" customWidth="1"/>
    <col min="5195" max="5195" width="10.33203125" bestFit="1" customWidth="1"/>
    <col min="5196" max="5196" width="12.5" bestFit="1" customWidth="1"/>
    <col min="5197" max="5197" width="12.1640625" bestFit="1" customWidth="1"/>
    <col min="5198" max="5198" width="2" bestFit="1" customWidth="1"/>
    <col min="5199" max="5199" width="9.33203125" bestFit="1" customWidth="1"/>
    <col min="5200" max="5200" width="2" bestFit="1" customWidth="1"/>
    <col min="5201" max="5201" width="8.33203125" bestFit="1" customWidth="1"/>
    <col min="5202" max="5202" width="2" bestFit="1" customWidth="1"/>
    <col min="5203" max="5203" width="11" bestFit="1" customWidth="1"/>
    <col min="5204" max="5204" width="12.5" bestFit="1" customWidth="1"/>
    <col min="5205" max="5205" width="12.1640625" bestFit="1" customWidth="1"/>
    <col min="5206" max="5206" width="2" bestFit="1" customWidth="1"/>
    <col min="5207" max="5207" width="9.33203125" bestFit="1" customWidth="1"/>
    <col min="5208" max="5208" width="2" bestFit="1" customWidth="1"/>
    <col min="5209" max="5209" width="8.6640625" bestFit="1" customWidth="1"/>
    <col min="5210" max="5210" width="2" bestFit="1" customWidth="1"/>
    <col min="5211" max="5211" width="11" bestFit="1" customWidth="1"/>
    <col min="5212" max="5212" width="12.5" bestFit="1" customWidth="1"/>
    <col min="5213" max="5213" width="12.1640625" bestFit="1" customWidth="1"/>
    <col min="5214" max="5214" width="2" bestFit="1" customWidth="1"/>
    <col min="5215" max="5215" width="8.6640625" bestFit="1" customWidth="1"/>
    <col min="5216" max="5216" width="2" bestFit="1" customWidth="1"/>
    <col min="5217" max="5217" width="9" bestFit="1" customWidth="1"/>
    <col min="5218" max="5218" width="2" bestFit="1" customWidth="1"/>
    <col min="5219" max="5219" width="10.33203125" bestFit="1" customWidth="1"/>
    <col min="5220" max="5220" width="12.5" bestFit="1" customWidth="1"/>
    <col min="5221" max="5221" width="12.1640625" bestFit="1" customWidth="1"/>
    <col min="5222" max="5222" width="2" bestFit="1" customWidth="1"/>
    <col min="5223" max="5223" width="8.33203125" bestFit="1" customWidth="1"/>
    <col min="5224" max="5224" width="2" bestFit="1" customWidth="1"/>
    <col min="5225" max="5225" width="8.33203125" bestFit="1" customWidth="1"/>
    <col min="5226" max="5226" width="2" bestFit="1" customWidth="1"/>
    <col min="5227" max="5227" width="10.33203125" bestFit="1" customWidth="1"/>
    <col min="5228" max="5228" width="12.5" bestFit="1" customWidth="1"/>
    <col min="5229" max="5229" width="12.1640625" bestFit="1" customWidth="1"/>
    <col min="5230" max="5230" width="2" bestFit="1" customWidth="1"/>
    <col min="5231" max="5231" width="9.33203125" bestFit="1" customWidth="1"/>
    <col min="5232" max="5232" width="2" bestFit="1" customWidth="1"/>
    <col min="5233" max="5233" width="8.33203125" bestFit="1" customWidth="1"/>
    <col min="5234" max="5234" width="2" bestFit="1" customWidth="1"/>
    <col min="5235" max="5235" width="11" bestFit="1" customWidth="1"/>
    <col min="5236" max="5236" width="12.5" bestFit="1" customWidth="1"/>
    <col min="5237" max="5237" width="12.1640625" bestFit="1" customWidth="1"/>
    <col min="5238" max="5238" width="2" bestFit="1" customWidth="1"/>
    <col min="5239" max="5239" width="8.6640625" bestFit="1" customWidth="1"/>
    <col min="5240" max="5240" width="2" bestFit="1" customWidth="1"/>
    <col min="5241" max="5241" width="9.33203125" bestFit="1" customWidth="1"/>
    <col min="5242" max="5242" width="2" bestFit="1" customWidth="1"/>
    <col min="5243" max="5243" width="10.33203125" bestFit="1" customWidth="1"/>
    <col min="5244" max="5244" width="12.5" bestFit="1" customWidth="1"/>
    <col min="5245" max="5245" width="12.1640625" bestFit="1" customWidth="1"/>
    <col min="5246" max="5246" width="2" bestFit="1" customWidth="1"/>
    <col min="5247" max="5247" width="8.33203125" bestFit="1" customWidth="1"/>
    <col min="5248" max="5248" width="2" bestFit="1" customWidth="1"/>
    <col min="5249" max="5249" width="8.33203125" bestFit="1" customWidth="1"/>
    <col min="5250" max="5250" width="2" bestFit="1" customWidth="1"/>
    <col min="5251" max="5251" width="11.33203125" bestFit="1" customWidth="1"/>
    <col min="5252" max="5252" width="12.5" bestFit="1" customWidth="1"/>
    <col min="5253" max="5253" width="12.1640625" bestFit="1" customWidth="1"/>
    <col min="5254" max="5254" width="2" bestFit="1" customWidth="1"/>
    <col min="5255" max="5255" width="9" bestFit="1" customWidth="1"/>
    <col min="5256" max="5256" width="2" bestFit="1" customWidth="1"/>
    <col min="5257" max="5257" width="8.6640625" bestFit="1" customWidth="1"/>
    <col min="5258" max="5258" width="2" bestFit="1" customWidth="1"/>
    <col min="5259" max="5259" width="12" bestFit="1" customWidth="1"/>
    <col min="5260" max="5260" width="12.5" bestFit="1" customWidth="1"/>
    <col min="5261" max="5261" width="12.1640625" bestFit="1" customWidth="1"/>
    <col min="5262" max="5262" width="2" bestFit="1" customWidth="1"/>
    <col min="5263" max="5263" width="8.6640625" bestFit="1" customWidth="1"/>
    <col min="5264" max="5264" width="2" bestFit="1" customWidth="1"/>
    <col min="5265" max="5265" width="8.33203125" bestFit="1" customWidth="1"/>
    <col min="5266" max="5266" width="2" bestFit="1" customWidth="1"/>
    <col min="5267" max="5267" width="11.33203125" bestFit="1" customWidth="1"/>
    <col min="5268" max="5268" width="12.5" bestFit="1" customWidth="1"/>
    <col min="5269" max="5269" width="12.1640625" bestFit="1" customWidth="1"/>
    <col min="5270" max="5270" width="2" bestFit="1" customWidth="1"/>
    <col min="5271" max="5271" width="8.6640625" bestFit="1" customWidth="1"/>
    <col min="5272" max="5272" width="2" bestFit="1" customWidth="1"/>
    <col min="5273" max="5273" width="9.33203125" bestFit="1" customWidth="1"/>
    <col min="5274" max="5274" width="2" bestFit="1" customWidth="1"/>
    <col min="5275" max="5275" width="10.33203125" bestFit="1" customWidth="1"/>
    <col min="5276" max="5276" width="12.5" bestFit="1" customWidth="1"/>
    <col min="5277" max="5277" width="12.1640625" bestFit="1" customWidth="1"/>
    <col min="5278" max="5278" width="2" bestFit="1" customWidth="1"/>
    <col min="5279" max="5279" width="9" bestFit="1" customWidth="1"/>
    <col min="5280" max="5280" width="2" bestFit="1" customWidth="1"/>
    <col min="5281" max="5281" width="8.33203125" bestFit="1" customWidth="1"/>
    <col min="5282" max="5282" width="2" bestFit="1" customWidth="1"/>
    <col min="5283" max="5283" width="11" bestFit="1" customWidth="1"/>
    <col min="5284" max="5284" width="12.5" bestFit="1" customWidth="1"/>
    <col min="5285" max="5285" width="12.1640625" bestFit="1" customWidth="1"/>
    <col min="5286" max="5286" width="2" bestFit="1" customWidth="1"/>
    <col min="5287" max="5287" width="9.33203125" bestFit="1" customWidth="1"/>
    <col min="5288" max="5288" width="2" bestFit="1" customWidth="1"/>
    <col min="5289" max="5289" width="8.6640625" bestFit="1" customWidth="1"/>
    <col min="5290" max="5290" width="2" bestFit="1" customWidth="1"/>
    <col min="5291" max="5291" width="10" bestFit="1" customWidth="1"/>
    <col min="5292" max="5292" width="12.5" bestFit="1" customWidth="1"/>
    <col min="5293" max="5293" width="12.1640625" bestFit="1" customWidth="1"/>
    <col min="5294" max="5294" width="2" bestFit="1" customWidth="1"/>
    <col min="5295" max="5295" width="8.6640625" bestFit="1" customWidth="1"/>
    <col min="5296" max="5296" width="2" bestFit="1" customWidth="1"/>
    <col min="5297" max="5297" width="8.6640625" bestFit="1" customWidth="1"/>
    <col min="5298" max="5298" width="2" bestFit="1" customWidth="1"/>
    <col min="5299" max="5299" width="10.33203125" bestFit="1" customWidth="1"/>
    <col min="5300" max="5300" width="12.5" bestFit="1" customWidth="1"/>
    <col min="5301" max="5301" width="12.1640625" bestFit="1" customWidth="1"/>
    <col min="5302" max="5302" width="2" bestFit="1" customWidth="1"/>
    <col min="5303" max="5303" width="8.6640625" bestFit="1" customWidth="1"/>
    <col min="5304" max="5304" width="2" bestFit="1" customWidth="1"/>
    <col min="5305" max="5305" width="9.33203125" bestFit="1" customWidth="1"/>
    <col min="5306" max="5306" width="2" bestFit="1" customWidth="1"/>
    <col min="5307" max="5307" width="10.33203125" bestFit="1" customWidth="1"/>
    <col min="5308" max="5308" width="12.5" bestFit="1" customWidth="1"/>
    <col min="5309" max="5309" width="12.1640625" bestFit="1" customWidth="1"/>
    <col min="5310" max="5310" width="2" bestFit="1" customWidth="1"/>
    <col min="5311" max="5311" width="8.6640625" bestFit="1" customWidth="1"/>
    <col min="5312" max="5312" width="2" bestFit="1" customWidth="1"/>
    <col min="5313" max="5313" width="8.33203125" bestFit="1" customWidth="1"/>
    <col min="5314" max="5314" width="2" bestFit="1" customWidth="1"/>
    <col min="5315" max="5315" width="10.33203125" bestFit="1" customWidth="1"/>
    <col min="5316" max="5316" width="12.5" bestFit="1" customWidth="1"/>
    <col min="5317" max="5317" width="12.1640625" bestFit="1" customWidth="1"/>
    <col min="5318" max="5318" width="2" bestFit="1" customWidth="1"/>
    <col min="5319" max="5319" width="9.33203125" bestFit="1" customWidth="1"/>
    <col min="5320" max="5320" width="2" bestFit="1" customWidth="1"/>
    <col min="5321" max="5321" width="8.33203125" bestFit="1" customWidth="1"/>
    <col min="5322" max="5322" width="2" bestFit="1" customWidth="1"/>
    <col min="5323" max="5323" width="11" bestFit="1" customWidth="1"/>
    <col min="5324" max="5324" width="12.5" bestFit="1" customWidth="1"/>
    <col min="5325" max="5325" width="12.1640625" bestFit="1" customWidth="1"/>
    <col min="5326" max="5326" width="2" bestFit="1" customWidth="1"/>
    <col min="5327" max="5327" width="9.33203125" bestFit="1" customWidth="1"/>
    <col min="5328" max="5328" width="2" bestFit="1" customWidth="1"/>
    <col min="5329" max="5329" width="9.33203125" bestFit="1" customWidth="1"/>
    <col min="5330" max="5330" width="2" bestFit="1" customWidth="1"/>
    <col min="5331" max="5331" width="11.33203125" bestFit="1" customWidth="1"/>
    <col min="5332" max="5332" width="12.5" bestFit="1" customWidth="1"/>
    <col min="5333" max="5333" width="12.1640625" bestFit="1" customWidth="1"/>
    <col min="5334" max="5334" width="2" bestFit="1" customWidth="1"/>
    <col min="5335" max="5335" width="8.6640625" bestFit="1" customWidth="1"/>
    <col min="5336" max="5336" width="2" bestFit="1" customWidth="1"/>
    <col min="5337" max="5337" width="9.33203125" bestFit="1" customWidth="1"/>
    <col min="5338" max="5338" width="2" bestFit="1" customWidth="1"/>
    <col min="5339" max="5339" width="10.33203125" bestFit="1" customWidth="1"/>
    <col min="5340" max="5340" width="12.5" bestFit="1" customWidth="1"/>
    <col min="5341" max="5341" width="12.1640625" bestFit="1" customWidth="1"/>
    <col min="5342" max="5342" width="2" bestFit="1" customWidth="1"/>
    <col min="5343" max="5343" width="9" bestFit="1" customWidth="1"/>
    <col min="5344" max="5344" width="2" bestFit="1" customWidth="1"/>
    <col min="5345" max="5345" width="8.33203125" bestFit="1" customWidth="1"/>
    <col min="5346" max="5346" width="2" bestFit="1" customWidth="1"/>
    <col min="5347" max="5347" width="11" bestFit="1" customWidth="1"/>
    <col min="5348" max="5348" width="12.5" bestFit="1" customWidth="1"/>
    <col min="5349" max="5349" width="12.1640625" bestFit="1" customWidth="1"/>
    <col min="5350" max="5350" width="2" bestFit="1" customWidth="1"/>
    <col min="5351" max="5351" width="9.33203125" bestFit="1" customWidth="1"/>
    <col min="5352" max="5352" width="2" bestFit="1" customWidth="1"/>
    <col min="5353" max="5353" width="8.6640625" bestFit="1" customWidth="1"/>
    <col min="5354" max="5354" width="2" bestFit="1" customWidth="1"/>
    <col min="5355" max="5355" width="11" bestFit="1" customWidth="1"/>
    <col min="5356" max="5356" width="12.5" bestFit="1" customWidth="1"/>
    <col min="5357" max="5357" width="12.1640625" bestFit="1" customWidth="1"/>
    <col min="5358" max="5358" width="2" bestFit="1" customWidth="1"/>
    <col min="5359" max="5359" width="8.6640625" bestFit="1" customWidth="1"/>
    <col min="5360" max="5360" width="2" bestFit="1" customWidth="1"/>
    <col min="5361" max="5361" width="8.33203125" bestFit="1" customWidth="1"/>
    <col min="5362" max="5362" width="2" bestFit="1" customWidth="1"/>
    <col min="5363" max="5363" width="10.33203125" bestFit="1" customWidth="1"/>
    <col min="5364" max="5364" width="12.5" bestFit="1" customWidth="1"/>
    <col min="5365" max="5365" width="12.1640625" bestFit="1" customWidth="1"/>
    <col min="5366" max="5366" width="2" bestFit="1" customWidth="1"/>
    <col min="5367" max="5367" width="8.33203125" bestFit="1" customWidth="1"/>
    <col min="5368" max="5368" width="2" bestFit="1" customWidth="1"/>
    <col min="5369" max="5369" width="8.6640625" bestFit="1" customWidth="1"/>
    <col min="5370" max="5370" width="2" bestFit="1" customWidth="1"/>
    <col min="5371" max="5371" width="10.33203125" bestFit="1" customWidth="1"/>
    <col min="5372" max="5372" width="12.5" bestFit="1" customWidth="1"/>
    <col min="5373" max="5373" width="12.1640625" bestFit="1" customWidth="1"/>
    <col min="5374" max="5374" width="2" bestFit="1" customWidth="1"/>
    <col min="5375" max="5375" width="9.33203125" bestFit="1" customWidth="1"/>
    <col min="5376" max="5376" width="2" bestFit="1" customWidth="1"/>
    <col min="5377" max="5377" width="8.6640625" bestFit="1" customWidth="1"/>
    <col min="5378" max="5378" width="2" bestFit="1" customWidth="1"/>
    <col min="5379" max="5379" width="11" bestFit="1" customWidth="1"/>
    <col min="5380" max="5380" width="12.5" bestFit="1" customWidth="1"/>
    <col min="5381" max="5381" width="12.1640625" bestFit="1" customWidth="1"/>
    <col min="5382" max="5382" width="2" bestFit="1" customWidth="1"/>
    <col min="5383" max="5383" width="9" bestFit="1" customWidth="1"/>
    <col min="5384" max="5384" width="2" bestFit="1" customWidth="1"/>
    <col min="5385" max="5385" width="9.33203125" bestFit="1" customWidth="1"/>
    <col min="5386" max="5386" width="2" bestFit="1" customWidth="1"/>
    <col min="5387" max="5387" width="12" bestFit="1" customWidth="1"/>
    <col min="5388" max="5388" width="12.5" bestFit="1" customWidth="1"/>
    <col min="5389" max="5389" width="12.1640625" bestFit="1" customWidth="1"/>
    <col min="5390" max="5390" width="2" bestFit="1" customWidth="1"/>
    <col min="5391" max="5391" width="8.6640625" bestFit="1" customWidth="1"/>
    <col min="5392" max="5392" width="2" bestFit="1" customWidth="1"/>
    <col min="5393" max="5393" width="9.33203125" bestFit="1" customWidth="1"/>
    <col min="5394" max="5394" width="2" bestFit="1" customWidth="1"/>
    <col min="5395" max="5395" width="10.33203125" bestFit="1" customWidth="1"/>
    <col min="5396" max="5396" width="12.5" bestFit="1" customWidth="1"/>
    <col min="5397" max="5397" width="12.1640625" bestFit="1" customWidth="1"/>
    <col min="5398" max="5398" width="2" bestFit="1" customWidth="1"/>
    <col min="5399" max="5399" width="9" bestFit="1" customWidth="1"/>
    <col min="5400" max="5400" width="2" bestFit="1" customWidth="1"/>
    <col min="5401" max="5401" width="8.33203125" bestFit="1" customWidth="1"/>
    <col min="5402" max="5402" width="2" bestFit="1" customWidth="1"/>
    <col min="5403" max="5403" width="11" bestFit="1" customWidth="1"/>
    <col min="5404" max="5404" width="12.5" bestFit="1" customWidth="1"/>
    <col min="5405" max="5405" width="12.1640625" bestFit="1" customWidth="1"/>
    <col min="5406" max="5406" width="2" bestFit="1" customWidth="1"/>
    <col min="5407" max="5407" width="9.33203125" bestFit="1" customWidth="1"/>
    <col min="5408" max="5408" width="2" bestFit="1" customWidth="1"/>
    <col min="5409" max="5409" width="8.6640625" bestFit="1" customWidth="1"/>
    <col min="5410" max="5410" width="2" bestFit="1" customWidth="1"/>
    <col min="5411" max="5411" width="11" bestFit="1" customWidth="1"/>
    <col min="5412" max="5412" width="12.5" bestFit="1" customWidth="1"/>
    <col min="5413" max="5413" width="12.1640625" bestFit="1" customWidth="1"/>
    <col min="5414" max="5414" width="2" bestFit="1" customWidth="1"/>
    <col min="5415" max="5415" width="8.6640625" bestFit="1" customWidth="1"/>
    <col min="5416" max="5416" width="2" bestFit="1" customWidth="1"/>
    <col min="5417" max="5417" width="9" bestFit="1" customWidth="1"/>
    <col min="5418" max="5418" width="2" bestFit="1" customWidth="1"/>
    <col min="5419" max="5419" width="10.33203125" bestFit="1" customWidth="1"/>
    <col min="5420" max="5420" width="12.5" bestFit="1" customWidth="1"/>
    <col min="5421" max="5421" width="12.1640625" bestFit="1" customWidth="1"/>
    <col min="5422" max="5422" width="2" bestFit="1" customWidth="1"/>
    <col min="5423" max="5423" width="8.6640625" bestFit="1" customWidth="1"/>
    <col min="5424" max="5424" width="2" bestFit="1" customWidth="1"/>
    <col min="5425" max="5425" width="9.33203125" bestFit="1" customWidth="1"/>
    <col min="5426" max="5426" width="2" bestFit="1" customWidth="1"/>
    <col min="5427" max="5427" width="10.33203125" bestFit="1" customWidth="1"/>
    <col min="5428" max="5428" width="12.5" bestFit="1" customWidth="1"/>
    <col min="5429" max="5429" width="12.1640625" bestFit="1" customWidth="1"/>
    <col min="5430" max="5430" width="2" bestFit="1" customWidth="1"/>
    <col min="5431" max="5431" width="8.33203125" bestFit="1" customWidth="1"/>
    <col min="5432" max="5432" width="2" bestFit="1" customWidth="1"/>
    <col min="5433" max="5433" width="9" bestFit="1" customWidth="1"/>
    <col min="5434" max="5434" width="2" bestFit="1" customWidth="1"/>
    <col min="5435" max="5435" width="11.33203125" bestFit="1" customWidth="1"/>
    <col min="5436" max="5436" width="12.5" bestFit="1" customWidth="1"/>
    <col min="5437" max="5437" width="12.1640625" bestFit="1" customWidth="1"/>
    <col min="5438" max="5438" width="2" bestFit="1" customWidth="1"/>
    <col min="5439" max="5439" width="9.33203125" bestFit="1" customWidth="1"/>
    <col min="5440" max="5440" width="2" bestFit="1" customWidth="1"/>
    <col min="5441" max="5441" width="8.6640625" bestFit="1" customWidth="1"/>
    <col min="5442" max="5442" width="2" bestFit="1" customWidth="1"/>
    <col min="5443" max="5443" width="10" bestFit="1" customWidth="1"/>
    <col min="5444" max="5444" width="12.5" bestFit="1" customWidth="1"/>
    <col min="5445" max="5445" width="12.1640625" bestFit="1" customWidth="1"/>
    <col min="5446" max="5446" width="2" bestFit="1" customWidth="1"/>
    <col min="5447" max="5447" width="8.6640625" bestFit="1" customWidth="1"/>
    <col min="5448" max="5448" width="2" bestFit="1" customWidth="1"/>
    <col min="5449" max="5449" width="8.6640625" bestFit="1" customWidth="1"/>
    <col min="5450" max="5450" width="2" bestFit="1" customWidth="1"/>
    <col min="5451" max="5451" width="10.33203125" bestFit="1" customWidth="1"/>
    <col min="5452" max="5452" width="12.5" bestFit="1" customWidth="1"/>
    <col min="5453" max="5453" width="12.1640625" bestFit="1" customWidth="1"/>
    <col min="5454" max="5454" width="2" bestFit="1" customWidth="1"/>
    <col min="5455" max="5455" width="8.6640625" bestFit="1" customWidth="1"/>
    <col min="5456" max="5456" width="2" bestFit="1" customWidth="1"/>
    <col min="5457" max="5457" width="9.33203125" bestFit="1" customWidth="1"/>
    <col min="5458" max="5458" width="2" bestFit="1" customWidth="1"/>
    <col min="5459" max="5459" width="10.33203125" bestFit="1" customWidth="1"/>
    <col min="5460" max="5460" width="12.5" bestFit="1" customWidth="1"/>
    <col min="5461" max="5461" width="12.1640625" bestFit="1" customWidth="1"/>
    <col min="5462" max="5462" width="2" bestFit="1" customWidth="1"/>
    <col min="5463" max="5463" width="8.6640625" bestFit="1" customWidth="1"/>
    <col min="5464" max="5464" width="2" bestFit="1" customWidth="1"/>
    <col min="5465" max="5465" width="9" bestFit="1" customWidth="1"/>
    <col min="5466" max="5466" width="2" bestFit="1" customWidth="1"/>
    <col min="5467" max="5467" width="10.33203125" bestFit="1" customWidth="1"/>
    <col min="5468" max="5468" width="12.5" bestFit="1" customWidth="1"/>
    <col min="5469" max="5469" width="12.1640625" bestFit="1" customWidth="1"/>
    <col min="5470" max="5470" width="2" bestFit="1" customWidth="1"/>
    <col min="5471" max="5471" width="9.33203125" bestFit="1" customWidth="1"/>
    <col min="5472" max="5472" width="2" bestFit="1" customWidth="1"/>
    <col min="5473" max="5473" width="8.33203125" bestFit="1" customWidth="1"/>
    <col min="5474" max="5474" width="2" bestFit="1" customWidth="1"/>
    <col min="5475" max="5475" width="11" bestFit="1" customWidth="1"/>
    <col min="5476" max="5476" width="12.5" bestFit="1" customWidth="1"/>
    <col min="5477" max="5477" width="12.1640625" bestFit="1" customWidth="1"/>
    <col min="5478" max="5478" width="2" bestFit="1" customWidth="1"/>
    <col min="5479" max="5479" width="9.33203125" bestFit="1" customWidth="1"/>
    <col min="5480" max="5480" width="2" bestFit="1" customWidth="1"/>
    <col min="5481" max="5481" width="9.33203125" bestFit="1" customWidth="1"/>
    <col min="5482" max="5482" width="2" bestFit="1" customWidth="1"/>
    <col min="5483" max="5483" width="13" bestFit="1" customWidth="1"/>
    <col min="5484" max="5484" width="12.5" bestFit="1" customWidth="1"/>
    <col min="5485" max="5485" width="12.1640625" bestFit="1" customWidth="1"/>
    <col min="5486" max="5486" width="2" bestFit="1" customWidth="1"/>
    <col min="5487" max="5487" width="8.6640625" bestFit="1" customWidth="1"/>
    <col min="5488" max="5488" width="2" bestFit="1" customWidth="1"/>
    <col min="5489" max="5489" width="8.6640625" bestFit="1" customWidth="1"/>
    <col min="5490" max="5490" width="2" bestFit="1" customWidth="1"/>
    <col min="5491" max="5491" width="8.33203125" bestFit="1" customWidth="1"/>
    <col min="5492" max="5492" width="12.5" bestFit="1" customWidth="1"/>
    <col min="5493" max="5493" width="12.1640625" bestFit="1" customWidth="1"/>
    <col min="5494" max="5494" width="2" bestFit="1" customWidth="1"/>
    <col min="5495" max="5495" width="9.33203125" bestFit="1" customWidth="1"/>
    <col min="5496" max="5496" width="2" bestFit="1" customWidth="1"/>
    <col min="5497" max="5497" width="9" bestFit="1" customWidth="1"/>
    <col min="5498" max="5498" width="2" bestFit="1" customWidth="1"/>
    <col min="5499" max="5499" width="9" bestFit="1" customWidth="1"/>
    <col min="5500" max="5500" width="12.5" bestFit="1" customWidth="1"/>
    <col min="5501" max="5501" width="12.1640625" bestFit="1" customWidth="1"/>
    <col min="5502" max="5502" width="2" bestFit="1" customWidth="1"/>
    <col min="5503" max="5503" width="9.33203125" bestFit="1" customWidth="1"/>
    <col min="5504" max="5504" width="2" bestFit="1" customWidth="1"/>
    <col min="5505" max="5505" width="9.33203125" bestFit="1" customWidth="1"/>
    <col min="5506" max="5506" width="2" bestFit="1" customWidth="1"/>
    <col min="5507" max="5507" width="13.33203125" bestFit="1" customWidth="1"/>
    <col min="5508" max="5508" width="12.5" bestFit="1" customWidth="1"/>
    <col min="5509" max="5509" width="12.1640625" bestFit="1" customWidth="1"/>
    <col min="5510" max="5510" width="2" bestFit="1" customWidth="1"/>
    <col min="5511" max="5511" width="8.6640625" bestFit="1" customWidth="1"/>
    <col min="5512" max="5512" width="2" bestFit="1" customWidth="1"/>
    <col min="5513" max="5513" width="9.33203125" bestFit="1" customWidth="1"/>
    <col min="5514" max="5514" width="2" bestFit="1" customWidth="1"/>
    <col min="5515" max="5515" width="10.33203125" bestFit="1" customWidth="1"/>
    <col min="5516" max="5516" width="12.5" bestFit="1" customWidth="1"/>
    <col min="5517" max="5517" width="12.1640625" bestFit="1" customWidth="1"/>
    <col min="5518" max="5518" width="2" bestFit="1" customWidth="1"/>
    <col min="5519" max="5519" width="9.33203125" bestFit="1" customWidth="1"/>
    <col min="5520" max="5520" width="2" bestFit="1" customWidth="1"/>
    <col min="5521" max="5521" width="8.33203125" bestFit="1" customWidth="1"/>
    <col min="5522" max="5522" width="2" bestFit="1" customWidth="1"/>
    <col min="5523" max="5523" width="11" bestFit="1" customWidth="1"/>
    <col min="5524" max="5524" width="12.5" bestFit="1" customWidth="1"/>
    <col min="5525" max="5525" width="12.1640625" bestFit="1" customWidth="1"/>
    <col min="5526" max="5526" width="2" bestFit="1" customWidth="1"/>
    <col min="5527" max="5527" width="9.33203125" bestFit="1" customWidth="1"/>
    <col min="5528" max="5528" width="2" bestFit="1" customWidth="1"/>
    <col min="5529" max="5529" width="9" bestFit="1" customWidth="1"/>
    <col min="5530" max="5530" width="2" bestFit="1" customWidth="1"/>
    <col min="5531" max="5531" width="11" bestFit="1" customWidth="1"/>
    <col min="5532" max="5532" width="12.5" bestFit="1" customWidth="1"/>
    <col min="5533" max="5533" width="12.1640625" bestFit="1" customWidth="1"/>
    <col min="5534" max="5534" width="2" bestFit="1" customWidth="1"/>
    <col min="5535" max="5535" width="8.6640625" bestFit="1" customWidth="1"/>
    <col min="5536" max="5536" width="2" bestFit="1" customWidth="1"/>
    <col min="5537" max="5537" width="9" bestFit="1" customWidth="1"/>
    <col min="5538" max="5538" width="2" bestFit="1" customWidth="1"/>
    <col min="5539" max="5539" width="10.33203125" bestFit="1" customWidth="1"/>
    <col min="5540" max="5540" width="12.5" bestFit="1" customWidth="1"/>
    <col min="5541" max="5541" width="12.1640625" bestFit="1" customWidth="1"/>
    <col min="5542" max="5542" width="2" bestFit="1" customWidth="1"/>
    <col min="5543" max="5543" width="9.33203125" bestFit="1" customWidth="1"/>
    <col min="5544" max="5544" width="2" bestFit="1" customWidth="1"/>
    <col min="5545" max="5545" width="8.33203125" bestFit="1" customWidth="1"/>
    <col min="5546" max="5546" width="2" bestFit="1" customWidth="1"/>
    <col min="5547" max="5547" width="11" bestFit="1" customWidth="1"/>
    <col min="5548" max="5548" width="12.5" bestFit="1" customWidth="1"/>
    <col min="5549" max="5549" width="12.1640625" bestFit="1" customWidth="1"/>
    <col min="5550" max="5550" width="2" bestFit="1" customWidth="1"/>
    <col min="5551" max="5551" width="9.33203125" bestFit="1" customWidth="1"/>
    <col min="5552" max="5552" width="2" bestFit="1" customWidth="1"/>
    <col min="5553" max="5553" width="8.6640625" bestFit="1" customWidth="1"/>
    <col min="5554" max="5554" width="2" bestFit="1" customWidth="1"/>
    <col min="5555" max="5555" width="11" bestFit="1" customWidth="1"/>
    <col min="5556" max="5556" width="12.5" bestFit="1" customWidth="1"/>
    <col min="5557" max="5557" width="12.1640625" bestFit="1" customWidth="1"/>
    <col min="5558" max="5558" width="2" bestFit="1" customWidth="1"/>
    <col min="5559" max="5559" width="8.6640625" bestFit="1" customWidth="1"/>
    <col min="5560" max="5560" width="2" bestFit="1" customWidth="1"/>
    <col min="5561" max="5561" width="9.33203125" bestFit="1" customWidth="1"/>
    <col min="5562" max="5562" width="2" bestFit="1" customWidth="1"/>
    <col min="5563" max="5563" width="11.33203125" bestFit="1" customWidth="1"/>
    <col min="5564" max="5564" width="12.5" bestFit="1" customWidth="1"/>
    <col min="5565" max="5565" width="12.1640625" bestFit="1" customWidth="1"/>
    <col min="5566" max="5566" width="2" bestFit="1" customWidth="1"/>
    <col min="5567" max="5567" width="8.6640625" bestFit="1" customWidth="1"/>
    <col min="5568" max="5568" width="2" bestFit="1" customWidth="1"/>
    <col min="5569" max="5569" width="9" bestFit="1" customWidth="1"/>
    <col min="5570" max="5570" width="2" bestFit="1" customWidth="1"/>
    <col min="5571" max="5571" width="10.33203125" bestFit="1" customWidth="1"/>
    <col min="5572" max="5572" width="12.5" bestFit="1" customWidth="1"/>
    <col min="5573" max="5573" width="12.1640625" bestFit="1" customWidth="1"/>
    <col min="5574" max="5574" width="2" bestFit="1" customWidth="1"/>
    <col min="5575" max="5575" width="9.33203125" bestFit="1" customWidth="1"/>
    <col min="5576" max="5576" width="2" bestFit="1" customWidth="1"/>
    <col min="5577" max="5577" width="8.33203125" bestFit="1" customWidth="1"/>
    <col min="5578" max="5578" width="2" bestFit="1" customWidth="1"/>
    <col min="5579" max="5579" width="10" bestFit="1" customWidth="1"/>
    <col min="5580" max="5580" width="12.5" bestFit="1" customWidth="1"/>
    <col min="5581" max="5581" width="12.1640625" bestFit="1" customWidth="1"/>
    <col min="5582" max="5582" width="2" bestFit="1" customWidth="1"/>
    <col min="5583" max="5583" width="9.33203125" bestFit="1" customWidth="1"/>
    <col min="5584" max="5584" width="2" bestFit="1" customWidth="1"/>
    <col min="5585" max="5585" width="8.6640625" bestFit="1" customWidth="1"/>
    <col min="5586" max="5586" width="2" bestFit="1" customWidth="1"/>
    <col min="5587" max="5587" width="11.33203125" bestFit="1" customWidth="1"/>
    <col min="5588" max="5588" width="12.5" bestFit="1" customWidth="1"/>
    <col min="5589" max="5589" width="12.1640625" bestFit="1" customWidth="1"/>
    <col min="5590" max="5590" width="2" bestFit="1" customWidth="1"/>
    <col min="5591" max="5591" width="8.6640625" bestFit="1" customWidth="1"/>
    <col min="5592" max="5592" width="2" bestFit="1" customWidth="1"/>
    <col min="5593" max="5593" width="9.33203125" bestFit="1" customWidth="1"/>
    <col min="5594" max="5594" width="2" bestFit="1" customWidth="1"/>
    <col min="5595" max="5595" width="11.33203125" bestFit="1" customWidth="1"/>
    <col min="5596" max="5596" width="12.5" bestFit="1" customWidth="1"/>
    <col min="5597" max="5597" width="12.1640625" bestFit="1" customWidth="1"/>
    <col min="5598" max="5598" width="2" bestFit="1" customWidth="1"/>
    <col min="5599" max="5599" width="8.33203125" bestFit="1" customWidth="1"/>
    <col min="5600" max="5600" width="2" bestFit="1" customWidth="1"/>
    <col min="5601" max="5601" width="9" bestFit="1" customWidth="1"/>
    <col min="5602" max="5602" width="2" bestFit="1" customWidth="1"/>
    <col min="5603" max="5603" width="10.33203125" bestFit="1" customWidth="1"/>
    <col min="5604" max="5604" width="12.5" bestFit="1" customWidth="1"/>
    <col min="5605" max="5605" width="12.1640625" bestFit="1" customWidth="1"/>
    <col min="5606" max="5606" width="2" bestFit="1" customWidth="1"/>
    <col min="5607" max="5607" width="9.33203125" bestFit="1" customWidth="1"/>
    <col min="5608" max="5608" width="2" bestFit="1" customWidth="1"/>
    <col min="5609" max="5609" width="9" bestFit="1" customWidth="1"/>
    <col min="5610" max="5610" width="2" bestFit="1" customWidth="1"/>
    <col min="5611" max="5611" width="10" bestFit="1" customWidth="1"/>
    <col min="5612" max="5612" width="12.5" bestFit="1" customWidth="1"/>
    <col min="5613" max="5613" width="12.1640625" bestFit="1" customWidth="1"/>
    <col min="5614" max="5614" width="2" bestFit="1" customWidth="1"/>
    <col min="5615" max="5615" width="9.33203125" bestFit="1" customWidth="1"/>
    <col min="5616" max="5616" width="2" bestFit="1" customWidth="1"/>
    <col min="5617" max="5617" width="9.33203125" bestFit="1" customWidth="1"/>
    <col min="5618" max="5618" width="2" bestFit="1" customWidth="1"/>
    <col min="5619" max="5619" width="11.33203125" bestFit="1" customWidth="1"/>
    <col min="5620" max="5620" width="12.5" bestFit="1" customWidth="1"/>
    <col min="5621" max="5621" width="12.1640625" bestFit="1" customWidth="1"/>
    <col min="5622" max="5622" width="2" bestFit="1" customWidth="1"/>
    <col min="5623" max="5623" width="8.6640625" bestFit="1" customWidth="1"/>
    <col min="5624" max="5624" width="2" bestFit="1" customWidth="1"/>
    <col min="5625" max="5625" width="9" bestFit="1" customWidth="1"/>
    <col min="5626" max="5626" width="2" bestFit="1" customWidth="1"/>
    <col min="5627" max="5627" width="10.33203125" bestFit="1" customWidth="1"/>
    <col min="5628" max="5628" width="12.5" bestFit="1" customWidth="1"/>
    <col min="5629" max="5629" width="12.1640625" bestFit="1" customWidth="1"/>
    <col min="5630" max="5630" width="2" bestFit="1" customWidth="1"/>
    <col min="5631" max="5631" width="9" bestFit="1" customWidth="1"/>
    <col min="5632" max="5632" width="2" bestFit="1" customWidth="1"/>
    <col min="5633" max="5633" width="8.33203125" bestFit="1" customWidth="1"/>
    <col min="5634" max="5634" width="2" bestFit="1" customWidth="1"/>
    <col min="5635" max="5635" width="12" bestFit="1" customWidth="1"/>
    <col min="5636" max="5636" width="12.5" bestFit="1" customWidth="1"/>
    <col min="5637" max="5637" width="12.1640625" bestFit="1" customWidth="1"/>
    <col min="5638" max="5638" width="2" bestFit="1" customWidth="1"/>
    <col min="5639" max="5639" width="9.33203125" bestFit="1" customWidth="1"/>
    <col min="5640" max="5640" width="2" bestFit="1" customWidth="1"/>
    <col min="5641" max="5641" width="8.6640625" bestFit="1" customWidth="1"/>
    <col min="5642" max="5642" width="2" bestFit="1" customWidth="1"/>
    <col min="5643" max="5643" width="11" bestFit="1" customWidth="1"/>
    <col min="5644" max="5644" width="12.5" bestFit="1" customWidth="1"/>
    <col min="5645" max="5645" width="12.1640625" bestFit="1" customWidth="1"/>
    <col min="5646" max="5646" width="2" bestFit="1" customWidth="1"/>
    <col min="5647" max="5647" width="8.6640625" bestFit="1" customWidth="1"/>
    <col min="5648" max="5648" width="2" bestFit="1" customWidth="1"/>
    <col min="5649" max="5649" width="8.6640625" bestFit="1" customWidth="1"/>
    <col min="5650" max="5650" width="2" bestFit="1" customWidth="1"/>
    <col min="5651" max="5651" width="10.33203125" bestFit="1" customWidth="1"/>
    <col min="5652" max="5652" width="12.5" bestFit="1" customWidth="1"/>
    <col min="5653" max="5653" width="12.1640625" bestFit="1" customWidth="1"/>
    <col min="5654" max="5654" width="2" bestFit="1" customWidth="1"/>
    <col min="5655" max="5655" width="8.6640625" bestFit="1" customWidth="1"/>
    <col min="5656" max="5656" width="2" bestFit="1" customWidth="1"/>
    <col min="5657" max="5657" width="9" bestFit="1" customWidth="1"/>
    <col min="5658" max="5658" width="2" bestFit="1" customWidth="1"/>
    <col min="5659" max="5659" width="10.33203125" bestFit="1" customWidth="1"/>
    <col min="5660" max="5660" width="12.5" bestFit="1" customWidth="1"/>
    <col min="5661" max="5661" width="12.1640625" bestFit="1" customWidth="1"/>
    <col min="5662" max="5662" width="2" bestFit="1" customWidth="1"/>
    <col min="5663" max="5663" width="9.33203125" bestFit="1" customWidth="1"/>
    <col min="5664" max="5664" width="2" bestFit="1" customWidth="1"/>
    <col min="5665" max="5665" width="9" bestFit="1" customWidth="1"/>
    <col min="5666" max="5666" width="2" bestFit="1" customWidth="1"/>
    <col min="5667" max="5667" width="11.33203125" bestFit="1" customWidth="1"/>
    <col min="5668" max="5668" width="12.5" bestFit="1" customWidth="1"/>
    <col min="5669" max="5669" width="12.1640625" bestFit="1" customWidth="1"/>
    <col min="5670" max="5670" width="2" bestFit="1" customWidth="1"/>
    <col min="5671" max="5671" width="9.33203125" bestFit="1" customWidth="1"/>
    <col min="5672" max="5672" width="2" bestFit="1" customWidth="1"/>
    <col min="5673" max="5673" width="8.33203125" bestFit="1" customWidth="1"/>
    <col min="5674" max="5674" width="2" bestFit="1" customWidth="1"/>
    <col min="5675" max="5675" width="11" bestFit="1" customWidth="1"/>
    <col min="5676" max="5676" width="12.5" bestFit="1" customWidth="1"/>
    <col min="5677" max="5677" width="12.1640625" bestFit="1" customWidth="1"/>
    <col min="5678" max="5678" width="2" bestFit="1" customWidth="1"/>
    <col min="5679" max="5679" width="9.33203125" bestFit="1" customWidth="1"/>
    <col min="5680" max="5680" width="2" bestFit="1" customWidth="1"/>
    <col min="5681" max="5681" width="9.33203125" bestFit="1" customWidth="1"/>
    <col min="5682" max="5682" width="2" bestFit="1" customWidth="1"/>
    <col min="5683" max="5683" width="12" bestFit="1" customWidth="1"/>
    <col min="5684" max="5684" width="12.5" bestFit="1" customWidth="1"/>
    <col min="5685" max="5685" width="12.1640625" bestFit="1" customWidth="1"/>
    <col min="5686" max="5686" width="2" bestFit="1" customWidth="1"/>
    <col min="5687" max="5687" width="8.6640625" bestFit="1" customWidth="1"/>
    <col min="5688" max="5688" width="2" bestFit="1" customWidth="1"/>
    <col min="5689" max="5689" width="9.33203125" bestFit="1" customWidth="1"/>
    <col min="5690" max="5690" width="2" bestFit="1" customWidth="1"/>
    <col min="5691" max="5691" width="10.33203125" bestFit="1" customWidth="1"/>
    <col min="5692" max="5692" width="12.5" bestFit="1" customWidth="1"/>
    <col min="5693" max="5693" width="12.1640625" bestFit="1" customWidth="1"/>
    <col min="5694" max="5694" width="2" bestFit="1" customWidth="1"/>
    <col min="5695" max="5695" width="8.6640625" bestFit="1" customWidth="1"/>
    <col min="5696" max="5696" width="2" bestFit="1" customWidth="1"/>
    <col min="5697" max="5697" width="9.33203125" bestFit="1" customWidth="1"/>
    <col min="5698" max="5698" width="2" bestFit="1" customWidth="1"/>
    <col min="5699" max="5699" width="10.33203125" bestFit="1" customWidth="1"/>
    <col min="5700" max="5700" width="12.5" bestFit="1" customWidth="1"/>
    <col min="5701" max="5701" width="12.1640625" bestFit="1" customWidth="1"/>
    <col min="5702" max="5702" width="2" bestFit="1" customWidth="1"/>
    <col min="5703" max="5703" width="9.33203125" bestFit="1" customWidth="1"/>
    <col min="5704" max="5704" width="2" bestFit="1" customWidth="1"/>
    <col min="5705" max="5705" width="8.33203125" bestFit="1" customWidth="1"/>
    <col min="5706" max="5706" width="2" bestFit="1" customWidth="1"/>
    <col min="5707" max="5707" width="10" bestFit="1" customWidth="1"/>
    <col min="5708" max="5708" width="12.5" bestFit="1" customWidth="1"/>
    <col min="5709" max="5709" width="12.1640625" bestFit="1" customWidth="1"/>
    <col min="5710" max="5710" width="2" bestFit="1" customWidth="1"/>
    <col min="5711" max="5711" width="9.33203125" bestFit="1" customWidth="1"/>
    <col min="5712" max="5712" width="2" bestFit="1" customWidth="1"/>
    <col min="5713" max="5713" width="9.33203125" bestFit="1" customWidth="1"/>
    <col min="5714" max="5714" width="2" bestFit="1" customWidth="1"/>
    <col min="5715" max="5715" width="11.33203125" bestFit="1" customWidth="1"/>
    <col min="5716" max="5716" width="12.5" bestFit="1" customWidth="1"/>
    <col min="5717" max="5717" width="12.1640625" bestFit="1" customWidth="1"/>
    <col min="5718" max="5718" width="2" bestFit="1" customWidth="1"/>
    <col min="5719" max="5719" width="8.6640625" bestFit="1" customWidth="1"/>
    <col min="5720" max="5720" width="2" bestFit="1" customWidth="1"/>
    <col min="5721" max="5721" width="9" bestFit="1" customWidth="1"/>
    <col min="5722" max="5722" width="2" bestFit="1" customWidth="1"/>
    <col min="5723" max="5723" width="10.33203125" bestFit="1" customWidth="1"/>
    <col min="5724" max="5724" width="12.5" bestFit="1" customWidth="1"/>
    <col min="5725" max="5725" width="12.1640625" bestFit="1" customWidth="1"/>
    <col min="5726" max="5726" width="2" bestFit="1" customWidth="1"/>
    <col min="5727" max="5727" width="9.33203125" bestFit="1" customWidth="1"/>
    <col min="5728" max="5728" width="2" bestFit="1" customWidth="1"/>
    <col min="5729" max="5729" width="9" bestFit="1" customWidth="1"/>
    <col min="5730" max="5730" width="2" bestFit="1" customWidth="1"/>
    <col min="5731" max="5731" width="10.33203125" bestFit="1" customWidth="1"/>
    <col min="5732" max="5732" width="12.5" bestFit="1" customWidth="1"/>
    <col min="5733" max="5733" width="12.1640625" bestFit="1" customWidth="1"/>
    <col min="5734" max="5734" width="2" bestFit="1" customWidth="1"/>
    <col min="5735" max="5735" width="9.33203125" bestFit="1" customWidth="1"/>
    <col min="5736" max="5736" width="2" bestFit="1" customWidth="1"/>
    <col min="5737" max="5737" width="8.33203125" bestFit="1" customWidth="1"/>
    <col min="5738" max="5738" width="2" bestFit="1" customWidth="1"/>
    <col min="5739" max="5739" width="11" bestFit="1" customWidth="1"/>
    <col min="5740" max="5740" width="12.5" bestFit="1" customWidth="1"/>
    <col min="5741" max="5741" width="12.1640625" bestFit="1" customWidth="1"/>
    <col min="5742" max="5742" width="2" bestFit="1" customWidth="1"/>
    <col min="5743" max="5743" width="9.33203125" bestFit="1" customWidth="1"/>
    <col min="5744" max="5744" width="2" bestFit="1" customWidth="1"/>
    <col min="5745" max="5745" width="9.33203125" bestFit="1" customWidth="1"/>
    <col min="5746" max="5746" width="2" bestFit="1" customWidth="1"/>
    <col min="5747" max="5747" width="11" bestFit="1" customWidth="1"/>
    <col min="5748" max="5748" width="12.5" bestFit="1" customWidth="1"/>
    <col min="5749" max="5749" width="12.1640625" bestFit="1" customWidth="1"/>
    <col min="5750" max="5750" width="2" bestFit="1" customWidth="1"/>
    <col min="5751" max="5751" width="8.6640625" bestFit="1" customWidth="1"/>
    <col min="5752" max="5752" width="2" bestFit="1" customWidth="1"/>
    <col min="5753" max="5753" width="9.33203125" bestFit="1" customWidth="1"/>
    <col min="5754" max="5754" width="2" bestFit="1" customWidth="1"/>
    <col min="5755" max="5755" width="10.33203125" bestFit="1" customWidth="1"/>
    <col min="5756" max="5756" width="12.5" bestFit="1" customWidth="1"/>
    <col min="5757" max="5757" width="12.1640625" bestFit="1" customWidth="1"/>
    <col min="5758" max="5758" width="2" bestFit="1" customWidth="1"/>
    <col min="5759" max="5759" width="8.33203125" bestFit="1" customWidth="1"/>
    <col min="5760" max="5760" width="2" bestFit="1" customWidth="1"/>
    <col min="5761" max="5761" width="8.33203125" bestFit="1" customWidth="1"/>
    <col min="5762" max="5762" width="2" bestFit="1" customWidth="1"/>
    <col min="5763" max="5763" width="10.33203125" bestFit="1" customWidth="1"/>
    <col min="5764" max="5764" width="12.5" bestFit="1" customWidth="1"/>
    <col min="5765" max="5765" width="12.1640625" bestFit="1" customWidth="1"/>
    <col min="5766" max="5766" width="2" bestFit="1" customWidth="1"/>
    <col min="5767" max="5767" width="9.33203125" bestFit="1" customWidth="1"/>
    <col min="5768" max="5768" width="2" bestFit="1" customWidth="1"/>
    <col min="5769" max="5769" width="8.6640625" bestFit="1" customWidth="1"/>
    <col min="5770" max="5770" width="2" bestFit="1" customWidth="1"/>
    <col min="5771" max="5771" width="10" bestFit="1" customWidth="1"/>
    <col min="5772" max="5772" width="12.5" bestFit="1" customWidth="1"/>
    <col min="5773" max="5773" width="12.1640625" bestFit="1" customWidth="1"/>
    <col min="5774" max="5774" width="2" bestFit="1" customWidth="1"/>
    <col min="5775" max="5775" width="9" bestFit="1" customWidth="1"/>
    <col min="5776" max="5776" width="2" bestFit="1" customWidth="1"/>
    <col min="5777" max="5777" width="8.33203125" bestFit="1" customWidth="1"/>
    <col min="5778" max="5778" width="2" bestFit="1" customWidth="1"/>
    <col min="5779" max="5779" width="11" bestFit="1" customWidth="1"/>
    <col min="5780" max="5780" width="12.5" bestFit="1" customWidth="1"/>
    <col min="5781" max="5781" width="12.1640625" bestFit="1" customWidth="1"/>
    <col min="5782" max="5782" width="2" bestFit="1" customWidth="1"/>
    <col min="5783" max="5783" width="8.6640625" bestFit="1" customWidth="1"/>
    <col min="5784" max="5784" width="2" bestFit="1" customWidth="1"/>
    <col min="5785" max="5785" width="9.33203125" bestFit="1" customWidth="1"/>
    <col min="5786" max="5786" width="2" bestFit="1" customWidth="1"/>
    <col min="5787" max="5787" width="10.33203125" bestFit="1" customWidth="1"/>
    <col min="5788" max="5788" width="12.5" bestFit="1" customWidth="1"/>
    <col min="5789" max="5789" width="12.1640625" bestFit="1" customWidth="1"/>
    <col min="5790" max="5790" width="2" bestFit="1" customWidth="1"/>
    <col min="5791" max="5791" width="8.6640625" bestFit="1" customWidth="1"/>
    <col min="5792" max="5792" width="2" bestFit="1" customWidth="1"/>
    <col min="5793" max="5793" width="9" bestFit="1" customWidth="1"/>
    <col min="5794" max="5794" width="2" bestFit="1" customWidth="1"/>
    <col min="5795" max="5795" width="10.33203125" bestFit="1" customWidth="1"/>
    <col min="5796" max="5796" width="12.5" bestFit="1" customWidth="1"/>
    <col min="5797" max="5797" width="12.1640625" bestFit="1" customWidth="1"/>
    <col min="5798" max="5798" width="2" bestFit="1" customWidth="1"/>
    <col min="5799" max="5799" width="9.33203125" bestFit="1" customWidth="1"/>
    <col min="5800" max="5800" width="2" bestFit="1" customWidth="1"/>
    <col min="5801" max="5801" width="8.33203125" bestFit="1" customWidth="1"/>
    <col min="5802" max="5802" width="2" bestFit="1" customWidth="1"/>
    <col min="5803" max="5803" width="10" bestFit="1" customWidth="1"/>
    <col min="5804" max="5804" width="12.5" bestFit="1" customWidth="1"/>
    <col min="5805" max="5805" width="12.1640625" bestFit="1" customWidth="1"/>
    <col min="5806" max="5806" width="2" bestFit="1" customWidth="1"/>
    <col min="5807" max="5807" width="8.6640625" bestFit="1" customWidth="1"/>
    <col min="5808" max="5808" width="2" bestFit="1" customWidth="1"/>
    <col min="5809" max="5809" width="9" bestFit="1" customWidth="1"/>
    <col min="5810" max="5810" width="2" bestFit="1" customWidth="1"/>
    <col min="5811" max="5811" width="10.33203125" bestFit="1" customWidth="1"/>
    <col min="5812" max="5812" width="12.5" bestFit="1" customWidth="1"/>
    <col min="5813" max="5813" width="12.1640625" bestFit="1" customWidth="1"/>
    <col min="5814" max="5814" width="2" bestFit="1" customWidth="1"/>
    <col min="5815" max="5815" width="8.33203125" bestFit="1" customWidth="1"/>
    <col min="5816" max="5816" width="2" bestFit="1" customWidth="1"/>
    <col min="5817" max="5817" width="9" bestFit="1" customWidth="1"/>
    <col min="5818" max="5818" width="2" bestFit="1" customWidth="1"/>
    <col min="5819" max="5819" width="9.33203125" bestFit="1" customWidth="1"/>
    <col min="5820" max="5820" width="12.5" bestFit="1" customWidth="1"/>
    <col min="5821" max="5821" width="12.1640625" bestFit="1" customWidth="1"/>
    <col min="5822" max="5822" width="2" bestFit="1" customWidth="1"/>
    <col min="5823" max="5823" width="9.33203125" bestFit="1" customWidth="1"/>
    <col min="5824" max="5824" width="2" bestFit="1" customWidth="1"/>
    <col min="5825" max="5825" width="8.6640625" bestFit="1" customWidth="1"/>
    <col min="5826" max="5826" width="2" bestFit="1" customWidth="1"/>
    <col min="5827" max="5827" width="11" bestFit="1" customWidth="1"/>
    <col min="5828" max="5828" width="12.5" bestFit="1" customWidth="1"/>
    <col min="5829" max="5829" width="12.1640625" bestFit="1" customWidth="1"/>
    <col min="5830" max="5830" width="2" bestFit="1" customWidth="1"/>
    <col min="5831" max="5831" width="8.6640625" bestFit="1" customWidth="1"/>
    <col min="5832" max="5832" width="2" bestFit="1" customWidth="1"/>
    <col min="5833" max="5833" width="9" bestFit="1" customWidth="1"/>
    <col min="5834" max="5834" width="2" bestFit="1" customWidth="1"/>
    <col min="5835" max="5835" width="10.33203125" bestFit="1" customWidth="1"/>
    <col min="5836" max="5836" width="12.5" bestFit="1" customWidth="1"/>
    <col min="5837" max="5837" width="12.1640625" bestFit="1" customWidth="1"/>
    <col min="5838" max="5838" width="2" bestFit="1" customWidth="1"/>
    <col min="5839" max="5839" width="8.6640625" bestFit="1" customWidth="1"/>
    <col min="5840" max="5840" width="2" bestFit="1" customWidth="1"/>
    <col min="5841" max="5841" width="9" bestFit="1" customWidth="1"/>
    <col min="5842" max="5842" width="2" bestFit="1" customWidth="1"/>
    <col min="5843" max="5843" width="9.33203125" bestFit="1" customWidth="1"/>
    <col min="5844" max="5844" width="12.5" bestFit="1" customWidth="1"/>
    <col min="5845" max="5845" width="12.1640625" bestFit="1" customWidth="1"/>
    <col min="5846" max="5846" width="2" bestFit="1" customWidth="1"/>
    <col min="5847" max="5847" width="9.33203125" bestFit="1" customWidth="1"/>
    <col min="5848" max="5848" width="2" bestFit="1" customWidth="1"/>
    <col min="5849" max="5849" width="8.33203125" bestFit="1" customWidth="1"/>
    <col min="5850" max="5850" width="2" bestFit="1" customWidth="1"/>
    <col min="5851" max="5851" width="11" bestFit="1" customWidth="1"/>
    <col min="5852" max="5852" width="12.5" bestFit="1" customWidth="1"/>
    <col min="5853" max="5853" width="12.1640625" bestFit="1" customWidth="1"/>
    <col min="5854" max="5854" width="2" bestFit="1" customWidth="1"/>
    <col min="5855" max="5855" width="9.33203125" bestFit="1" customWidth="1"/>
    <col min="5856" max="5856" width="2" bestFit="1" customWidth="1"/>
    <col min="5857" max="5857" width="9.33203125" bestFit="1" customWidth="1"/>
    <col min="5858" max="5858" width="2" bestFit="1" customWidth="1"/>
    <col min="5859" max="5859" width="11" bestFit="1" customWidth="1"/>
    <col min="5860" max="5860" width="12.5" bestFit="1" customWidth="1"/>
    <col min="5861" max="5861" width="12.1640625" bestFit="1" customWidth="1"/>
    <col min="5862" max="5862" width="2" bestFit="1" customWidth="1"/>
    <col min="5863" max="5863" width="8.6640625" bestFit="1" customWidth="1"/>
    <col min="5864" max="5864" width="2" bestFit="1" customWidth="1"/>
    <col min="5865" max="5865" width="9.33203125" bestFit="1" customWidth="1"/>
    <col min="5866" max="5866" width="2" bestFit="1" customWidth="1"/>
    <col min="5867" max="5867" width="6.33203125" bestFit="1" customWidth="1"/>
    <col min="5868" max="5868" width="12.5" bestFit="1" customWidth="1"/>
    <col min="5869" max="5869" width="12.1640625" bestFit="1" customWidth="1"/>
    <col min="5870" max="5870" width="2" bestFit="1" customWidth="1"/>
    <col min="5871" max="5871" width="9.33203125" bestFit="1" customWidth="1"/>
    <col min="5872" max="5872" width="2" bestFit="1" customWidth="1"/>
    <col min="5873" max="5873" width="8.33203125" bestFit="1" customWidth="1"/>
    <col min="5874" max="5874" width="2" bestFit="1" customWidth="1"/>
    <col min="5875" max="5875" width="12" bestFit="1" customWidth="1"/>
    <col min="5876" max="5876" width="12.5" bestFit="1" customWidth="1"/>
    <col min="5877" max="5877" width="12.1640625" bestFit="1" customWidth="1"/>
    <col min="5878" max="5878" width="2" bestFit="1" customWidth="1"/>
    <col min="5879" max="5879" width="9.33203125" bestFit="1" customWidth="1"/>
    <col min="5880" max="5880" width="2" bestFit="1" customWidth="1"/>
    <col min="5881" max="5881" width="8.6640625" bestFit="1" customWidth="1"/>
    <col min="5882" max="5882" width="2" bestFit="1" customWidth="1"/>
    <col min="5883" max="5883" width="11" bestFit="1" customWidth="1"/>
    <col min="5884" max="5884" width="12.5" bestFit="1" customWidth="1"/>
    <col min="5885" max="5885" width="12.1640625" bestFit="1" customWidth="1"/>
    <col min="5886" max="5886" width="2" bestFit="1" customWidth="1"/>
    <col min="5887" max="5887" width="8.6640625" bestFit="1" customWidth="1"/>
    <col min="5888" max="5888" width="2" bestFit="1" customWidth="1"/>
    <col min="5889" max="5889" width="8.33203125" bestFit="1" customWidth="1"/>
    <col min="5890" max="5890" width="2" bestFit="1" customWidth="1"/>
    <col min="5891" max="5891" width="10.33203125" bestFit="1" customWidth="1"/>
    <col min="5892" max="5892" width="12.5" bestFit="1" customWidth="1"/>
    <col min="5893" max="5893" width="12.1640625" bestFit="1" customWidth="1"/>
    <col min="5894" max="5894" width="2" bestFit="1" customWidth="1"/>
    <col min="5895" max="5895" width="8.6640625" bestFit="1" customWidth="1"/>
    <col min="5896" max="5896" width="2" bestFit="1" customWidth="1"/>
    <col min="5897" max="5897" width="9.33203125" bestFit="1" customWidth="1"/>
    <col min="5898" max="5898" width="2" bestFit="1" customWidth="1"/>
    <col min="5899" max="5899" width="10.33203125" bestFit="1" customWidth="1"/>
    <col min="5900" max="5900" width="12.5" bestFit="1" customWidth="1"/>
    <col min="5901" max="5901" width="12.1640625" bestFit="1" customWidth="1"/>
    <col min="5902" max="5902" width="2" bestFit="1" customWidth="1"/>
    <col min="5903" max="5903" width="9.33203125" bestFit="1" customWidth="1"/>
    <col min="5904" max="5904" width="2" bestFit="1" customWidth="1"/>
    <col min="5905" max="5905" width="8.6640625" bestFit="1" customWidth="1"/>
    <col min="5906" max="5906" width="2" bestFit="1" customWidth="1"/>
    <col min="5907" max="5907" width="11" bestFit="1" customWidth="1"/>
    <col min="5908" max="5908" width="12.5" bestFit="1" customWidth="1"/>
    <col min="5909" max="5909" width="12.1640625" bestFit="1" customWidth="1"/>
    <col min="5910" max="5910" width="2" bestFit="1" customWidth="1"/>
    <col min="5911" max="5911" width="9.33203125" bestFit="1" customWidth="1"/>
    <col min="5912" max="5912" width="2" bestFit="1" customWidth="1"/>
    <col min="5913" max="5913" width="9" bestFit="1" customWidth="1"/>
    <col min="5914" max="5914" width="2" bestFit="1" customWidth="1"/>
    <col min="5915" max="5915" width="12" bestFit="1" customWidth="1"/>
    <col min="5916" max="5916" width="12.5" bestFit="1" customWidth="1"/>
    <col min="5917" max="5917" width="12.1640625" bestFit="1" customWidth="1"/>
    <col min="5918" max="5918" width="2" bestFit="1" customWidth="1"/>
    <col min="5919" max="5919" width="8.6640625" bestFit="1" customWidth="1"/>
    <col min="5920" max="5920" width="2" bestFit="1" customWidth="1"/>
    <col min="5921" max="5921" width="9.33203125" bestFit="1" customWidth="1"/>
    <col min="5922" max="5922" width="2" bestFit="1" customWidth="1"/>
    <col min="5923" max="5923" width="11.33203125" bestFit="1" customWidth="1"/>
    <col min="5924" max="5924" width="12.5" bestFit="1" customWidth="1"/>
    <col min="5925" max="5925" width="12.1640625" bestFit="1" customWidth="1"/>
    <col min="5926" max="5926" width="2" bestFit="1" customWidth="1"/>
    <col min="5927" max="5927" width="8.6640625" bestFit="1" customWidth="1"/>
    <col min="5928" max="5928" width="2" bestFit="1" customWidth="1"/>
    <col min="5929" max="5929" width="9.33203125" bestFit="1" customWidth="1"/>
    <col min="5930" max="5930" width="2" bestFit="1" customWidth="1"/>
    <col min="5931" max="5931" width="10.33203125" bestFit="1" customWidth="1"/>
    <col min="5932" max="5932" width="12.5" bestFit="1" customWidth="1"/>
    <col min="5933" max="5933" width="12.1640625" bestFit="1" customWidth="1"/>
    <col min="5934" max="5934" width="2" bestFit="1" customWidth="1"/>
    <col min="5935" max="5935" width="9.33203125" bestFit="1" customWidth="1"/>
    <col min="5936" max="5936" width="2" bestFit="1" customWidth="1"/>
    <col min="5937" max="5937" width="8.6640625" bestFit="1" customWidth="1"/>
    <col min="5938" max="5938" width="2" bestFit="1" customWidth="1"/>
    <col min="5939" max="5939" width="11" bestFit="1" customWidth="1"/>
    <col min="5940" max="5940" width="12.5" bestFit="1" customWidth="1"/>
    <col min="5941" max="5941" width="12.1640625" bestFit="1" customWidth="1"/>
    <col min="5942" max="5942" width="2" bestFit="1" customWidth="1"/>
    <col min="5943" max="5943" width="8.6640625" bestFit="1" customWidth="1"/>
    <col min="5944" max="5944" width="2" bestFit="1" customWidth="1"/>
    <col min="5945" max="5945" width="8.33203125" bestFit="1" customWidth="1"/>
    <col min="5946" max="5946" width="2" bestFit="1" customWidth="1"/>
    <col min="5947" max="5947" width="10.33203125" bestFit="1" customWidth="1"/>
    <col min="5948" max="5948" width="12.5" bestFit="1" customWidth="1"/>
    <col min="5949" max="5949" width="12.1640625" bestFit="1" customWidth="1"/>
    <col min="5950" max="5950" width="2" bestFit="1" customWidth="1"/>
    <col min="5951" max="5951" width="8.6640625" bestFit="1" customWidth="1"/>
    <col min="5952" max="5952" width="2" bestFit="1" customWidth="1"/>
    <col min="5953" max="5953" width="9.33203125" bestFit="1" customWidth="1"/>
    <col min="5954" max="5954" width="2" bestFit="1" customWidth="1"/>
    <col min="5955" max="5955" width="10.33203125" bestFit="1" customWidth="1"/>
    <col min="5956" max="5956" width="12.5" bestFit="1" customWidth="1"/>
    <col min="5957" max="5957" width="12.1640625" bestFit="1" customWidth="1"/>
    <col min="5958" max="5958" width="2" bestFit="1" customWidth="1"/>
    <col min="5959" max="5959" width="9.33203125" bestFit="1" customWidth="1"/>
    <col min="5960" max="5960" width="2" bestFit="1" customWidth="1"/>
    <col min="5961" max="5961" width="8.6640625" bestFit="1" customWidth="1"/>
    <col min="5962" max="5962" width="2" bestFit="1" customWidth="1"/>
    <col min="5963" max="5963" width="12" bestFit="1" customWidth="1"/>
    <col min="5964" max="5964" width="12.5" bestFit="1" customWidth="1"/>
    <col min="5965" max="5965" width="12.1640625" bestFit="1" customWidth="1"/>
    <col min="5966" max="5966" width="2" bestFit="1" customWidth="1"/>
    <col min="5967" max="5967" width="9.33203125" bestFit="1" customWidth="1"/>
    <col min="5968" max="5968" width="2" bestFit="1" customWidth="1"/>
    <col min="5969" max="5969" width="8.6640625" bestFit="1" customWidth="1"/>
    <col min="5970" max="5970" width="2" bestFit="1" customWidth="1"/>
    <col min="5971" max="5971" width="11" bestFit="1" customWidth="1"/>
    <col min="5972" max="5972" width="12.5" bestFit="1" customWidth="1"/>
    <col min="5973" max="5973" width="12.1640625" bestFit="1" customWidth="1"/>
    <col min="5974" max="5974" width="2" bestFit="1" customWidth="1"/>
    <col min="5975" max="5975" width="8.6640625" bestFit="1" customWidth="1"/>
    <col min="5976" max="5976" width="2" bestFit="1" customWidth="1"/>
    <col min="5977" max="5977" width="9.33203125" bestFit="1" customWidth="1"/>
    <col min="5978" max="5978" width="2" bestFit="1" customWidth="1"/>
    <col min="5979" max="5979" width="11.33203125" bestFit="1" customWidth="1"/>
    <col min="5980" max="5980" width="12.5" bestFit="1" customWidth="1"/>
    <col min="5981" max="5981" width="12.1640625" bestFit="1" customWidth="1"/>
    <col min="5982" max="5982" width="2" bestFit="1" customWidth="1"/>
    <col min="5983" max="5983" width="8.33203125" bestFit="1" customWidth="1"/>
    <col min="5984" max="5984" width="2" bestFit="1" customWidth="1"/>
    <col min="5985" max="5985" width="9" bestFit="1" customWidth="1"/>
    <col min="5986" max="5986" width="2" bestFit="1" customWidth="1"/>
    <col min="5987" max="5987" width="11.33203125" bestFit="1" customWidth="1"/>
    <col min="5988" max="5988" width="12.5" bestFit="1" customWidth="1"/>
    <col min="5989" max="5989" width="12.1640625" bestFit="1" customWidth="1"/>
    <col min="5990" max="5990" width="2" bestFit="1" customWidth="1"/>
    <col min="5991" max="5991" width="9.33203125" bestFit="1" customWidth="1"/>
    <col min="5992" max="5992" width="2" bestFit="1" customWidth="1"/>
    <col min="5993" max="5993" width="8.6640625" bestFit="1" customWidth="1"/>
    <col min="5994" max="5994" width="2" bestFit="1" customWidth="1"/>
    <col min="5995" max="5995" width="11" bestFit="1" customWidth="1"/>
    <col min="5996" max="5996" width="12.5" bestFit="1" customWidth="1"/>
    <col min="5997" max="5997" width="12.1640625" bestFit="1" customWidth="1"/>
    <col min="5998" max="5998" width="2" bestFit="1" customWidth="1"/>
    <col min="5999" max="5999" width="9.33203125" bestFit="1" customWidth="1"/>
    <col min="6000" max="6000" width="2" bestFit="1" customWidth="1"/>
    <col min="6001" max="6001" width="9.33203125" bestFit="1" customWidth="1"/>
    <col min="6002" max="6002" width="2" bestFit="1" customWidth="1"/>
    <col min="6003" max="6003" width="12" bestFit="1" customWidth="1"/>
    <col min="6004" max="6004" width="12.5" bestFit="1" customWidth="1"/>
    <col min="6005" max="6005" width="12.1640625" bestFit="1" customWidth="1"/>
    <col min="6006" max="6006" width="2" bestFit="1" customWidth="1"/>
    <col min="6007" max="6007" width="8.6640625" bestFit="1" customWidth="1"/>
    <col min="6008" max="6008" width="2" bestFit="1" customWidth="1"/>
    <col min="6009" max="6009" width="9.33203125" bestFit="1" customWidth="1"/>
    <col min="6010" max="6010" width="2" bestFit="1" customWidth="1"/>
    <col min="6011" max="6011" width="10.33203125" bestFit="1" customWidth="1"/>
    <col min="6012" max="6012" width="12.5" bestFit="1" customWidth="1"/>
    <col min="6013" max="6013" width="12.1640625" bestFit="1" customWidth="1"/>
    <col min="6014" max="6014" width="2" bestFit="1" customWidth="1"/>
    <col min="6015" max="6015" width="8.33203125" bestFit="1" customWidth="1"/>
    <col min="6016" max="6016" width="2" bestFit="1" customWidth="1"/>
    <col min="6017" max="6017" width="8.33203125" bestFit="1" customWidth="1"/>
    <col min="6018" max="6018" width="2" bestFit="1" customWidth="1"/>
    <col min="6019" max="6019" width="11.33203125" bestFit="1" customWidth="1"/>
    <col min="6020" max="6020" width="12.5" bestFit="1" customWidth="1"/>
    <col min="6021" max="6021" width="12.1640625" bestFit="1" customWidth="1"/>
    <col min="6022" max="6022" width="2" bestFit="1" customWidth="1"/>
    <col min="6023" max="6023" width="9.33203125" bestFit="1" customWidth="1"/>
    <col min="6024" max="6024" width="2" bestFit="1" customWidth="1"/>
    <col min="6025" max="6025" width="8.6640625" bestFit="1" customWidth="1"/>
    <col min="6026" max="6026" width="2" bestFit="1" customWidth="1"/>
    <col min="6027" max="6027" width="11" bestFit="1" customWidth="1"/>
    <col min="6028" max="6028" width="12.5" bestFit="1" customWidth="1"/>
    <col min="6029" max="6029" width="12.1640625" bestFit="1" customWidth="1"/>
    <col min="6030" max="6030" width="2" bestFit="1" customWidth="1"/>
    <col min="6031" max="6031" width="8.33203125" bestFit="1" customWidth="1"/>
    <col min="6032" max="6032" width="2" bestFit="1" customWidth="1"/>
    <col min="6033" max="6033" width="9.33203125" bestFit="1" customWidth="1"/>
    <col min="6034" max="6034" width="2" bestFit="1" customWidth="1"/>
    <col min="6035" max="6035" width="10.33203125" bestFit="1" customWidth="1"/>
    <col min="6036" max="6036" width="12.5" bestFit="1" customWidth="1"/>
    <col min="6037" max="6037" width="12.1640625" bestFit="1" customWidth="1"/>
    <col min="6038" max="6038" width="2" bestFit="1" customWidth="1"/>
    <col min="6039" max="6039" width="8.6640625" bestFit="1" customWidth="1"/>
    <col min="6040" max="6040" width="2" bestFit="1" customWidth="1"/>
    <col min="6041" max="6041" width="9" bestFit="1" customWidth="1"/>
    <col min="6042" max="6042" width="2" bestFit="1" customWidth="1"/>
    <col min="6043" max="6043" width="11.33203125" bestFit="1" customWidth="1"/>
    <col min="6044" max="6044" width="12.5" bestFit="1" customWidth="1"/>
    <col min="6045" max="6045" width="12.1640625" bestFit="1" customWidth="1"/>
    <col min="6046" max="6046" width="2" bestFit="1" customWidth="1"/>
    <col min="6047" max="6047" width="8.6640625" bestFit="1" customWidth="1"/>
    <col min="6048" max="6048" width="2" bestFit="1" customWidth="1"/>
    <col min="6049" max="6049" width="9.33203125" bestFit="1" customWidth="1"/>
    <col min="6050" max="6050" width="2" bestFit="1" customWidth="1"/>
    <col min="6051" max="6051" width="9.33203125" bestFit="1" customWidth="1"/>
    <col min="6052" max="6052" width="12.5" bestFit="1" customWidth="1"/>
    <col min="6053" max="6053" width="12.1640625" bestFit="1" customWidth="1"/>
    <col min="6054" max="6054" width="2" bestFit="1" customWidth="1"/>
    <col min="6055" max="6055" width="9" bestFit="1" customWidth="1"/>
    <col min="6056" max="6056" width="2" bestFit="1" customWidth="1"/>
    <col min="6057" max="6057" width="8.6640625" bestFit="1" customWidth="1"/>
    <col min="6058" max="6058" width="2" bestFit="1" customWidth="1"/>
    <col min="6059" max="6059" width="11" bestFit="1" customWidth="1"/>
    <col min="6060" max="6060" width="12.5" bestFit="1" customWidth="1"/>
    <col min="6061" max="6061" width="12.1640625" bestFit="1" customWidth="1"/>
    <col min="6062" max="6062" width="2" bestFit="1" customWidth="1"/>
    <col min="6063" max="6063" width="9.33203125" bestFit="1" customWidth="1"/>
    <col min="6064" max="6064" width="2" bestFit="1" customWidth="1"/>
    <col min="6065" max="6065" width="8.6640625" bestFit="1" customWidth="1"/>
    <col min="6066" max="6066" width="2" bestFit="1" customWidth="1"/>
    <col min="6067" max="6067" width="11" bestFit="1" customWidth="1"/>
    <col min="6068" max="6068" width="12.5" bestFit="1" customWidth="1"/>
    <col min="6069" max="6069" width="12.1640625" bestFit="1" customWidth="1"/>
    <col min="6070" max="6070" width="2" bestFit="1" customWidth="1"/>
    <col min="6071" max="6071" width="8.6640625" bestFit="1" customWidth="1"/>
    <col min="6072" max="6072" width="2" bestFit="1" customWidth="1"/>
    <col min="6073" max="6073" width="9.33203125" bestFit="1" customWidth="1"/>
    <col min="6074" max="6074" width="2" bestFit="1" customWidth="1"/>
    <col min="6075" max="6075" width="10.33203125" bestFit="1" customWidth="1"/>
    <col min="6076" max="6076" width="12.5" bestFit="1" customWidth="1"/>
    <col min="6077" max="6077" width="12.1640625" bestFit="1" customWidth="1"/>
    <col min="6078" max="6078" width="2" bestFit="1" customWidth="1"/>
    <col min="6079" max="6079" width="9" bestFit="1" customWidth="1"/>
    <col min="6080" max="6080" width="2" bestFit="1" customWidth="1"/>
    <col min="6081" max="6081" width="8.33203125" bestFit="1" customWidth="1"/>
    <col min="6082" max="6082" width="2" bestFit="1" customWidth="1"/>
    <col min="6083" max="6083" width="11.33203125" bestFit="1" customWidth="1"/>
    <col min="6084" max="6084" width="12.5" bestFit="1" customWidth="1"/>
    <col min="6085" max="6085" width="12.1640625" bestFit="1" customWidth="1"/>
    <col min="6086" max="6086" width="2" bestFit="1" customWidth="1"/>
    <col min="6087" max="6087" width="9.33203125" bestFit="1" customWidth="1"/>
    <col min="6088" max="6088" width="2" bestFit="1" customWidth="1"/>
    <col min="6089" max="6089" width="8.6640625" bestFit="1" customWidth="1"/>
    <col min="6090" max="6090" width="2" bestFit="1" customWidth="1"/>
    <col min="6091" max="6091" width="11" bestFit="1" customWidth="1"/>
    <col min="6092" max="6092" width="12.5" bestFit="1" customWidth="1"/>
    <col min="6093" max="6093" width="12.1640625" bestFit="1" customWidth="1"/>
    <col min="6094" max="6094" width="2" bestFit="1" customWidth="1"/>
    <col min="6095" max="6095" width="8.6640625" bestFit="1" customWidth="1"/>
    <col min="6096" max="6096" width="2" bestFit="1" customWidth="1"/>
    <col min="6097" max="6097" width="9" bestFit="1" customWidth="1"/>
    <col min="6098" max="6098" width="2" bestFit="1" customWidth="1"/>
    <col min="6099" max="6099" width="11.33203125" bestFit="1" customWidth="1"/>
    <col min="6100" max="6100" width="12.5" bestFit="1" customWidth="1"/>
    <col min="6101" max="6101" width="12.1640625" bestFit="1" customWidth="1"/>
    <col min="6102" max="6102" width="2" bestFit="1" customWidth="1"/>
    <col min="6103" max="6103" width="8.6640625" bestFit="1" customWidth="1"/>
    <col min="6104" max="6104" width="2" bestFit="1" customWidth="1"/>
    <col min="6105" max="6105" width="9.33203125" bestFit="1" customWidth="1"/>
    <col min="6106" max="6106" width="2" bestFit="1" customWidth="1"/>
    <col min="6107" max="6107" width="9.33203125" bestFit="1" customWidth="1"/>
    <col min="6108" max="6108" width="12.5" bestFit="1" customWidth="1"/>
    <col min="6109" max="6109" width="12.1640625" bestFit="1" customWidth="1"/>
    <col min="6110" max="6110" width="2" bestFit="1" customWidth="1"/>
    <col min="6111" max="6111" width="9.33203125" bestFit="1" customWidth="1"/>
    <col min="6112" max="6112" width="2" bestFit="1" customWidth="1"/>
    <col min="6113" max="6113" width="8.6640625" bestFit="1" customWidth="1"/>
    <col min="6114" max="6114" width="2" bestFit="1" customWidth="1"/>
    <col min="6115" max="6115" width="11" bestFit="1" customWidth="1"/>
    <col min="6116" max="6116" width="12.5" bestFit="1" customWidth="1"/>
    <col min="6117" max="6117" width="12.1640625" bestFit="1" customWidth="1"/>
    <col min="6118" max="6118" width="2" bestFit="1" customWidth="1"/>
    <col min="6119" max="6119" width="9.33203125" bestFit="1" customWidth="1"/>
    <col min="6120" max="6120" width="2" bestFit="1" customWidth="1"/>
    <col min="6121" max="6121" width="8.6640625" bestFit="1" customWidth="1"/>
    <col min="6122" max="6122" width="2" bestFit="1" customWidth="1"/>
    <col min="6123" max="6123" width="11" bestFit="1" customWidth="1"/>
    <col min="6124" max="6124" width="12.5" bestFit="1" customWidth="1"/>
    <col min="6125" max="6125" width="12.1640625" bestFit="1" customWidth="1"/>
    <col min="6126" max="6126" width="2" bestFit="1" customWidth="1"/>
    <col min="6127" max="6127" width="8.6640625" bestFit="1" customWidth="1"/>
    <col min="6128" max="6128" width="2" bestFit="1" customWidth="1"/>
    <col min="6129" max="6129" width="9" bestFit="1" customWidth="1"/>
    <col min="6130" max="6130" width="2" bestFit="1" customWidth="1"/>
    <col min="6131" max="6131" width="11.33203125" bestFit="1" customWidth="1"/>
    <col min="6132" max="6132" width="12.5" bestFit="1" customWidth="1"/>
    <col min="6133" max="6133" width="12.1640625" bestFit="1" customWidth="1"/>
    <col min="6134" max="6134" width="2" bestFit="1" customWidth="1"/>
    <col min="6135" max="6135" width="9" bestFit="1" customWidth="1"/>
    <col min="6136" max="6136" width="2" bestFit="1" customWidth="1"/>
    <col min="6137" max="6137" width="9.33203125" bestFit="1" customWidth="1"/>
    <col min="6138" max="6138" width="2" bestFit="1" customWidth="1"/>
    <col min="6139" max="6139" width="10.33203125" bestFit="1" customWidth="1"/>
    <col min="6140" max="6140" width="12.5" bestFit="1" customWidth="1"/>
    <col min="6141" max="6141" width="12.1640625" bestFit="1" customWidth="1"/>
    <col min="6142" max="6142" width="2" bestFit="1" customWidth="1"/>
    <col min="6143" max="6143" width="9.33203125" bestFit="1" customWidth="1"/>
    <col min="6144" max="6144" width="2" bestFit="1" customWidth="1"/>
    <col min="6145" max="6145" width="8.6640625" bestFit="1" customWidth="1"/>
    <col min="6146" max="6146" width="2" bestFit="1" customWidth="1"/>
    <col min="6147" max="6147" width="11" bestFit="1" customWidth="1"/>
    <col min="6148" max="6148" width="12.5" bestFit="1" customWidth="1"/>
    <col min="6149" max="6149" width="12.1640625" bestFit="1" customWidth="1"/>
    <col min="6150" max="6150" width="2" bestFit="1" customWidth="1"/>
    <col min="6151" max="6151" width="8.33203125" bestFit="1" customWidth="1"/>
    <col min="6152" max="6152" width="2" bestFit="1" customWidth="1"/>
    <col min="6153" max="6153" width="8.33203125" bestFit="1" customWidth="1"/>
    <col min="6154" max="6154" width="2" bestFit="1" customWidth="1"/>
    <col min="6155" max="6155" width="11.33203125" bestFit="1" customWidth="1"/>
    <col min="6156" max="6156" width="12.5" bestFit="1" customWidth="1"/>
    <col min="6157" max="6157" width="12.1640625" bestFit="1" customWidth="1"/>
    <col min="6158" max="6158" width="2" bestFit="1" customWidth="1"/>
    <col min="6159" max="6159" width="8.6640625" bestFit="1" customWidth="1"/>
    <col min="6160" max="6160" width="2" bestFit="1" customWidth="1"/>
    <col min="6161" max="6161" width="9.33203125" bestFit="1" customWidth="1"/>
    <col min="6162" max="6162" width="2" bestFit="1" customWidth="1"/>
    <col min="6163" max="6163" width="10.33203125" bestFit="1" customWidth="1"/>
    <col min="6164" max="6164" width="12.5" bestFit="1" customWidth="1"/>
    <col min="6165" max="6165" width="12.1640625" bestFit="1" customWidth="1"/>
    <col min="6166" max="6166" width="2" bestFit="1" customWidth="1"/>
    <col min="6167" max="6167" width="9.33203125" bestFit="1" customWidth="1"/>
    <col min="6168" max="6168" width="2" bestFit="1" customWidth="1"/>
    <col min="6169" max="6169" width="8.33203125" bestFit="1" customWidth="1"/>
    <col min="6170" max="6170" width="2" bestFit="1" customWidth="1"/>
    <col min="6171" max="6171" width="10" bestFit="1" customWidth="1"/>
    <col min="6172" max="6172" width="12.5" bestFit="1" customWidth="1"/>
    <col min="6173" max="6173" width="12.1640625" bestFit="1" customWidth="1"/>
    <col min="6174" max="6174" width="2" bestFit="1" customWidth="1"/>
    <col min="6175" max="6175" width="9.33203125" bestFit="1" customWidth="1"/>
    <col min="6176" max="6176" width="2" bestFit="1" customWidth="1"/>
    <col min="6177" max="6177" width="8.33203125" bestFit="1" customWidth="1"/>
    <col min="6178" max="6178" width="2" bestFit="1" customWidth="1"/>
    <col min="6179" max="6179" width="12" bestFit="1" customWidth="1"/>
    <col min="6180" max="6180" width="12.5" bestFit="1" customWidth="1"/>
    <col min="6181" max="6181" width="12.1640625" bestFit="1" customWidth="1"/>
    <col min="6182" max="6182" width="2" bestFit="1" customWidth="1"/>
    <col min="6183" max="6183" width="8.6640625" bestFit="1" customWidth="1"/>
    <col min="6184" max="6184" width="2" bestFit="1" customWidth="1"/>
    <col min="6185" max="6185" width="9.33203125" bestFit="1" customWidth="1"/>
    <col min="6186" max="6186" width="2" bestFit="1" customWidth="1"/>
    <col min="6187" max="6187" width="10.33203125" bestFit="1" customWidth="1"/>
    <col min="6188" max="6188" width="12.5" bestFit="1" customWidth="1"/>
    <col min="6189" max="6189" width="12.1640625" bestFit="1" customWidth="1"/>
    <col min="6190" max="6190" width="2" bestFit="1" customWidth="1"/>
    <col min="6191" max="6191" width="8.33203125" bestFit="1" customWidth="1"/>
    <col min="6192" max="6192" width="2" bestFit="1" customWidth="1"/>
    <col min="6193" max="6193" width="9.33203125" bestFit="1" customWidth="1"/>
    <col min="6194" max="6194" width="2" bestFit="1" customWidth="1"/>
    <col min="6195" max="6195" width="10.33203125" bestFit="1" customWidth="1"/>
    <col min="6196" max="6196" width="12.5" bestFit="1" customWidth="1"/>
    <col min="6197" max="6197" width="12.1640625" bestFit="1" customWidth="1"/>
    <col min="6198" max="6198" width="2" bestFit="1" customWidth="1"/>
    <col min="6199" max="6199" width="8.6640625" bestFit="1" customWidth="1"/>
    <col min="6200" max="6200" width="2" bestFit="1" customWidth="1"/>
    <col min="6201" max="6201" width="9" bestFit="1" customWidth="1"/>
    <col min="6202" max="6202" width="2" bestFit="1" customWidth="1"/>
    <col min="6203" max="6203" width="10.33203125" bestFit="1" customWidth="1"/>
    <col min="6204" max="6204" width="12.5" bestFit="1" customWidth="1"/>
    <col min="6205" max="6205" width="12.1640625" bestFit="1" customWidth="1"/>
    <col min="6206" max="6206" width="2" bestFit="1" customWidth="1"/>
    <col min="6207" max="6207" width="9" bestFit="1" customWidth="1"/>
    <col min="6208" max="6208" width="2" bestFit="1" customWidth="1"/>
    <col min="6209" max="6209" width="8.33203125" bestFit="1" customWidth="1"/>
    <col min="6210" max="6210" width="2" bestFit="1" customWidth="1"/>
    <col min="6211" max="6211" width="10" bestFit="1" customWidth="1"/>
    <col min="6212" max="6212" width="12.5" bestFit="1" customWidth="1"/>
    <col min="6213" max="6213" width="12.1640625" bestFit="1" customWidth="1"/>
    <col min="6214" max="6214" width="2" bestFit="1" customWidth="1"/>
    <col min="6215" max="6215" width="9.33203125" bestFit="1" customWidth="1"/>
    <col min="6216" max="6216" width="2" bestFit="1" customWidth="1"/>
    <col min="6217" max="6217" width="8.6640625" bestFit="1" customWidth="1"/>
    <col min="6218" max="6218" width="2" bestFit="1" customWidth="1"/>
    <col min="6219" max="6219" width="11" bestFit="1" customWidth="1"/>
    <col min="6220" max="6220" width="12.5" bestFit="1" customWidth="1"/>
    <col min="6221" max="6221" width="12.1640625" bestFit="1" customWidth="1"/>
    <col min="6222" max="6222" width="2" bestFit="1" customWidth="1"/>
    <col min="6223" max="6223" width="8.6640625" bestFit="1" customWidth="1"/>
    <col min="6224" max="6224" width="2" bestFit="1" customWidth="1"/>
    <col min="6225" max="6225" width="9" bestFit="1" customWidth="1"/>
    <col min="6226" max="6226" width="2" bestFit="1" customWidth="1"/>
    <col min="6227" max="6227" width="11.33203125" bestFit="1" customWidth="1"/>
    <col min="6228" max="6228" width="12.5" bestFit="1" customWidth="1"/>
    <col min="6229" max="6229" width="12.1640625" bestFit="1" customWidth="1"/>
    <col min="6230" max="6230" width="2" bestFit="1" customWidth="1"/>
    <col min="6231" max="6231" width="8.6640625" bestFit="1" customWidth="1"/>
    <col min="6232" max="6232" width="2" bestFit="1" customWidth="1"/>
    <col min="6233" max="6233" width="9.33203125" bestFit="1" customWidth="1"/>
    <col min="6234" max="6234" width="2" bestFit="1" customWidth="1"/>
    <col min="6235" max="6235" width="10.33203125" bestFit="1" customWidth="1"/>
    <col min="6236" max="6236" width="12.5" bestFit="1" customWidth="1"/>
    <col min="6237" max="6237" width="12.1640625" bestFit="1" customWidth="1"/>
    <col min="6238" max="6238" width="2" bestFit="1" customWidth="1"/>
    <col min="6239" max="6239" width="8.33203125" bestFit="1" customWidth="1"/>
    <col min="6240" max="6240" width="2" bestFit="1" customWidth="1"/>
    <col min="6241" max="6241" width="8.33203125" bestFit="1" customWidth="1"/>
    <col min="6242" max="6242" width="2" bestFit="1" customWidth="1"/>
    <col min="6243" max="6243" width="11.33203125" bestFit="1" customWidth="1"/>
    <col min="6244" max="6244" width="12.5" bestFit="1" customWidth="1"/>
    <col min="6245" max="6245" width="12.1640625" bestFit="1" customWidth="1"/>
    <col min="6246" max="6246" width="2" bestFit="1" customWidth="1"/>
    <col min="6247" max="6247" width="9.33203125" bestFit="1" customWidth="1"/>
    <col min="6248" max="6248" width="2" bestFit="1" customWidth="1"/>
    <col min="6249" max="6249" width="8.6640625" bestFit="1" customWidth="1"/>
    <col min="6250" max="6250" width="2" bestFit="1" customWidth="1"/>
    <col min="6251" max="6251" width="11" bestFit="1" customWidth="1"/>
    <col min="6252" max="6252" width="12.5" bestFit="1" customWidth="1"/>
    <col min="6253" max="6253" width="12.1640625" bestFit="1" customWidth="1"/>
    <col min="6254" max="6254" width="2" bestFit="1" customWidth="1"/>
    <col min="6255" max="6255" width="9.33203125" bestFit="1" customWidth="1"/>
    <col min="6256" max="6256" width="2" bestFit="1" customWidth="1"/>
    <col min="6257" max="6257" width="9" bestFit="1" customWidth="1"/>
    <col min="6258" max="6258" width="2" bestFit="1" customWidth="1"/>
    <col min="6259" max="6259" width="10.33203125" bestFit="1" customWidth="1"/>
    <col min="6260" max="6260" width="12.5" bestFit="1" customWidth="1"/>
    <col min="6261" max="6261" width="12.1640625" bestFit="1" customWidth="1"/>
    <col min="6262" max="6262" width="2" bestFit="1" customWidth="1"/>
    <col min="6263" max="6263" width="8.6640625" bestFit="1" customWidth="1"/>
    <col min="6264" max="6264" width="2" bestFit="1" customWidth="1"/>
    <col min="6265" max="6265" width="9.33203125" bestFit="1" customWidth="1"/>
    <col min="6266" max="6266" width="2" bestFit="1" customWidth="1"/>
    <col min="6267" max="6267" width="10.33203125" bestFit="1" customWidth="1"/>
    <col min="6268" max="6268" width="12.5" bestFit="1" customWidth="1"/>
    <col min="6269" max="6269" width="12.1640625" bestFit="1" customWidth="1"/>
    <col min="6270" max="6270" width="2" bestFit="1" customWidth="1"/>
    <col min="6271" max="6271" width="8.6640625" bestFit="1" customWidth="1"/>
    <col min="6272" max="6272" width="2" bestFit="1" customWidth="1"/>
    <col min="6273" max="6273" width="8.6640625" bestFit="1" customWidth="1"/>
    <col min="6274" max="6274" width="2" bestFit="1" customWidth="1"/>
    <col min="6275" max="6275" width="10.33203125" bestFit="1" customWidth="1"/>
    <col min="6276" max="6276" width="12.5" bestFit="1" customWidth="1"/>
    <col min="6277" max="6277" width="12.1640625" bestFit="1" customWidth="1"/>
    <col min="6278" max="6278" width="2" bestFit="1" customWidth="1"/>
    <col min="6279" max="6279" width="9.33203125" bestFit="1" customWidth="1"/>
    <col min="6280" max="6280" width="2" bestFit="1" customWidth="1"/>
    <col min="6281" max="6281" width="8.6640625" bestFit="1" customWidth="1"/>
    <col min="6282" max="6282" width="2" bestFit="1" customWidth="1"/>
    <col min="6283" max="6283" width="10" bestFit="1" customWidth="1"/>
    <col min="6284" max="6284" width="12.5" bestFit="1" customWidth="1"/>
    <col min="6285" max="6285" width="12.1640625" bestFit="1" customWidth="1"/>
    <col min="6286" max="6286" width="2" bestFit="1" customWidth="1"/>
    <col min="6287" max="6287" width="8.6640625" bestFit="1" customWidth="1"/>
    <col min="6288" max="6288" width="2" bestFit="1" customWidth="1"/>
    <col min="6289" max="6289" width="8.33203125" bestFit="1" customWidth="1"/>
    <col min="6290" max="6290" width="2" bestFit="1" customWidth="1"/>
    <col min="6291" max="6291" width="10.33203125" bestFit="1" customWidth="1"/>
    <col min="6292" max="6292" width="12.5" bestFit="1" customWidth="1"/>
    <col min="6293" max="6293" width="12.1640625" bestFit="1" customWidth="1"/>
    <col min="6294" max="6294" width="2" bestFit="1" customWidth="1"/>
    <col min="6295" max="6295" width="8.6640625" bestFit="1" customWidth="1"/>
    <col min="6296" max="6296" width="2" bestFit="1" customWidth="1"/>
    <col min="6297" max="6297" width="9.33203125" bestFit="1" customWidth="1"/>
    <col min="6298" max="6298" width="2" bestFit="1" customWidth="1"/>
    <col min="6299" max="6299" width="10.33203125" bestFit="1" customWidth="1"/>
    <col min="6300" max="6300" width="12.5" bestFit="1" customWidth="1"/>
    <col min="6301" max="6301" width="12.1640625" bestFit="1" customWidth="1"/>
    <col min="6302" max="6302" width="2" bestFit="1" customWidth="1"/>
    <col min="6303" max="6303" width="8.33203125" bestFit="1" customWidth="1"/>
    <col min="6304" max="6304" width="2" bestFit="1" customWidth="1"/>
    <col min="6305" max="6305" width="9" bestFit="1" customWidth="1"/>
    <col min="6306" max="6306" width="2" bestFit="1" customWidth="1"/>
    <col min="6307" max="6307" width="10.33203125" bestFit="1" customWidth="1"/>
    <col min="6308" max="6308" width="12.5" bestFit="1" customWidth="1"/>
    <col min="6309" max="6309" width="12.1640625" bestFit="1" customWidth="1"/>
    <col min="6310" max="6310" width="2" bestFit="1" customWidth="1"/>
    <col min="6311" max="6311" width="9.33203125" bestFit="1" customWidth="1"/>
    <col min="6312" max="6312" width="2" bestFit="1" customWidth="1"/>
    <col min="6313" max="6313" width="8.6640625" bestFit="1" customWidth="1"/>
    <col min="6314" max="6314" width="2" bestFit="1" customWidth="1"/>
    <col min="6315" max="6315" width="11" bestFit="1" customWidth="1"/>
    <col min="6316" max="6316" width="12.5" bestFit="1" customWidth="1"/>
    <col min="6317" max="6317" width="12.1640625" bestFit="1" customWidth="1"/>
    <col min="6318" max="6318" width="2" bestFit="1" customWidth="1"/>
    <col min="6319" max="6319" width="9.33203125" bestFit="1" customWidth="1"/>
    <col min="6320" max="6320" width="2" bestFit="1" customWidth="1"/>
    <col min="6321" max="6321" width="8.6640625" bestFit="1" customWidth="1"/>
    <col min="6322" max="6322" width="2" bestFit="1" customWidth="1"/>
    <col min="6323" max="6323" width="11" bestFit="1" customWidth="1"/>
    <col min="6324" max="6324" width="12.5" bestFit="1" customWidth="1"/>
    <col min="6325" max="6325" width="12.1640625" bestFit="1" customWidth="1"/>
    <col min="6326" max="6326" width="2" bestFit="1" customWidth="1"/>
    <col min="6327" max="6327" width="8.6640625" bestFit="1" customWidth="1"/>
    <col min="6328" max="6328" width="2" bestFit="1" customWidth="1"/>
    <col min="6329" max="6329" width="9" bestFit="1" customWidth="1"/>
    <col min="6330" max="6330" width="2" bestFit="1" customWidth="1"/>
    <col min="6331" max="6331" width="11.33203125" bestFit="1" customWidth="1"/>
    <col min="6332" max="6332" width="12.5" bestFit="1" customWidth="1"/>
    <col min="6333" max="6333" width="12.1640625" bestFit="1" customWidth="1"/>
    <col min="6334" max="6334" width="2" bestFit="1" customWidth="1"/>
    <col min="6335" max="6335" width="8.6640625" bestFit="1" customWidth="1"/>
    <col min="6336" max="6336" width="2" bestFit="1" customWidth="1"/>
    <col min="6337" max="6337" width="9.33203125" bestFit="1" customWidth="1"/>
    <col min="6338" max="6338" width="2" bestFit="1" customWidth="1"/>
    <col min="6339" max="6339" width="9.33203125" bestFit="1" customWidth="1"/>
    <col min="6340" max="6340" width="12.5" bestFit="1" customWidth="1"/>
    <col min="6341" max="6341" width="12.1640625" bestFit="1" customWidth="1"/>
    <col min="6342" max="6342" width="2" bestFit="1" customWidth="1"/>
    <col min="6343" max="6343" width="8.6640625" bestFit="1" customWidth="1"/>
    <col min="6344" max="6344" width="2" bestFit="1" customWidth="1"/>
    <col min="6345" max="6345" width="9" bestFit="1" customWidth="1"/>
    <col min="6346" max="6346" width="2" bestFit="1" customWidth="1"/>
    <col min="6347" max="6347" width="9.33203125" bestFit="1" customWidth="1"/>
    <col min="6348" max="6348" width="12.5" bestFit="1" customWidth="1"/>
    <col min="6349" max="6349" width="12.1640625" bestFit="1" customWidth="1"/>
    <col min="6350" max="6350" width="2" bestFit="1" customWidth="1"/>
    <col min="6351" max="6351" width="9.33203125" bestFit="1" customWidth="1"/>
    <col min="6352" max="6352" width="2" bestFit="1" customWidth="1"/>
    <col min="6353" max="6353" width="8.33203125" bestFit="1" customWidth="1"/>
    <col min="6354" max="6354" width="2" bestFit="1" customWidth="1"/>
    <col min="6355" max="6355" width="10" bestFit="1" customWidth="1"/>
    <col min="6356" max="6356" width="12.5" bestFit="1" customWidth="1"/>
    <col min="6357" max="6357" width="12.1640625" bestFit="1" customWidth="1"/>
    <col min="6358" max="6358" width="2" bestFit="1" customWidth="1"/>
    <col min="6359" max="6359" width="9" bestFit="1" customWidth="1"/>
    <col min="6360" max="6360" width="2" bestFit="1" customWidth="1"/>
    <col min="6361" max="6361" width="8.33203125" bestFit="1" customWidth="1"/>
    <col min="6362" max="6362" width="2" bestFit="1" customWidth="1"/>
    <col min="6363" max="6363" width="9.33203125" bestFit="1" customWidth="1"/>
    <col min="6364" max="6364" width="12.5" bestFit="1" customWidth="1"/>
    <col min="6365" max="6365" width="12.1640625" bestFit="1" customWidth="1"/>
    <col min="6366" max="6366" width="2" bestFit="1" customWidth="1"/>
    <col min="6367" max="6367" width="8.6640625" bestFit="1" customWidth="1"/>
    <col min="6368" max="6368" width="2" bestFit="1" customWidth="1"/>
    <col min="6369" max="6369" width="9.33203125" bestFit="1" customWidth="1"/>
    <col min="6370" max="6370" width="2" bestFit="1" customWidth="1"/>
    <col min="6371" max="6371" width="9.33203125" bestFit="1" customWidth="1"/>
    <col min="6372" max="6372" width="12.5" bestFit="1" customWidth="1"/>
    <col min="6373" max="6373" width="12.1640625" bestFit="1" customWidth="1"/>
    <col min="6374" max="6374" width="2" bestFit="1" customWidth="1"/>
    <col min="6375" max="6375" width="8.6640625" bestFit="1" customWidth="1"/>
    <col min="6376" max="6376" width="2" bestFit="1" customWidth="1"/>
    <col min="6377" max="6377" width="8.33203125" bestFit="1" customWidth="1"/>
    <col min="6378" max="6378" width="2" bestFit="1" customWidth="1"/>
    <col min="6379" max="6379" width="10.33203125" bestFit="1" customWidth="1"/>
    <col min="6380" max="6380" width="12.5" bestFit="1" customWidth="1"/>
    <col min="6381" max="6381" width="12.1640625" bestFit="1" customWidth="1"/>
    <col min="6382" max="6382" width="2" bestFit="1" customWidth="1"/>
    <col min="6383" max="6383" width="9.33203125" bestFit="1" customWidth="1"/>
    <col min="6384" max="6384" width="2" bestFit="1" customWidth="1"/>
    <col min="6385" max="6385" width="8.33203125" bestFit="1" customWidth="1"/>
    <col min="6386" max="6386" width="2" bestFit="1" customWidth="1"/>
    <col min="6387" max="6387" width="10" bestFit="1" customWidth="1"/>
    <col min="6388" max="6388" width="12.5" bestFit="1" customWidth="1"/>
    <col min="6389" max="6389" width="12.1640625" bestFit="1" customWidth="1"/>
    <col min="6390" max="6390" width="2" bestFit="1" customWidth="1"/>
    <col min="6391" max="6391" width="8.6640625" bestFit="1" customWidth="1"/>
    <col min="6392" max="6392" width="2" bestFit="1" customWidth="1"/>
    <col min="6393" max="6393" width="8.33203125" bestFit="1" customWidth="1"/>
    <col min="6394" max="6394" width="2" bestFit="1" customWidth="1"/>
    <col min="6395" max="6395" width="11.33203125" bestFit="1" customWidth="1"/>
    <col min="6396" max="6396" width="12.5" bestFit="1" customWidth="1"/>
    <col min="6397" max="6397" width="12.1640625" bestFit="1" customWidth="1"/>
    <col min="6398" max="6398" width="2" bestFit="1" customWidth="1"/>
    <col min="6399" max="6399" width="8.6640625" bestFit="1" customWidth="1"/>
    <col min="6400" max="6400" width="2" bestFit="1" customWidth="1"/>
    <col min="6401" max="6401" width="9" bestFit="1" customWidth="1"/>
    <col min="6402" max="6402" width="2" bestFit="1" customWidth="1"/>
    <col min="6403" max="6403" width="10.33203125" bestFit="1" customWidth="1"/>
    <col min="6404" max="6404" width="12.5" bestFit="1" customWidth="1"/>
    <col min="6405" max="6405" width="12.1640625" bestFit="1" customWidth="1"/>
    <col min="6406" max="6406" width="2" bestFit="1" customWidth="1"/>
    <col min="6407" max="6407" width="9.33203125" bestFit="1" customWidth="1"/>
    <col min="6408" max="6408" width="2" bestFit="1" customWidth="1"/>
    <col min="6409" max="6409" width="9" bestFit="1" customWidth="1"/>
    <col min="6410" max="6410" width="2" bestFit="1" customWidth="1"/>
    <col min="6411" max="6411" width="11" bestFit="1" customWidth="1"/>
    <col min="6412" max="6412" width="12.5" bestFit="1" customWidth="1"/>
    <col min="6413" max="6413" width="12.1640625" bestFit="1" customWidth="1"/>
    <col min="6414" max="6414" width="2" bestFit="1" customWidth="1"/>
    <col min="6415" max="6415" width="9.33203125" bestFit="1" customWidth="1"/>
    <col min="6416" max="6416" width="2" bestFit="1" customWidth="1"/>
    <col min="6417" max="6417" width="8.33203125" bestFit="1" customWidth="1"/>
    <col min="6418" max="6418" width="2" bestFit="1" customWidth="1"/>
    <col min="6419" max="6419" width="11" bestFit="1" customWidth="1"/>
    <col min="6420" max="6420" width="12.5" bestFit="1" customWidth="1"/>
    <col min="6421" max="6421" width="12.1640625" bestFit="1" customWidth="1"/>
    <col min="6422" max="6422" width="2" bestFit="1" customWidth="1"/>
    <col min="6423" max="6423" width="8.6640625" bestFit="1" customWidth="1"/>
    <col min="6424" max="6424" width="2" bestFit="1" customWidth="1"/>
    <col min="6425" max="6425" width="9.33203125" bestFit="1" customWidth="1"/>
    <col min="6426" max="6426" width="2" bestFit="1" customWidth="1"/>
    <col min="6427" max="6427" width="11.33203125" bestFit="1" customWidth="1"/>
    <col min="6428" max="6428" width="12.5" bestFit="1" customWidth="1"/>
    <col min="6429" max="6429" width="12.1640625" bestFit="1" customWidth="1"/>
    <col min="6430" max="6430" width="2" bestFit="1" customWidth="1"/>
    <col min="6431" max="6431" width="8.33203125" bestFit="1" customWidth="1"/>
    <col min="6432" max="6432" width="2" bestFit="1" customWidth="1"/>
    <col min="6433" max="6433" width="9.33203125" bestFit="1" customWidth="1"/>
    <col min="6434" max="6434" width="2" bestFit="1" customWidth="1"/>
    <col min="6435" max="6435" width="9.33203125" bestFit="1" customWidth="1"/>
    <col min="6436" max="6436" width="12.5" bestFit="1" customWidth="1"/>
    <col min="6437" max="6437" width="12.1640625" bestFit="1" customWidth="1"/>
    <col min="6438" max="6438" width="2" bestFit="1" customWidth="1"/>
    <col min="6439" max="6439" width="9.33203125" bestFit="1" customWidth="1"/>
    <col min="6440" max="6440" width="2" bestFit="1" customWidth="1"/>
    <col min="6441" max="6441" width="8.6640625" bestFit="1" customWidth="1"/>
    <col min="6442" max="6442" width="2" bestFit="1" customWidth="1"/>
    <col min="6443" max="6443" width="11" bestFit="1" customWidth="1"/>
    <col min="6444" max="6444" width="12.5" bestFit="1" customWidth="1"/>
    <col min="6445" max="6445" width="12.1640625" bestFit="1" customWidth="1"/>
    <col min="6446" max="6446" width="2" bestFit="1" customWidth="1"/>
    <col min="6447" max="6447" width="8.6640625" bestFit="1" customWidth="1"/>
    <col min="6448" max="6448" width="2" bestFit="1" customWidth="1"/>
    <col min="6449" max="6449" width="9.33203125" bestFit="1" customWidth="1"/>
    <col min="6450" max="6450" width="2" bestFit="1" customWidth="1"/>
    <col min="6451" max="6451" width="12.33203125" bestFit="1" customWidth="1"/>
    <col min="6452" max="6452" width="12.5" bestFit="1" customWidth="1"/>
    <col min="6453" max="6453" width="12.1640625" bestFit="1" customWidth="1"/>
    <col min="6454" max="6454" width="2" bestFit="1" customWidth="1"/>
    <col min="6455" max="6455" width="8.33203125" bestFit="1" customWidth="1"/>
    <col min="6456" max="6456" width="2" bestFit="1" customWidth="1"/>
    <col min="6457" max="6457" width="9" bestFit="1" customWidth="1"/>
    <col min="6458" max="6458" width="2" bestFit="1" customWidth="1"/>
    <col min="6459" max="6459" width="10.33203125" bestFit="1" customWidth="1"/>
    <col min="6460" max="6460" width="12.5" bestFit="1" customWidth="1"/>
    <col min="6461" max="6461" width="12.1640625" bestFit="1" customWidth="1"/>
    <col min="6462" max="6462" width="2" bestFit="1" customWidth="1"/>
    <col min="6463" max="6463" width="9.33203125" bestFit="1" customWidth="1"/>
    <col min="6464" max="6464" width="2" bestFit="1" customWidth="1"/>
    <col min="6465" max="6465" width="8.6640625" bestFit="1" customWidth="1"/>
    <col min="6466" max="6466" width="2" bestFit="1" customWidth="1"/>
    <col min="6467" max="6467" width="11" bestFit="1" customWidth="1"/>
    <col min="6468" max="6468" width="12.5" bestFit="1" customWidth="1"/>
    <col min="6469" max="6469" width="12.1640625" bestFit="1" customWidth="1"/>
    <col min="6470" max="6470" width="2" bestFit="1" customWidth="1"/>
    <col min="6471" max="6471" width="8.6640625" bestFit="1" customWidth="1"/>
    <col min="6472" max="6472" width="2" bestFit="1" customWidth="1"/>
    <col min="6473" max="6473" width="9.33203125" bestFit="1" customWidth="1"/>
    <col min="6474" max="6474" width="2" bestFit="1" customWidth="1"/>
    <col min="6475" max="6475" width="12.33203125" bestFit="1" customWidth="1"/>
    <col min="6476" max="6476" width="12.5" bestFit="1" customWidth="1"/>
    <col min="6477" max="6477" width="12.1640625" bestFit="1" customWidth="1"/>
    <col min="6478" max="6478" width="2" bestFit="1" customWidth="1"/>
    <col min="6479" max="6479" width="9.33203125" bestFit="1" customWidth="1"/>
    <col min="6480" max="6480" width="2" bestFit="1" customWidth="1"/>
    <col min="6481" max="6481" width="8.33203125" bestFit="1" customWidth="1"/>
    <col min="6482" max="6482" width="2" bestFit="1" customWidth="1"/>
    <col min="6483" max="6483" width="11.33203125" bestFit="1" customWidth="1"/>
    <col min="6484" max="6484" width="12.5" bestFit="1" customWidth="1"/>
    <col min="6485" max="6485" width="12.1640625" bestFit="1" customWidth="1"/>
    <col min="6486" max="6486" width="2" bestFit="1" customWidth="1"/>
    <col min="6487" max="6487" width="9.33203125" bestFit="1" customWidth="1"/>
    <col min="6488" max="6488" width="2" bestFit="1" customWidth="1"/>
    <col min="6489" max="6489" width="8.6640625" bestFit="1" customWidth="1"/>
    <col min="6490" max="6490" width="2" bestFit="1" customWidth="1"/>
    <col min="6491" max="6491" width="12" bestFit="1" customWidth="1"/>
    <col min="6492" max="6492" width="12.5" bestFit="1" customWidth="1"/>
    <col min="6493" max="6493" width="12.1640625" bestFit="1" customWidth="1"/>
    <col min="6494" max="6494" width="2" bestFit="1" customWidth="1"/>
    <col min="6495" max="6495" width="8.6640625" bestFit="1" customWidth="1"/>
    <col min="6496" max="6496" width="2" bestFit="1" customWidth="1"/>
    <col min="6497" max="6497" width="9.33203125" bestFit="1" customWidth="1"/>
    <col min="6498" max="6498" width="2" bestFit="1" customWidth="1"/>
    <col min="6499" max="6499" width="11" bestFit="1" customWidth="1"/>
    <col min="6500" max="6500" width="12.5" bestFit="1" customWidth="1"/>
    <col min="6501" max="6501" width="12.1640625" bestFit="1" customWidth="1"/>
    <col min="6502" max="6502" width="2" bestFit="1" customWidth="1"/>
    <col min="6503" max="6503" width="9.33203125" bestFit="1" customWidth="1"/>
    <col min="6504" max="6504" width="2" bestFit="1" customWidth="1"/>
    <col min="6505" max="6505" width="8.33203125" bestFit="1" customWidth="1"/>
    <col min="6506" max="6506" width="2" bestFit="1" customWidth="1"/>
    <col min="6507" max="6507" width="11.33203125" bestFit="1" customWidth="1"/>
    <col min="6508" max="6508" width="12.5" bestFit="1" customWidth="1"/>
    <col min="6509" max="6509" width="12.1640625" bestFit="1" customWidth="1"/>
    <col min="6510" max="6510" width="2" bestFit="1" customWidth="1"/>
    <col min="6511" max="6511" width="9.33203125" bestFit="1" customWidth="1"/>
    <col min="6512" max="6512" width="2" bestFit="1" customWidth="1"/>
    <col min="6513" max="6513" width="8.33203125" bestFit="1" customWidth="1"/>
    <col min="6514" max="6514" width="2" bestFit="1" customWidth="1"/>
    <col min="6515" max="6515" width="12" bestFit="1" customWidth="1"/>
    <col min="6516" max="6516" width="12.5" bestFit="1" customWidth="1"/>
    <col min="6517" max="6517" width="12.1640625" bestFit="1" customWidth="1"/>
    <col min="6518" max="6518" width="2" bestFit="1" customWidth="1"/>
    <col min="6519" max="6519" width="8.6640625" bestFit="1" customWidth="1"/>
    <col min="6520" max="6520" width="2" bestFit="1" customWidth="1"/>
    <col min="6521" max="6521" width="8.33203125" bestFit="1" customWidth="1"/>
    <col min="6522" max="6522" width="2" bestFit="1" customWidth="1"/>
    <col min="6523" max="6523" width="10.33203125" bestFit="1" customWidth="1"/>
    <col min="6524" max="6524" width="12.5" bestFit="1" customWidth="1"/>
    <col min="6525" max="6525" width="12.1640625" bestFit="1" customWidth="1"/>
    <col min="6526" max="6526" width="2" bestFit="1" customWidth="1"/>
    <col min="6527" max="6527" width="9.33203125" bestFit="1" customWidth="1"/>
    <col min="6528" max="6528" width="2" bestFit="1" customWidth="1"/>
    <col min="6529" max="6529" width="8.33203125" bestFit="1" customWidth="1"/>
    <col min="6530" max="6530" width="2" bestFit="1" customWidth="1"/>
    <col min="6531" max="6531" width="12" bestFit="1" customWidth="1"/>
    <col min="6532" max="6532" width="12.5" bestFit="1" customWidth="1"/>
    <col min="6533" max="6533" width="12.1640625" bestFit="1" customWidth="1"/>
    <col min="6534" max="6534" width="2" bestFit="1" customWidth="1"/>
    <col min="6535" max="6535" width="9.33203125" bestFit="1" customWidth="1"/>
    <col min="6536" max="6536" width="2" bestFit="1" customWidth="1"/>
    <col min="6537" max="6537" width="8.6640625" bestFit="1" customWidth="1"/>
    <col min="6538" max="6538" width="2" bestFit="1" customWidth="1"/>
    <col min="6539" max="6539" width="10" bestFit="1" customWidth="1"/>
    <col min="6540" max="6540" width="12.5" bestFit="1" customWidth="1"/>
    <col min="6541" max="6541" width="12.1640625" bestFit="1" customWidth="1"/>
    <col min="6542" max="6542" width="2" bestFit="1" customWidth="1"/>
    <col min="6543" max="6543" width="8.6640625" bestFit="1" customWidth="1"/>
    <col min="6544" max="6544" width="2" bestFit="1" customWidth="1"/>
    <col min="6545" max="6545" width="9.33203125" bestFit="1" customWidth="1"/>
    <col min="6546" max="6546" width="2" bestFit="1" customWidth="1"/>
    <col min="6547" max="6547" width="10.33203125" bestFit="1" customWidth="1"/>
    <col min="6548" max="6548" width="12.5" bestFit="1" customWidth="1"/>
    <col min="6549" max="6549" width="12.1640625" bestFit="1" customWidth="1"/>
    <col min="6550" max="6550" width="2" bestFit="1" customWidth="1"/>
    <col min="6551" max="6551" width="9.33203125" bestFit="1" customWidth="1"/>
    <col min="6552" max="6552" width="2" bestFit="1" customWidth="1"/>
    <col min="6553" max="6553" width="8.33203125" bestFit="1" customWidth="1"/>
    <col min="6554" max="6554" width="2" bestFit="1" customWidth="1"/>
    <col min="6555" max="6555" width="12.33203125" bestFit="1" customWidth="1"/>
    <col min="6556" max="6556" width="12.5" bestFit="1" customWidth="1"/>
    <col min="6557" max="6557" width="12.1640625" bestFit="1" customWidth="1"/>
    <col min="6558" max="6558" width="2" bestFit="1" customWidth="1"/>
    <col min="6559" max="6559" width="9.33203125" bestFit="1" customWidth="1"/>
    <col min="6560" max="6560" width="2" bestFit="1" customWidth="1"/>
    <col min="6561" max="6561" width="8.6640625" bestFit="1" customWidth="1"/>
    <col min="6562" max="6562" width="2" bestFit="1" customWidth="1"/>
    <col min="6563" max="6563" width="11" bestFit="1" customWidth="1"/>
    <col min="6564" max="6564" width="12.5" bestFit="1" customWidth="1"/>
    <col min="6565" max="6565" width="12.1640625" bestFit="1" customWidth="1"/>
    <col min="6566" max="6566" width="2" bestFit="1" customWidth="1"/>
    <col min="6567" max="6567" width="8.6640625" bestFit="1" customWidth="1"/>
    <col min="6568" max="6568" width="2" bestFit="1" customWidth="1"/>
    <col min="6569" max="6569" width="9" bestFit="1" customWidth="1"/>
    <col min="6570" max="6570" width="2" bestFit="1" customWidth="1"/>
    <col min="6571" max="6571" width="12" bestFit="1" customWidth="1"/>
    <col min="6572" max="6572" width="12.5" bestFit="1" customWidth="1"/>
    <col min="6573" max="6573" width="12.1640625" bestFit="1" customWidth="1"/>
    <col min="6574" max="6574" width="2" bestFit="1" customWidth="1"/>
    <col min="6575" max="6575" width="8.33203125" bestFit="1" customWidth="1"/>
    <col min="6576" max="6576" width="2" bestFit="1" customWidth="1"/>
    <col min="6577" max="6577" width="8.33203125" bestFit="1" customWidth="1"/>
    <col min="6578" max="6578" width="2" bestFit="1" customWidth="1"/>
    <col min="6579" max="6579" width="10.33203125" bestFit="1" customWidth="1"/>
    <col min="6580" max="6580" width="12.5" bestFit="1" customWidth="1"/>
    <col min="6581" max="6581" width="12.1640625" bestFit="1" customWidth="1"/>
    <col min="6582" max="6582" width="2" bestFit="1" customWidth="1"/>
    <col min="6583" max="6583" width="9.33203125" bestFit="1" customWidth="1"/>
    <col min="6584" max="6584" width="2" bestFit="1" customWidth="1"/>
    <col min="6585" max="6585" width="8.6640625" bestFit="1" customWidth="1"/>
    <col min="6586" max="6586" width="2" bestFit="1" customWidth="1"/>
    <col min="6587" max="6587" width="12" bestFit="1" customWidth="1"/>
    <col min="6588" max="6588" width="12.5" bestFit="1" customWidth="1"/>
    <col min="6589" max="6589" width="12.1640625" bestFit="1" customWidth="1"/>
    <col min="6590" max="6590" width="2" bestFit="1" customWidth="1"/>
    <col min="6591" max="6591" width="8.6640625" bestFit="1" customWidth="1"/>
    <col min="6592" max="6592" width="2" bestFit="1" customWidth="1"/>
    <col min="6593" max="6593" width="9" bestFit="1" customWidth="1"/>
    <col min="6594" max="6594" width="2" bestFit="1" customWidth="1"/>
    <col min="6595" max="6595" width="11.33203125" bestFit="1" customWidth="1"/>
    <col min="6596" max="6596" width="12.5" bestFit="1" customWidth="1"/>
    <col min="6597" max="6597" width="12.1640625" bestFit="1" customWidth="1"/>
    <col min="6598" max="6598" width="2" bestFit="1" customWidth="1"/>
    <col min="6599" max="6599" width="8.33203125" bestFit="1" customWidth="1"/>
    <col min="6600" max="6600" width="2" bestFit="1" customWidth="1"/>
    <col min="6601" max="6601" width="8.33203125" bestFit="1" customWidth="1"/>
    <col min="6602" max="6602" width="2" bestFit="1" customWidth="1"/>
    <col min="6603" max="6603" width="11.33203125" bestFit="1" customWidth="1"/>
    <col min="6604" max="6604" width="12.5" bestFit="1" customWidth="1"/>
    <col min="6605" max="6605" width="12.1640625" bestFit="1" customWidth="1"/>
    <col min="6606" max="6606" width="2" bestFit="1" customWidth="1"/>
    <col min="6607" max="6607" width="9.33203125" bestFit="1" customWidth="1"/>
    <col min="6608" max="6608" width="2" bestFit="1" customWidth="1"/>
    <col min="6609" max="6609" width="8.6640625" bestFit="1" customWidth="1"/>
    <col min="6610" max="6610" width="2" bestFit="1" customWidth="1"/>
    <col min="6611" max="6611" width="11" bestFit="1" customWidth="1"/>
    <col min="6612" max="6612" width="12.5" bestFit="1" customWidth="1"/>
    <col min="6613" max="6613" width="12.1640625" bestFit="1" customWidth="1"/>
    <col min="6614" max="6614" width="2" bestFit="1" customWidth="1"/>
    <col min="6615" max="6615" width="9.33203125" bestFit="1" customWidth="1"/>
    <col min="6616" max="6616" width="2" bestFit="1" customWidth="1"/>
    <col min="6617" max="6617" width="8.33203125" bestFit="1" customWidth="1"/>
    <col min="6618" max="6618" width="2" bestFit="1" customWidth="1"/>
    <col min="6619" max="6619" width="12" bestFit="1" customWidth="1"/>
    <col min="6620" max="6620" width="12.5" bestFit="1" customWidth="1"/>
    <col min="6621" max="6621" width="12.1640625" bestFit="1" customWidth="1"/>
    <col min="6622" max="6622" width="2" bestFit="1" customWidth="1"/>
    <col min="6623" max="6623" width="8.6640625" bestFit="1" customWidth="1"/>
    <col min="6624" max="6624" width="2" bestFit="1" customWidth="1"/>
    <col min="6625" max="6625" width="9.33203125" bestFit="1" customWidth="1"/>
    <col min="6626" max="6626" width="2" bestFit="1" customWidth="1"/>
    <col min="6627" max="6627" width="12.33203125" bestFit="1" customWidth="1"/>
    <col min="6628" max="6628" width="12.5" bestFit="1" customWidth="1"/>
    <col min="6629" max="6629" width="12.1640625" bestFit="1" customWidth="1"/>
    <col min="6630" max="6630" width="2" bestFit="1" customWidth="1"/>
    <col min="6631" max="6631" width="8.6640625" bestFit="1" customWidth="1"/>
    <col min="6632" max="6632" width="2" bestFit="1" customWidth="1"/>
    <col min="6633" max="6633" width="9.33203125" bestFit="1" customWidth="1"/>
    <col min="6634" max="6634" width="2" bestFit="1" customWidth="1"/>
    <col min="6635" max="6635" width="11.33203125" bestFit="1" customWidth="1"/>
    <col min="6636" max="6636" width="12.5" bestFit="1" customWidth="1"/>
    <col min="6637" max="6637" width="12.1640625" bestFit="1" customWidth="1"/>
    <col min="6638" max="6638" width="2" bestFit="1" customWidth="1"/>
    <col min="6639" max="6639" width="9.33203125" bestFit="1" customWidth="1"/>
    <col min="6640" max="6640" width="2" bestFit="1" customWidth="1"/>
    <col min="6641" max="6641" width="8.6640625" bestFit="1" customWidth="1"/>
    <col min="6642" max="6642" width="2" bestFit="1" customWidth="1"/>
    <col min="6643" max="6643" width="11" bestFit="1" customWidth="1"/>
    <col min="6644" max="6644" width="12.5" bestFit="1" customWidth="1"/>
    <col min="6645" max="6645" width="12.1640625" bestFit="1" customWidth="1"/>
    <col min="6646" max="6646" width="2" bestFit="1" customWidth="1"/>
    <col min="6647" max="6647" width="9" bestFit="1" customWidth="1"/>
    <col min="6648" max="6648" width="2" bestFit="1" customWidth="1"/>
    <col min="6649" max="6649" width="9" bestFit="1" customWidth="1"/>
    <col min="6650" max="6650" width="2" bestFit="1" customWidth="1"/>
    <col min="6651" max="6651" width="11.33203125" bestFit="1" customWidth="1"/>
    <col min="6652" max="6652" width="12.5" bestFit="1" customWidth="1"/>
    <col min="6653" max="6653" width="12.1640625" bestFit="1" customWidth="1"/>
    <col min="6654" max="6654" width="2" bestFit="1" customWidth="1"/>
    <col min="6655" max="6655" width="8.6640625" bestFit="1" customWidth="1"/>
    <col min="6656" max="6656" width="2" bestFit="1" customWidth="1"/>
    <col min="6657" max="6657" width="9" bestFit="1" customWidth="1"/>
    <col min="6658" max="6658" width="2" bestFit="1" customWidth="1"/>
    <col min="6659" max="6659" width="10.33203125" bestFit="1" customWidth="1"/>
    <col min="6660" max="6660" width="12.5" bestFit="1" customWidth="1"/>
    <col min="6661" max="6661" width="12.1640625" bestFit="1" customWidth="1"/>
    <col min="6662" max="6662" width="2" bestFit="1" customWidth="1"/>
    <col min="6663" max="6663" width="8.33203125" bestFit="1" customWidth="1"/>
    <col min="6664" max="6664" width="2" bestFit="1" customWidth="1"/>
    <col min="6665" max="6665" width="9" bestFit="1" customWidth="1"/>
    <col min="6666" max="6666" width="2" bestFit="1" customWidth="1"/>
    <col min="6667" max="6667" width="10.33203125" bestFit="1" customWidth="1"/>
    <col min="6668" max="6668" width="12.5" bestFit="1" customWidth="1"/>
    <col min="6669" max="6669" width="12.1640625" bestFit="1" customWidth="1"/>
    <col min="6670" max="6670" width="2" bestFit="1" customWidth="1"/>
    <col min="6671" max="6671" width="9.33203125" bestFit="1" customWidth="1"/>
    <col min="6672" max="6672" width="2" bestFit="1" customWidth="1"/>
    <col min="6673" max="6673" width="8.6640625" bestFit="1" customWidth="1"/>
    <col min="6674" max="6674" width="2" bestFit="1" customWidth="1"/>
    <col min="6675" max="6675" width="11" bestFit="1" customWidth="1"/>
    <col min="6676" max="6676" width="12.5" bestFit="1" customWidth="1"/>
    <col min="6677" max="6677" width="12.1640625" bestFit="1" customWidth="1"/>
    <col min="6678" max="6678" width="2" bestFit="1" customWidth="1"/>
    <col min="6679" max="6679" width="9.33203125" bestFit="1" customWidth="1"/>
    <col min="6680" max="6680" width="2" bestFit="1" customWidth="1"/>
    <col min="6681" max="6681" width="8.33203125" bestFit="1" customWidth="1"/>
    <col min="6682" max="6682" width="2" bestFit="1" customWidth="1"/>
    <col min="6683" max="6683" width="11.33203125" bestFit="1" customWidth="1"/>
    <col min="6684" max="6684" width="12.5" bestFit="1" customWidth="1"/>
    <col min="6685" max="6685" width="12.1640625" bestFit="1" customWidth="1"/>
    <col min="6686" max="6686" width="2" bestFit="1" customWidth="1"/>
    <col min="6687" max="6687" width="8.6640625" bestFit="1" customWidth="1"/>
    <col min="6688" max="6688" width="2" bestFit="1" customWidth="1"/>
    <col min="6689" max="6689" width="9.33203125" bestFit="1" customWidth="1"/>
    <col min="6690" max="6690" width="2" bestFit="1" customWidth="1"/>
    <col min="6691" max="6691" width="11.33203125" bestFit="1" customWidth="1"/>
    <col min="6692" max="6692" width="12.5" bestFit="1" customWidth="1"/>
    <col min="6693" max="6693" width="12.1640625" bestFit="1" customWidth="1"/>
    <col min="6694" max="6694" width="2" bestFit="1" customWidth="1"/>
    <col min="6695" max="6695" width="9.33203125" bestFit="1" customWidth="1"/>
    <col min="6696" max="6696" width="2" bestFit="1" customWidth="1"/>
    <col min="6697" max="6697" width="9" bestFit="1" customWidth="1"/>
    <col min="6698" max="6698" width="2" bestFit="1" customWidth="1"/>
    <col min="6699" max="6699" width="11" bestFit="1" customWidth="1"/>
    <col min="6700" max="6700" width="12.5" bestFit="1" customWidth="1"/>
    <col min="6701" max="6701" width="12.1640625" bestFit="1" customWidth="1"/>
    <col min="6702" max="6702" width="2" bestFit="1" customWidth="1"/>
    <col min="6703" max="6703" width="9.33203125" bestFit="1" customWidth="1"/>
    <col min="6704" max="6704" width="2" bestFit="1" customWidth="1"/>
    <col min="6705" max="6705" width="8.6640625" bestFit="1" customWidth="1"/>
    <col min="6706" max="6706" width="2" bestFit="1" customWidth="1"/>
    <col min="6707" max="6707" width="11" bestFit="1" customWidth="1"/>
    <col min="6708" max="6708" width="12.5" bestFit="1" customWidth="1"/>
    <col min="6709" max="6709" width="12.1640625" bestFit="1" customWidth="1"/>
    <col min="6710" max="6710" width="2" bestFit="1" customWidth="1"/>
    <col min="6711" max="6711" width="9.33203125" bestFit="1" customWidth="1"/>
    <col min="6712" max="6712" width="2" bestFit="1" customWidth="1"/>
    <col min="6713" max="6713" width="9" bestFit="1" customWidth="1"/>
    <col min="6714" max="6714" width="2" bestFit="1" customWidth="1"/>
    <col min="6715" max="6715" width="11" bestFit="1" customWidth="1"/>
    <col min="6716" max="6716" width="12.5" bestFit="1" customWidth="1"/>
    <col min="6717" max="6717" width="12.1640625" bestFit="1" customWidth="1"/>
    <col min="6718" max="6718" width="2" bestFit="1" customWidth="1"/>
    <col min="6719" max="6719" width="8.6640625" bestFit="1" customWidth="1"/>
    <col min="6720" max="6720" width="2" bestFit="1" customWidth="1"/>
    <col min="6721" max="6721" width="9.33203125" bestFit="1" customWidth="1"/>
    <col min="6722" max="6722" width="2" bestFit="1" customWidth="1"/>
    <col min="6723" max="6723" width="9.33203125" bestFit="1" customWidth="1"/>
    <col min="6724" max="6724" width="12.5" bestFit="1" customWidth="1"/>
    <col min="6725" max="6725" width="12.1640625" bestFit="1" customWidth="1"/>
    <col min="6726" max="6726" width="2" bestFit="1" customWidth="1"/>
    <col min="6727" max="6727" width="8.6640625" bestFit="1" customWidth="1"/>
    <col min="6728" max="6728" width="2" bestFit="1" customWidth="1"/>
    <col min="6729" max="6729" width="9" bestFit="1" customWidth="1"/>
    <col min="6730" max="6730" width="2" bestFit="1" customWidth="1"/>
    <col min="6731" max="6731" width="10.33203125" bestFit="1" customWidth="1"/>
    <col min="6732" max="6732" width="12.5" bestFit="1" customWidth="1"/>
    <col min="6733" max="6733" width="12.1640625" bestFit="1" customWidth="1"/>
    <col min="6734" max="6734" width="2" bestFit="1" customWidth="1"/>
    <col min="6735" max="6735" width="9.33203125" bestFit="1" customWidth="1"/>
    <col min="6736" max="6736" width="2" bestFit="1" customWidth="1"/>
    <col min="6737" max="6737" width="8.6640625" bestFit="1" customWidth="1"/>
    <col min="6738" max="6738" width="2" bestFit="1" customWidth="1"/>
    <col min="6739" max="6739" width="11" bestFit="1" customWidth="1"/>
    <col min="6740" max="6740" width="12.5" bestFit="1" customWidth="1"/>
    <col min="6741" max="6741" width="12.1640625" bestFit="1" customWidth="1"/>
    <col min="6742" max="6742" width="2" bestFit="1" customWidth="1"/>
    <col min="6743" max="6743" width="8.33203125" bestFit="1" customWidth="1"/>
    <col min="6744" max="6744" width="2" bestFit="1" customWidth="1"/>
    <col min="6745" max="6745" width="9" bestFit="1" customWidth="1"/>
    <col min="6746" max="6746" width="2" bestFit="1" customWidth="1"/>
    <col min="6747" max="6747" width="11.33203125" bestFit="1" customWidth="1"/>
    <col min="6748" max="6748" width="12.5" bestFit="1" customWidth="1"/>
    <col min="6749" max="6749" width="12.1640625" bestFit="1" customWidth="1"/>
    <col min="6750" max="6750" width="2" bestFit="1" customWidth="1"/>
    <col min="6751" max="6751" width="8.6640625" bestFit="1" customWidth="1"/>
    <col min="6752" max="6752" width="2" bestFit="1" customWidth="1"/>
    <col min="6753" max="6753" width="9.33203125" bestFit="1" customWidth="1"/>
    <col min="6754" max="6754" width="2" bestFit="1" customWidth="1"/>
    <col min="6755" max="6755" width="11.33203125" bestFit="1" customWidth="1"/>
    <col min="6756" max="6756" width="12.5" bestFit="1" customWidth="1"/>
    <col min="6757" max="6757" width="12.1640625" bestFit="1" customWidth="1"/>
    <col min="6758" max="6758" width="2" bestFit="1" customWidth="1"/>
    <col min="6759" max="6759" width="8.33203125" bestFit="1" customWidth="1"/>
    <col min="6760" max="6760" width="2" bestFit="1" customWidth="1"/>
    <col min="6761" max="6761" width="8.33203125" bestFit="1" customWidth="1"/>
    <col min="6762" max="6762" width="2" bestFit="1" customWidth="1"/>
    <col min="6763" max="6763" width="10.33203125" bestFit="1" customWidth="1"/>
    <col min="6764" max="6764" width="12.5" bestFit="1" customWidth="1"/>
    <col min="6765" max="6765" width="12.1640625" bestFit="1" customWidth="1"/>
    <col min="6766" max="6766" width="2" bestFit="1" customWidth="1"/>
    <col min="6767" max="6767" width="9" bestFit="1" customWidth="1"/>
    <col min="6768" max="6768" width="2" bestFit="1" customWidth="1"/>
    <col min="6769" max="6769" width="8.6640625" bestFit="1" customWidth="1"/>
    <col min="6770" max="6770" width="2" bestFit="1" customWidth="1"/>
    <col min="6771" max="6771" width="11" bestFit="1" customWidth="1"/>
    <col min="6772" max="6772" width="12.5" bestFit="1" customWidth="1"/>
    <col min="6773" max="6773" width="12.1640625" bestFit="1" customWidth="1"/>
    <col min="6774" max="6774" width="2" bestFit="1" customWidth="1"/>
    <col min="6775" max="6775" width="9.33203125" bestFit="1" customWidth="1"/>
    <col min="6776" max="6776" width="2" bestFit="1" customWidth="1"/>
    <col min="6777" max="6777" width="9" bestFit="1" customWidth="1"/>
    <col min="6778" max="6778" width="2" bestFit="1" customWidth="1"/>
    <col min="6779" max="6779" width="11" bestFit="1" customWidth="1"/>
    <col min="6780" max="6780" width="12.5" bestFit="1" customWidth="1"/>
    <col min="6781" max="6781" width="12.1640625" bestFit="1" customWidth="1"/>
    <col min="6782" max="6782" width="2" bestFit="1" customWidth="1"/>
    <col min="6783" max="6783" width="8.6640625" bestFit="1" customWidth="1"/>
    <col min="6784" max="6784" width="2" bestFit="1" customWidth="1"/>
    <col min="6785" max="6785" width="9.33203125" bestFit="1" customWidth="1"/>
    <col min="6786" max="6786" width="2" bestFit="1" customWidth="1"/>
    <col min="6787" max="6787" width="9.33203125" bestFit="1" customWidth="1"/>
    <col min="6788" max="6788" width="12.5" bestFit="1" customWidth="1"/>
    <col min="6789" max="6789" width="12.1640625" bestFit="1" customWidth="1"/>
    <col min="6790" max="6790" width="2" bestFit="1" customWidth="1"/>
    <col min="6791" max="6791" width="9" bestFit="1" customWidth="1"/>
    <col min="6792" max="6792" width="2" bestFit="1" customWidth="1"/>
    <col min="6793" max="6793" width="8.33203125" bestFit="1" customWidth="1"/>
    <col min="6794" max="6794" width="2" bestFit="1" customWidth="1"/>
    <col min="6795" max="6795" width="11" bestFit="1" customWidth="1"/>
    <col min="6796" max="6796" width="12.5" bestFit="1" customWidth="1"/>
    <col min="6797" max="6797" width="12.1640625" bestFit="1" customWidth="1"/>
    <col min="6798" max="6798" width="2" bestFit="1" customWidth="1"/>
    <col min="6799" max="6799" width="9.33203125" bestFit="1" customWidth="1"/>
    <col min="6800" max="6800" width="2" bestFit="1" customWidth="1"/>
    <col min="6801" max="6801" width="8.6640625" bestFit="1" customWidth="1"/>
    <col min="6802" max="6802" width="2" bestFit="1" customWidth="1"/>
    <col min="6803" max="6803" width="11" bestFit="1" customWidth="1"/>
    <col min="6804" max="6804" width="12.5" bestFit="1" customWidth="1"/>
    <col min="6805" max="6805" width="12.1640625" bestFit="1" customWidth="1"/>
    <col min="6806" max="6806" width="2" bestFit="1" customWidth="1"/>
    <col min="6807" max="6807" width="8.6640625" bestFit="1" customWidth="1"/>
    <col min="6808" max="6808" width="2" bestFit="1" customWidth="1"/>
    <col min="6809" max="6809" width="9.33203125" bestFit="1" customWidth="1"/>
    <col min="6810" max="6810" width="2" bestFit="1" customWidth="1"/>
    <col min="6811" max="6811" width="12" bestFit="1" customWidth="1"/>
    <col min="6812" max="6812" width="12.5" bestFit="1" customWidth="1"/>
    <col min="6813" max="6813" width="12.1640625" bestFit="1" customWidth="1"/>
    <col min="6814" max="6814" width="2" bestFit="1" customWidth="1"/>
    <col min="6815" max="6815" width="8.6640625" bestFit="1" customWidth="1"/>
    <col min="6816" max="6816" width="2" bestFit="1" customWidth="1"/>
    <col min="6817" max="6817" width="9.33203125" bestFit="1" customWidth="1"/>
    <col min="6818" max="6818" width="2" bestFit="1" customWidth="1"/>
    <col min="6819" max="6819" width="9.33203125" bestFit="1" customWidth="1"/>
    <col min="6820" max="6820" width="12.5" bestFit="1" customWidth="1"/>
    <col min="6821" max="6821" width="12.1640625" bestFit="1" customWidth="1"/>
    <col min="6822" max="6822" width="2" bestFit="1" customWidth="1"/>
    <col min="6823" max="6823" width="9.33203125" bestFit="1" customWidth="1"/>
    <col min="6824" max="6824" width="2" bestFit="1" customWidth="1"/>
    <col min="6825" max="6825" width="8.6640625" bestFit="1" customWidth="1"/>
    <col min="6826" max="6826" width="2" bestFit="1" customWidth="1"/>
    <col min="6827" max="6827" width="12" bestFit="1" customWidth="1"/>
    <col min="6828" max="6828" width="12.5" bestFit="1" customWidth="1"/>
    <col min="6829" max="6829" width="12.1640625" bestFit="1" customWidth="1"/>
    <col min="6830" max="6830" width="2" bestFit="1" customWidth="1"/>
    <col min="6831" max="6831" width="9.33203125" bestFit="1" customWidth="1"/>
    <col min="6832" max="6832" width="2" bestFit="1" customWidth="1"/>
    <col min="6833" max="6833" width="9.33203125" bestFit="1" customWidth="1"/>
    <col min="6834" max="6834" width="2" bestFit="1" customWidth="1"/>
    <col min="6835" max="6835" width="12" bestFit="1" customWidth="1"/>
    <col min="6836" max="6836" width="12.5" bestFit="1" customWidth="1"/>
    <col min="6837" max="6837" width="12.1640625" bestFit="1" customWidth="1"/>
    <col min="6838" max="6838" width="2" bestFit="1" customWidth="1"/>
    <col min="6839" max="6839" width="8.6640625" bestFit="1" customWidth="1"/>
    <col min="6840" max="6840" width="2" bestFit="1" customWidth="1"/>
    <col min="6841" max="6841" width="9.33203125" bestFit="1" customWidth="1"/>
    <col min="6842" max="6842" width="2" bestFit="1" customWidth="1"/>
    <col min="6843" max="6843" width="10.33203125" bestFit="1" customWidth="1"/>
    <col min="6844" max="6844" width="12.5" bestFit="1" customWidth="1"/>
    <col min="6845" max="6845" width="12.1640625" bestFit="1" customWidth="1"/>
    <col min="6846" max="6846" width="2" bestFit="1" customWidth="1"/>
    <col min="6847" max="6847" width="9" bestFit="1" customWidth="1"/>
    <col min="6848" max="6848" width="2" bestFit="1" customWidth="1"/>
    <col min="6849" max="6849" width="8.33203125" bestFit="1" customWidth="1"/>
    <col min="6850" max="6850" width="2" bestFit="1" customWidth="1"/>
    <col min="6851" max="6851" width="12" bestFit="1" customWidth="1"/>
    <col min="6852" max="6852" width="12.5" bestFit="1" customWidth="1"/>
    <col min="6853" max="6853" width="12.1640625" bestFit="1" customWidth="1"/>
    <col min="6854" max="6854" width="2" bestFit="1" customWidth="1"/>
    <col min="6855" max="6855" width="8.33203125" bestFit="1" customWidth="1"/>
    <col min="6856" max="6856" width="2" bestFit="1" customWidth="1"/>
    <col min="6857" max="6857" width="9" bestFit="1" customWidth="1"/>
    <col min="6858" max="6858" width="2" bestFit="1" customWidth="1"/>
    <col min="6859" max="6859" width="11.33203125" bestFit="1" customWidth="1"/>
    <col min="6860" max="6860" width="12.5" bestFit="1" customWidth="1"/>
    <col min="6861" max="6861" width="12.1640625" bestFit="1" customWidth="1"/>
    <col min="6862" max="6862" width="2" bestFit="1" customWidth="1"/>
    <col min="6863" max="6863" width="8.33203125" bestFit="1" customWidth="1"/>
    <col min="6864" max="6864" width="2" bestFit="1" customWidth="1"/>
    <col min="6865" max="6865" width="9.33203125" bestFit="1" customWidth="1"/>
    <col min="6866" max="6866" width="2" bestFit="1" customWidth="1"/>
    <col min="6867" max="6867" width="10.33203125" bestFit="1" customWidth="1"/>
    <col min="6868" max="6868" width="12.5" bestFit="1" customWidth="1"/>
    <col min="6869" max="6869" width="12.1640625" bestFit="1" customWidth="1"/>
    <col min="6870" max="6870" width="2" bestFit="1" customWidth="1"/>
    <col min="6871" max="6871" width="9.33203125" bestFit="1" customWidth="1"/>
    <col min="6872" max="6872" width="2" bestFit="1" customWidth="1"/>
    <col min="6873" max="6873" width="8.33203125" bestFit="1" customWidth="1"/>
    <col min="6874" max="6874" width="2" bestFit="1" customWidth="1"/>
    <col min="6875" max="6875" width="9" bestFit="1" customWidth="1"/>
    <col min="6876" max="6876" width="12.5" bestFit="1" customWidth="1"/>
    <col min="6877" max="6877" width="12.1640625" bestFit="1" customWidth="1"/>
    <col min="6878" max="6878" width="2" bestFit="1" customWidth="1"/>
    <col min="6879" max="6879" width="8.6640625" bestFit="1" customWidth="1"/>
    <col min="6880" max="6880" width="2" bestFit="1" customWidth="1"/>
    <col min="6881" max="6881" width="9" bestFit="1" customWidth="1"/>
    <col min="6882" max="6882" width="2" bestFit="1" customWidth="1"/>
    <col min="6883" max="6883" width="10.33203125" bestFit="1" customWidth="1"/>
    <col min="6884" max="6884" width="12.5" bestFit="1" customWidth="1"/>
    <col min="6885" max="6885" width="12.1640625" bestFit="1" customWidth="1"/>
    <col min="6886" max="6886" width="2" bestFit="1" customWidth="1"/>
    <col min="6887" max="6887" width="8.6640625" bestFit="1" customWidth="1"/>
    <col min="6888" max="6888" width="2" bestFit="1" customWidth="1"/>
    <col min="6889" max="6889" width="8.33203125" bestFit="1" customWidth="1"/>
    <col min="6890" max="6890" width="2" bestFit="1" customWidth="1"/>
    <col min="6891" max="6891" width="10.33203125" bestFit="1" customWidth="1"/>
    <col min="6892" max="6892" width="12.5" bestFit="1" customWidth="1"/>
    <col min="6893" max="6893" width="12.1640625" bestFit="1" customWidth="1"/>
    <col min="6894" max="6894" width="2" bestFit="1" customWidth="1"/>
    <col min="6895" max="6895" width="9.33203125" bestFit="1" customWidth="1"/>
    <col min="6896" max="6896" width="2" bestFit="1" customWidth="1"/>
    <col min="6897" max="6897" width="8.6640625" bestFit="1" customWidth="1"/>
    <col min="6898" max="6898" width="2" bestFit="1" customWidth="1"/>
    <col min="6899" max="6899" width="11" bestFit="1" customWidth="1"/>
    <col min="6900" max="6900" width="12.5" bestFit="1" customWidth="1"/>
    <col min="6901" max="6901" width="12.1640625" bestFit="1" customWidth="1"/>
    <col min="6902" max="6902" width="2" bestFit="1" customWidth="1"/>
    <col min="6903" max="6903" width="9" bestFit="1" customWidth="1"/>
    <col min="6904" max="6904" width="2" bestFit="1" customWidth="1"/>
    <col min="6905" max="6905" width="9" bestFit="1" customWidth="1"/>
    <col min="6906" max="6906" width="2" bestFit="1" customWidth="1"/>
    <col min="6907" max="6907" width="12.33203125" bestFit="1" customWidth="1"/>
    <col min="6908" max="6908" width="12.5" bestFit="1" customWidth="1"/>
    <col min="6909" max="6909" width="12.1640625" bestFit="1" customWidth="1"/>
    <col min="6910" max="6910" width="2" bestFit="1" customWidth="1"/>
    <col min="6911" max="6911" width="8.33203125" bestFit="1" customWidth="1"/>
    <col min="6912" max="6912" width="2" bestFit="1" customWidth="1"/>
    <col min="6913" max="6913" width="9.33203125" bestFit="1" customWidth="1"/>
    <col min="6914" max="6914" width="2" bestFit="1" customWidth="1"/>
    <col min="6915" max="6915" width="10.33203125" bestFit="1" customWidth="1"/>
    <col min="6916" max="6916" width="12.5" bestFit="1" customWidth="1"/>
    <col min="6917" max="6917" width="12.1640625" bestFit="1" customWidth="1"/>
    <col min="6918" max="6918" width="2" bestFit="1" customWidth="1"/>
    <col min="6919" max="6919" width="8.6640625" bestFit="1" customWidth="1"/>
    <col min="6920" max="6920" width="2" bestFit="1" customWidth="1"/>
    <col min="6921" max="6921" width="9" bestFit="1" customWidth="1"/>
    <col min="6922" max="6922" width="2" bestFit="1" customWidth="1"/>
    <col min="6923" max="6923" width="10.33203125" bestFit="1" customWidth="1"/>
    <col min="6924" max="6924" width="12.5" bestFit="1" customWidth="1"/>
    <col min="6925" max="6925" width="12.1640625" bestFit="1" customWidth="1"/>
    <col min="6926" max="6926" width="2" bestFit="1" customWidth="1"/>
    <col min="6927" max="6927" width="8.6640625" bestFit="1" customWidth="1"/>
    <col min="6928" max="6928" width="2" bestFit="1" customWidth="1"/>
    <col min="6929" max="6929" width="9" bestFit="1" customWidth="1"/>
    <col min="6930" max="6930" width="2" bestFit="1" customWidth="1"/>
    <col min="6931" max="6931" width="10.33203125" bestFit="1" customWidth="1"/>
    <col min="6932" max="6932" width="12.5" bestFit="1" customWidth="1"/>
    <col min="6933" max="6933" width="12.1640625" bestFit="1" customWidth="1"/>
    <col min="6934" max="6934" width="2" bestFit="1" customWidth="1"/>
    <col min="6935" max="6935" width="9" bestFit="1" customWidth="1"/>
    <col min="6936" max="6936" width="2" bestFit="1" customWidth="1"/>
    <col min="6937" max="6937" width="8.33203125" bestFit="1" customWidth="1"/>
    <col min="6938" max="6938" width="2" bestFit="1" customWidth="1"/>
    <col min="6939" max="6939" width="11" bestFit="1" customWidth="1"/>
    <col min="6940" max="6940" width="12.5" bestFit="1" customWidth="1"/>
    <col min="6941" max="6941" width="12.1640625" bestFit="1" customWidth="1"/>
    <col min="6942" max="6942" width="2" bestFit="1" customWidth="1"/>
    <col min="6943" max="6943" width="9.33203125" bestFit="1" customWidth="1"/>
    <col min="6944" max="6944" width="2" bestFit="1" customWidth="1"/>
    <col min="6945" max="6945" width="8.6640625" bestFit="1" customWidth="1"/>
    <col min="6946" max="6946" width="2" bestFit="1" customWidth="1"/>
    <col min="6947" max="6947" width="11" bestFit="1" customWidth="1"/>
    <col min="6948" max="6948" width="12.5" bestFit="1" customWidth="1"/>
    <col min="6949" max="6949" width="12.1640625" bestFit="1" customWidth="1"/>
    <col min="6950" max="6950" width="2" bestFit="1" customWidth="1"/>
    <col min="6951" max="6951" width="8.6640625" bestFit="1" customWidth="1"/>
    <col min="6952" max="6952" width="2" bestFit="1" customWidth="1"/>
    <col min="6953" max="6953" width="8.33203125" bestFit="1" customWidth="1"/>
    <col min="6954" max="6954" width="2" bestFit="1" customWidth="1"/>
    <col min="6955" max="6955" width="10.33203125" bestFit="1" customWidth="1"/>
    <col min="6956" max="6956" width="12.5" bestFit="1" customWidth="1"/>
    <col min="6957" max="6957" width="12.1640625" bestFit="1" customWidth="1"/>
    <col min="6958" max="6958" width="2" bestFit="1" customWidth="1"/>
    <col min="6959" max="6959" width="8.6640625" bestFit="1" customWidth="1"/>
    <col min="6960" max="6960" width="2" bestFit="1" customWidth="1"/>
    <col min="6961" max="6961" width="8.33203125" bestFit="1" customWidth="1"/>
    <col min="6962" max="6962" width="2" bestFit="1" customWidth="1"/>
    <col min="6963" max="6963" width="10.33203125" bestFit="1" customWidth="1"/>
    <col min="6964" max="6964" width="12.5" bestFit="1" customWidth="1"/>
    <col min="6965" max="6965" width="12.1640625" bestFit="1" customWidth="1"/>
    <col min="6966" max="6966" width="2" bestFit="1" customWidth="1"/>
    <col min="6967" max="6967" width="8.6640625" bestFit="1" customWidth="1"/>
    <col min="6968" max="6968" width="2" bestFit="1" customWidth="1"/>
    <col min="6969" max="6969" width="9" bestFit="1" customWidth="1"/>
    <col min="6970" max="6970" width="2" bestFit="1" customWidth="1"/>
    <col min="6971" max="6971" width="10.33203125" bestFit="1" customWidth="1"/>
    <col min="6972" max="6972" width="12.5" bestFit="1" customWidth="1"/>
    <col min="6973" max="6973" width="12.1640625" bestFit="1" customWidth="1"/>
    <col min="6974" max="6974" width="2" bestFit="1" customWidth="1"/>
    <col min="6975" max="6975" width="9.33203125" bestFit="1" customWidth="1"/>
    <col min="6976" max="6976" width="2" bestFit="1" customWidth="1"/>
    <col min="6977" max="6977" width="8.33203125" bestFit="1" customWidth="1"/>
    <col min="6978" max="6978" width="2" bestFit="1" customWidth="1"/>
    <col min="6979" max="6979" width="11" bestFit="1" customWidth="1"/>
    <col min="6980" max="6980" width="12.5" bestFit="1" customWidth="1"/>
    <col min="6981" max="6981" width="12.1640625" bestFit="1" customWidth="1"/>
    <col min="6982" max="6982" width="2" bestFit="1" customWidth="1"/>
    <col min="6983" max="6983" width="9.33203125" bestFit="1" customWidth="1"/>
    <col min="6984" max="6984" width="2" bestFit="1" customWidth="1"/>
    <col min="6985" max="6985" width="9.33203125" bestFit="1" customWidth="1"/>
    <col min="6986" max="6986" width="2" bestFit="1" customWidth="1"/>
    <col min="6987" max="6987" width="12" bestFit="1" customWidth="1"/>
    <col min="6988" max="6988" width="12.5" bestFit="1" customWidth="1"/>
    <col min="6989" max="6989" width="12.1640625" bestFit="1" customWidth="1"/>
    <col min="6990" max="6990" width="2" bestFit="1" customWidth="1"/>
    <col min="6991" max="6991" width="8.6640625" bestFit="1" customWidth="1"/>
    <col min="6992" max="6992" width="2" bestFit="1" customWidth="1"/>
    <col min="6993" max="6993" width="9.33203125" bestFit="1" customWidth="1"/>
    <col min="6994" max="6994" width="2" bestFit="1" customWidth="1"/>
    <col min="6995" max="6995" width="8.33203125" bestFit="1" customWidth="1"/>
    <col min="6996" max="6996" width="12.5" bestFit="1" customWidth="1"/>
    <col min="6997" max="6997" width="12.1640625" bestFit="1" customWidth="1"/>
    <col min="6998" max="6998" width="2" bestFit="1" customWidth="1"/>
    <col min="6999" max="6999" width="9.33203125" bestFit="1" customWidth="1"/>
    <col min="7000" max="7000" width="2" bestFit="1" customWidth="1"/>
    <col min="7001" max="7001" width="8.33203125" bestFit="1" customWidth="1"/>
    <col min="7002" max="7002" width="2" bestFit="1" customWidth="1"/>
    <col min="7003" max="7003" width="11" bestFit="1" customWidth="1"/>
    <col min="7004" max="7004" width="12.5" bestFit="1" customWidth="1"/>
    <col min="7005" max="7005" width="12.1640625" bestFit="1" customWidth="1"/>
    <col min="7006" max="7006" width="2" bestFit="1" customWidth="1"/>
    <col min="7007" max="7007" width="9.33203125" bestFit="1" customWidth="1"/>
    <col min="7008" max="7008" width="2" bestFit="1" customWidth="1"/>
    <col min="7009" max="7009" width="9.33203125" bestFit="1" customWidth="1"/>
    <col min="7010" max="7010" width="2" bestFit="1" customWidth="1"/>
    <col min="7011" max="7011" width="11" bestFit="1" customWidth="1"/>
    <col min="7012" max="7012" width="12.5" bestFit="1" customWidth="1"/>
    <col min="7013" max="7013" width="12.1640625" bestFit="1" customWidth="1"/>
    <col min="7014" max="7014" width="2" bestFit="1" customWidth="1"/>
    <col min="7015" max="7015" width="8.6640625" bestFit="1" customWidth="1"/>
    <col min="7016" max="7016" width="2" bestFit="1" customWidth="1"/>
    <col min="7017" max="7017" width="8.6640625" bestFit="1" customWidth="1"/>
    <col min="7018" max="7018" width="2" bestFit="1" customWidth="1"/>
    <col min="7019" max="7019" width="10.33203125" bestFit="1" customWidth="1"/>
    <col min="7020" max="7020" width="12.5" bestFit="1" customWidth="1"/>
    <col min="7021" max="7021" width="12.1640625" bestFit="1" customWidth="1"/>
    <col min="7022" max="7022" width="2" bestFit="1" customWidth="1"/>
    <col min="7023" max="7023" width="8.6640625" bestFit="1" customWidth="1"/>
    <col min="7024" max="7024" width="2" bestFit="1" customWidth="1"/>
    <col min="7025" max="7025" width="9.33203125" bestFit="1" customWidth="1"/>
    <col min="7026" max="7026" width="2" bestFit="1" customWidth="1"/>
    <col min="7027" max="7027" width="8.33203125" bestFit="1" customWidth="1"/>
    <col min="7028" max="7028" width="12.5" bestFit="1" customWidth="1"/>
    <col min="7029" max="7029" width="12.1640625" bestFit="1" customWidth="1"/>
    <col min="7030" max="7030" width="2" bestFit="1" customWidth="1"/>
    <col min="7031" max="7031" width="8.33203125" bestFit="1" customWidth="1"/>
    <col min="7032" max="7032" width="2" bestFit="1" customWidth="1"/>
    <col min="7033" max="7033" width="8.33203125" bestFit="1" customWidth="1"/>
    <col min="7034" max="7034" width="2" bestFit="1" customWidth="1"/>
    <col min="7035" max="7035" width="12" bestFit="1" customWidth="1"/>
    <col min="7036" max="7036" width="12.5" bestFit="1" customWidth="1"/>
    <col min="7037" max="7037" width="12.1640625" bestFit="1" customWidth="1"/>
    <col min="7038" max="7038" width="2" bestFit="1" customWidth="1"/>
    <col min="7039" max="7039" width="9" bestFit="1" customWidth="1"/>
    <col min="7040" max="7040" width="2" bestFit="1" customWidth="1"/>
    <col min="7041" max="7041" width="8.33203125" bestFit="1" customWidth="1"/>
    <col min="7042" max="7042" width="2" bestFit="1" customWidth="1"/>
    <col min="7043" max="7043" width="11" bestFit="1" customWidth="1"/>
    <col min="7044" max="7044" width="12.5" bestFit="1" customWidth="1"/>
    <col min="7045" max="7045" width="12.1640625" bestFit="1" customWidth="1"/>
    <col min="7046" max="7046" width="2" bestFit="1" customWidth="1"/>
    <col min="7047" max="7047" width="9.33203125" bestFit="1" customWidth="1"/>
    <col min="7048" max="7048" width="2" bestFit="1" customWidth="1"/>
    <col min="7049" max="7049" width="9" bestFit="1" customWidth="1"/>
    <col min="7050" max="7050" width="2" bestFit="1" customWidth="1"/>
    <col min="7051" max="7051" width="11" bestFit="1" customWidth="1"/>
    <col min="7052" max="7052" width="12.5" bestFit="1" customWidth="1"/>
    <col min="7053" max="7053" width="12.1640625" bestFit="1" customWidth="1"/>
    <col min="7054" max="7054" width="2" bestFit="1" customWidth="1"/>
    <col min="7055" max="7055" width="8.6640625" bestFit="1" customWidth="1"/>
    <col min="7056" max="7056" width="2" bestFit="1" customWidth="1"/>
    <col min="7057" max="7057" width="9.33203125" bestFit="1" customWidth="1"/>
    <col min="7058" max="7058" width="2" bestFit="1" customWidth="1"/>
    <col min="7059" max="7059" width="10.33203125" bestFit="1" customWidth="1"/>
    <col min="7060" max="7060" width="12.5" bestFit="1" customWidth="1"/>
    <col min="7061" max="7061" width="12.1640625" bestFit="1" customWidth="1"/>
    <col min="7062" max="7062" width="2" bestFit="1" customWidth="1"/>
    <col min="7063" max="7063" width="9.33203125" bestFit="1" customWidth="1"/>
    <col min="7064" max="7064" width="2" bestFit="1" customWidth="1"/>
    <col min="7065" max="7065" width="9" bestFit="1" customWidth="1"/>
    <col min="7066" max="7066" width="2" bestFit="1" customWidth="1"/>
    <col min="7067" max="7067" width="11" bestFit="1" customWidth="1"/>
    <col min="7068" max="7068" width="12.5" bestFit="1" customWidth="1"/>
    <col min="7069" max="7069" width="12.1640625" bestFit="1" customWidth="1"/>
    <col min="7070" max="7070" width="2" bestFit="1" customWidth="1"/>
    <col min="7071" max="7071" width="9.33203125" bestFit="1" customWidth="1"/>
    <col min="7072" max="7072" width="2" bestFit="1" customWidth="1"/>
    <col min="7073" max="7073" width="9" bestFit="1" customWidth="1"/>
    <col min="7074" max="7074" width="2" bestFit="1" customWidth="1"/>
    <col min="7075" max="7075" width="11.33203125" bestFit="1" customWidth="1"/>
    <col min="7076" max="7076" width="12.5" bestFit="1" customWidth="1"/>
    <col min="7077" max="7077" width="12.1640625" bestFit="1" customWidth="1"/>
    <col min="7078" max="7078" width="2" bestFit="1" customWidth="1"/>
    <col min="7079" max="7079" width="8.6640625" bestFit="1" customWidth="1"/>
    <col min="7080" max="7080" width="2" bestFit="1" customWidth="1"/>
    <col min="7081" max="7081" width="9.33203125" bestFit="1" customWidth="1"/>
    <col min="7082" max="7082" width="2" bestFit="1" customWidth="1"/>
    <col min="7083" max="7083" width="10.33203125" bestFit="1" customWidth="1"/>
    <col min="7084" max="7084" width="12.5" bestFit="1" customWidth="1"/>
    <col min="7085" max="7085" width="12.1640625" bestFit="1" customWidth="1"/>
    <col min="7086" max="7086" width="2" bestFit="1" customWidth="1"/>
    <col min="7087" max="7087" width="9.33203125" bestFit="1" customWidth="1"/>
    <col min="7088" max="7088" width="2" bestFit="1" customWidth="1"/>
    <col min="7089" max="7089" width="8.33203125" bestFit="1" customWidth="1"/>
    <col min="7090" max="7090" width="2" bestFit="1" customWidth="1"/>
    <col min="7091" max="7091" width="12" bestFit="1" customWidth="1"/>
    <col min="7092" max="7092" width="12.5" bestFit="1" customWidth="1"/>
    <col min="7093" max="7093" width="12.1640625" bestFit="1" customWidth="1"/>
    <col min="7094" max="7094" width="2" bestFit="1" customWidth="1"/>
    <col min="7095" max="7095" width="9.33203125" bestFit="1" customWidth="1"/>
    <col min="7096" max="7096" width="2" bestFit="1" customWidth="1"/>
    <col min="7097" max="7097" width="8.33203125" bestFit="1" customWidth="1"/>
    <col min="7098" max="7098" width="2" bestFit="1" customWidth="1"/>
    <col min="7099" max="7099" width="11" bestFit="1" customWidth="1"/>
    <col min="7100" max="7100" width="12.5" bestFit="1" customWidth="1"/>
    <col min="7101" max="7101" width="12.1640625" bestFit="1" customWidth="1"/>
    <col min="7102" max="7102" width="2" bestFit="1" customWidth="1"/>
    <col min="7103" max="7103" width="8.6640625" bestFit="1" customWidth="1"/>
    <col min="7104" max="7104" width="2" bestFit="1" customWidth="1"/>
    <col min="7105" max="7105" width="8.33203125" bestFit="1" customWidth="1"/>
    <col min="7106" max="7106" width="2" bestFit="1" customWidth="1"/>
    <col min="7107" max="7107" width="10.33203125" bestFit="1" customWidth="1"/>
    <col min="7108" max="7108" width="12.5" bestFit="1" customWidth="1"/>
    <col min="7109" max="7109" width="12.1640625" bestFit="1" customWidth="1"/>
    <col min="7110" max="7110" width="2" bestFit="1" customWidth="1"/>
    <col min="7111" max="7111" width="8.6640625" bestFit="1" customWidth="1"/>
    <col min="7112" max="7112" width="2" bestFit="1" customWidth="1"/>
    <col min="7113" max="7113" width="9.33203125" bestFit="1" customWidth="1"/>
    <col min="7114" max="7114" width="2" bestFit="1" customWidth="1"/>
    <col min="7115" max="7115" width="10.33203125" bestFit="1" customWidth="1"/>
    <col min="7116" max="7116" width="12.5" bestFit="1" customWidth="1"/>
    <col min="7117" max="7117" width="12.1640625" bestFit="1" customWidth="1"/>
    <col min="7118" max="7118" width="2" bestFit="1" customWidth="1"/>
    <col min="7119" max="7119" width="9.33203125" bestFit="1" customWidth="1"/>
    <col min="7120" max="7120" width="2" bestFit="1" customWidth="1"/>
    <col min="7121" max="7121" width="9" bestFit="1" customWidth="1"/>
    <col min="7122" max="7122" width="2" bestFit="1" customWidth="1"/>
    <col min="7123" max="7123" width="11" bestFit="1" customWidth="1"/>
    <col min="7124" max="7124" width="12.5" bestFit="1" customWidth="1"/>
    <col min="7125" max="7125" width="12.1640625" bestFit="1" customWidth="1"/>
    <col min="7126" max="7126" width="2" bestFit="1" customWidth="1"/>
    <col min="7127" max="7127" width="9.33203125" bestFit="1" customWidth="1"/>
    <col min="7128" max="7128" width="2" bestFit="1" customWidth="1"/>
    <col min="7129" max="7129" width="9" bestFit="1" customWidth="1"/>
    <col min="7130" max="7130" width="2" bestFit="1" customWidth="1"/>
    <col min="7131" max="7131" width="12" bestFit="1" customWidth="1"/>
    <col min="7132" max="7132" width="12.5" bestFit="1" customWidth="1"/>
    <col min="7133" max="7133" width="12.1640625" bestFit="1" customWidth="1"/>
    <col min="7134" max="7134" width="2" bestFit="1" customWidth="1"/>
    <col min="7135" max="7135" width="8.6640625" bestFit="1" customWidth="1"/>
    <col min="7136" max="7136" width="2" bestFit="1" customWidth="1"/>
    <col min="7137" max="7137" width="9.33203125" bestFit="1" customWidth="1"/>
    <col min="7138" max="7138" width="2" bestFit="1" customWidth="1"/>
    <col min="7139" max="7139" width="10.33203125" bestFit="1" customWidth="1"/>
    <col min="7140" max="7140" width="12.5" bestFit="1" customWidth="1"/>
    <col min="7141" max="7141" width="12.1640625" bestFit="1" customWidth="1"/>
    <col min="7142" max="7142" width="2" bestFit="1" customWidth="1"/>
    <col min="7143" max="7143" width="9.33203125" bestFit="1" customWidth="1"/>
    <col min="7144" max="7144" width="2" bestFit="1" customWidth="1"/>
    <col min="7145" max="7145" width="8.33203125" bestFit="1" customWidth="1"/>
    <col min="7146" max="7146" width="2" bestFit="1" customWidth="1"/>
    <col min="7147" max="7147" width="11" bestFit="1" customWidth="1"/>
    <col min="7148" max="7148" width="12.5" bestFit="1" customWidth="1"/>
    <col min="7149" max="7149" width="12.1640625" bestFit="1" customWidth="1"/>
    <col min="7150" max="7150" width="2" bestFit="1" customWidth="1"/>
    <col min="7151" max="7151" width="8.6640625" bestFit="1" customWidth="1"/>
    <col min="7152" max="7152" width="2" bestFit="1" customWidth="1"/>
    <col min="7153" max="7153" width="8.33203125" bestFit="1" customWidth="1"/>
    <col min="7154" max="7154" width="2" bestFit="1" customWidth="1"/>
    <col min="7155" max="7155" width="10.33203125" bestFit="1" customWidth="1"/>
    <col min="7156" max="7156" width="12.5" bestFit="1" customWidth="1"/>
    <col min="7157" max="7157" width="12.1640625" bestFit="1" customWidth="1"/>
    <col min="7158" max="7158" width="2" bestFit="1" customWidth="1"/>
    <col min="7159" max="7159" width="8.6640625" bestFit="1" customWidth="1"/>
    <col min="7160" max="7160" width="2" bestFit="1" customWidth="1"/>
    <col min="7161" max="7161" width="9.33203125" bestFit="1" customWidth="1"/>
    <col min="7162" max="7162" width="2" bestFit="1" customWidth="1"/>
    <col min="7163" max="7163" width="9.33203125" bestFit="1" customWidth="1"/>
    <col min="7164" max="7164" width="12.5" bestFit="1" customWidth="1"/>
    <col min="7165" max="7165" width="12.1640625" bestFit="1" customWidth="1"/>
    <col min="7166" max="7166" width="2" bestFit="1" customWidth="1"/>
    <col min="7167" max="7167" width="9.33203125" bestFit="1" customWidth="1"/>
    <col min="7168" max="7168" width="2" bestFit="1" customWidth="1"/>
    <col min="7169" max="7169" width="8.33203125" bestFit="1" customWidth="1"/>
    <col min="7170" max="7170" width="2" bestFit="1" customWidth="1"/>
    <col min="7171" max="7171" width="12" bestFit="1" customWidth="1"/>
    <col min="7172" max="7172" width="12.5" bestFit="1" customWidth="1"/>
    <col min="7173" max="7173" width="12.1640625" bestFit="1" customWidth="1"/>
    <col min="7174" max="7174" width="2" bestFit="1" customWidth="1"/>
    <col min="7175" max="7175" width="9.33203125" bestFit="1" customWidth="1"/>
    <col min="7176" max="7176" width="2" bestFit="1" customWidth="1"/>
    <col min="7177" max="7177" width="8.33203125" bestFit="1" customWidth="1"/>
    <col min="7178" max="7178" width="2" bestFit="1" customWidth="1"/>
    <col min="7179" max="7179" width="11" bestFit="1" customWidth="1"/>
    <col min="7180" max="7180" width="12.5" bestFit="1" customWidth="1"/>
    <col min="7181" max="7181" width="12.1640625" bestFit="1" customWidth="1"/>
    <col min="7182" max="7182" width="2" bestFit="1" customWidth="1"/>
    <col min="7183" max="7183" width="8.6640625" bestFit="1" customWidth="1"/>
    <col min="7184" max="7184" width="2" bestFit="1" customWidth="1"/>
    <col min="7185" max="7185" width="9" bestFit="1" customWidth="1"/>
    <col min="7186" max="7186" width="2" bestFit="1" customWidth="1"/>
    <col min="7187" max="7187" width="10.33203125" bestFit="1" customWidth="1"/>
    <col min="7188" max="7188" width="12.5" bestFit="1" customWidth="1"/>
    <col min="7189" max="7189" width="12.1640625" bestFit="1" customWidth="1"/>
    <col min="7190" max="7190" width="2" bestFit="1" customWidth="1"/>
    <col min="7191" max="7191" width="9.33203125" bestFit="1" customWidth="1"/>
    <col min="7192" max="7192" width="2" bestFit="1" customWidth="1"/>
    <col min="7193" max="7193" width="8.6640625" bestFit="1" customWidth="1"/>
    <col min="7194" max="7194" width="2" bestFit="1" customWidth="1"/>
    <col min="7195" max="7195" width="11" bestFit="1" customWidth="1"/>
    <col min="7196" max="7196" width="12.5" bestFit="1" customWidth="1"/>
    <col min="7197" max="7197" width="12.1640625" bestFit="1" customWidth="1"/>
    <col min="7198" max="7198" width="2" bestFit="1" customWidth="1"/>
    <col min="7199" max="7199" width="8.33203125" bestFit="1" customWidth="1"/>
    <col min="7200" max="7200" width="2" bestFit="1" customWidth="1"/>
    <col min="7201" max="7201" width="9" bestFit="1" customWidth="1"/>
    <col min="7202" max="7202" width="2" bestFit="1" customWidth="1"/>
    <col min="7203" max="7203" width="10.33203125" bestFit="1" customWidth="1"/>
    <col min="7204" max="7204" width="12.5" bestFit="1" customWidth="1"/>
    <col min="7205" max="7205" width="12.1640625" bestFit="1" customWidth="1"/>
    <col min="7206" max="7206" width="2" bestFit="1" customWidth="1"/>
    <col min="7207" max="7207" width="8.6640625" bestFit="1" customWidth="1"/>
    <col min="7208" max="7208" width="2" bestFit="1" customWidth="1"/>
    <col min="7209" max="7209" width="8.6640625" bestFit="1" customWidth="1"/>
    <col min="7210" max="7210" width="2" bestFit="1" customWidth="1"/>
    <col min="7211" max="7211" width="10.33203125" bestFit="1" customWidth="1"/>
    <col min="7212" max="7212" width="12.5" bestFit="1" customWidth="1"/>
    <col min="7213" max="7213" width="12.1640625" bestFit="1" customWidth="1"/>
    <col min="7214" max="7214" width="2" bestFit="1" customWidth="1"/>
    <col min="7215" max="7215" width="9.33203125" bestFit="1" customWidth="1"/>
    <col min="7216" max="7216" width="2" bestFit="1" customWidth="1"/>
    <col min="7217" max="7217" width="9" bestFit="1" customWidth="1"/>
    <col min="7218" max="7218" width="2" bestFit="1" customWidth="1"/>
    <col min="7219" max="7219" width="11" bestFit="1" customWidth="1"/>
    <col min="7220" max="7220" width="12.5" bestFit="1" customWidth="1"/>
    <col min="7221" max="7221" width="12.1640625" bestFit="1" customWidth="1"/>
    <col min="7222" max="7222" width="2" bestFit="1" customWidth="1"/>
    <col min="7223" max="7223" width="8.33203125" bestFit="1" customWidth="1"/>
    <col min="7224" max="7224" width="2" bestFit="1" customWidth="1"/>
    <col min="7225" max="7225" width="9.33203125" bestFit="1" customWidth="1"/>
    <col min="7226" max="7226" width="2" bestFit="1" customWidth="1"/>
    <col min="7227" max="7227" width="11.33203125" bestFit="1" customWidth="1"/>
    <col min="7228" max="7228" width="12.5" bestFit="1" customWidth="1"/>
    <col min="7229" max="7229" width="12.1640625" bestFit="1" customWidth="1"/>
    <col min="7230" max="7230" width="2" bestFit="1" customWidth="1"/>
    <col min="7231" max="7231" width="9.33203125" bestFit="1" customWidth="1"/>
    <col min="7232" max="7232" width="2" bestFit="1" customWidth="1"/>
    <col min="7233" max="7233" width="8.33203125" bestFit="1" customWidth="1"/>
    <col min="7234" max="7234" width="2" bestFit="1" customWidth="1"/>
    <col min="7235" max="7235" width="10" bestFit="1" customWidth="1"/>
    <col min="7236" max="7236" width="12.5" bestFit="1" customWidth="1"/>
    <col min="7237" max="7237" width="12.1640625" bestFit="1" customWidth="1"/>
    <col min="7238" max="7238" width="2" bestFit="1" customWidth="1"/>
    <col min="7239" max="7239" width="8.6640625" bestFit="1" customWidth="1"/>
    <col min="7240" max="7240" width="2" bestFit="1" customWidth="1"/>
    <col min="7241" max="7241" width="9" bestFit="1" customWidth="1"/>
    <col min="7242" max="7242" width="2" bestFit="1" customWidth="1"/>
    <col min="7243" max="7243" width="9.33203125" bestFit="1" customWidth="1"/>
    <col min="7244" max="7244" width="12.5" bestFit="1" customWidth="1"/>
    <col min="7245" max="7245" width="12.1640625" bestFit="1" customWidth="1"/>
    <col min="7246" max="7246" width="2" bestFit="1" customWidth="1"/>
    <col min="7247" max="7247" width="8.6640625" bestFit="1" customWidth="1"/>
    <col min="7248" max="7248" width="2" bestFit="1" customWidth="1"/>
    <col min="7249" max="7249" width="8.6640625" bestFit="1" customWidth="1"/>
    <col min="7250" max="7250" width="2" bestFit="1" customWidth="1"/>
    <col min="7251" max="7251" width="9.33203125" bestFit="1" customWidth="1"/>
    <col min="7252" max="7252" width="12.5" bestFit="1" customWidth="1"/>
    <col min="7253" max="7253" width="12.1640625" bestFit="1" customWidth="1"/>
    <col min="7254" max="7254" width="2" bestFit="1" customWidth="1"/>
    <col min="7255" max="7255" width="9.33203125" bestFit="1" customWidth="1"/>
    <col min="7256" max="7256" width="2" bestFit="1" customWidth="1"/>
    <col min="7257" max="7257" width="8.33203125" bestFit="1" customWidth="1"/>
    <col min="7258" max="7258" width="2" bestFit="1" customWidth="1"/>
    <col min="7259" max="7259" width="11" bestFit="1" customWidth="1"/>
    <col min="7260" max="7260" width="12.5" bestFit="1" customWidth="1"/>
    <col min="7261" max="7261" width="12.1640625" bestFit="1" customWidth="1"/>
    <col min="7262" max="7262" width="2" bestFit="1" customWidth="1"/>
    <col min="7263" max="7263" width="8.33203125" bestFit="1" customWidth="1"/>
    <col min="7264" max="7264" width="2" bestFit="1" customWidth="1"/>
    <col min="7265" max="7265" width="8.33203125" bestFit="1" customWidth="1"/>
    <col min="7266" max="7266" width="2" bestFit="1" customWidth="1"/>
    <col min="7267" max="7267" width="10.33203125" bestFit="1" customWidth="1"/>
    <col min="7268" max="7268" width="12.5" bestFit="1" customWidth="1"/>
    <col min="7269" max="7269" width="12.1640625" bestFit="1" customWidth="1"/>
    <col min="7270" max="7270" width="2" bestFit="1" customWidth="1"/>
    <col min="7271" max="7271" width="8.6640625" bestFit="1" customWidth="1"/>
    <col min="7272" max="7272" width="2" bestFit="1" customWidth="1"/>
    <col min="7273" max="7273" width="9" bestFit="1" customWidth="1"/>
    <col min="7274" max="7274" width="2" bestFit="1" customWidth="1"/>
    <col min="7275" max="7275" width="9.33203125" bestFit="1" customWidth="1"/>
    <col min="7276" max="7276" width="12.5" bestFit="1" customWidth="1"/>
    <col min="7277" max="7277" width="12.1640625" bestFit="1" customWidth="1"/>
    <col min="7278" max="7278" width="2" bestFit="1" customWidth="1"/>
    <col min="7279" max="7279" width="8.6640625" bestFit="1" customWidth="1"/>
    <col min="7280" max="7280" width="2" bestFit="1" customWidth="1"/>
    <col min="7281" max="7281" width="8.6640625" bestFit="1" customWidth="1"/>
    <col min="7282" max="7282" width="2" bestFit="1" customWidth="1"/>
    <col min="7283" max="7283" width="10.33203125" bestFit="1" customWidth="1"/>
    <col min="7284" max="7284" width="12.5" bestFit="1" customWidth="1"/>
    <col min="7285" max="7285" width="12.1640625" bestFit="1" customWidth="1"/>
    <col min="7286" max="7286" width="2" bestFit="1" customWidth="1"/>
    <col min="7287" max="7287" width="9.33203125" bestFit="1" customWidth="1"/>
    <col min="7288" max="7288" width="2" bestFit="1" customWidth="1"/>
    <col min="7289" max="7289" width="9.33203125" bestFit="1" customWidth="1"/>
    <col min="7290" max="7290" width="2" bestFit="1" customWidth="1"/>
    <col min="7291" max="7291" width="9" bestFit="1" customWidth="1"/>
    <col min="7292" max="7292" width="12.5" bestFit="1" customWidth="1"/>
    <col min="7293" max="7293" width="12.1640625" bestFit="1" customWidth="1"/>
    <col min="7294" max="7294" width="2" bestFit="1" customWidth="1"/>
    <col min="7295" max="7295" width="8.6640625" bestFit="1" customWidth="1"/>
    <col min="7296" max="7296" width="2" bestFit="1" customWidth="1"/>
    <col min="7297" max="7297" width="9" bestFit="1" customWidth="1"/>
    <col min="7298" max="7298" width="2" bestFit="1" customWidth="1"/>
    <col min="7299" max="7299" width="11" bestFit="1" customWidth="1"/>
    <col min="7300" max="7300" width="12.5" bestFit="1" customWidth="1"/>
    <col min="7301" max="7301" width="12.1640625" bestFit="1" customWidth="1"/>
    <col min="7302" max="7302" width="2" bestFit="1" customWidth="1"/>
    <col min="7303" max="7303" width="8.6640625" bestFit="1" customWidth="1"/>
    <col min="7304" max="7304" width="2" bestFit="1" customWidth="1"/>
    <col min="7305" max="7305" width="8.6640625" bestFit="1" customWidth="1"/>
    <col min="7306" max="7306" width="2" bestFit="1" customWidth="1"/>
    <col min="7307" max="7307" width="9.33203125" bestFit="1" customWidth="1"/>
    <col min="7308" max="7308" width="12.5" bestFit="1" customWidth="1"/>
    <col min="7309" max="7309" width="12.1640625" bestFit="1" customWidth="1"/>
    <col min="7310" max="7310" width="2" bestFit="1" customWidth="1"/>
    <col min="7311" max="7311" width="9.33203125" bestFit="1" customWidth="1"/>
    <col min="7312" max="7312" width="2" bestFit="1" customWidth="1"/>
    <col min="7313" max="7313" width="9" bestFit="1" customWidth="1"/>
    <col min="7314" max="7314" width="2" bestFit="1" customWidth="1"/>
    <col min="7315" max="7315" width="11" bestFit="1" customWidth="1"/>
    <col min="7316" max="7316" width="12.5" bestFit="1" customWidth="1"/>
    <col min="7317" max="7317" width="12.1640625" bestFit="1" customWidth="1"/>
    <col min="7318" max="7318" width="2" bestFit="1" customWidth="1"/>
    <col min="7319" max="7319" width="9.33203125" bestFit="1" customWidth="1"/>
    <col min="7320" max="7320" width="2" bestFit="1" customWidth="1"/>
    <col min="7321" max="7321" width="8.33203125" bestFit="1" customWidth="1"/>
    <col min="7322" max="7322" width="2" bestFit="1" customWidth="1"/>
    <col min="7323" max="7323" width="9.33203125" bestFit="1" customWidth="1"/>
    <col min="7324" max="7324" width="12.5" bestFit="1" customWidth="1"/>
    <col min="7325" max="7325" width="12.1640625" bestFit="1" customWidth="1"/>
    <col min="7326" max="7326" width="2" bestFit="1" customWidth="1"/>
    <col min="7327" max="7327" width="8.6640625" bestFit="1" customWidth="1"/>
    <col min="7328" max="7328" width="2" bestFit="1" customWidth="1"/>
    <col min="7329" max="7329" width="8.33203125" bestFit="1" customWidth="1"/>
    <col min="7330" max="7330" width="2" bestFit="1" customWidth="1"/>
    <col min="7331" max="7331" width="10.33203125" bestFit="1" customWidth="1"/>
    <col min="7332" max="7332" width="12.5" bestFit="1" customWidth="1"/>
    <col min="7333" max="7333" width="12.1640625" bestFit="1" customWidth="1"/>
    <col min="7334" max="7334" width="2" bestFit="1" customWidth="1"/>
    <col min="7335" max="7335" width="9.33203125" bestFit="1" customWidth="1"/>
    <col min="7336" max="7336" width="2" bestFit="1" customWidth="1"/>
    <col min="7337" max="7337" width="9" bestFit="1" customWidth="1"/>
    <col min="7338" max="7338" width="2" bestFit="1" customWidth="1"/>
    <col min="7339" max="7339" width="12" bestFit="1" customWidth="1"/>
    <col min="7340" max="7340" width="12.5" bestFit="1" customWidth="1"/>
    <col min="7341" max="7341" width="12.1640625" bestFit="1" customWidth="1"/>
    <col min="7342" max="7342" width="2" bestFit="1" customWidth="1"/>
    <col min="7343" max="7343" width="9.33203125" bestFit="1" customWidth="1"/>
    <col min="7344" max="7344" width="2" bestFit="1" customWidth="1"/>
    <col min="7345" max="7345" width="8.33203125" bestFit="1" customWidth="1"/>
    <col min="7346" max="7346" width="2" bestFit="1" customWidth="1"/>
    <col min="7347" max="7347" width="12" bestFit="1" customWidth="1"/>
    <col min="7348" max="7348" width="12.5" bestFit="1" customWidth="1"/>
    <col min="7349" max="7349" width="12.1640625" bestFit="1" customWidth="1"/>
    <col min="7350" max="7350" width="2" bestFit="1" customWidth="1"/>
    <col min="7351" max="7351" width="9.33203125" bestFit="1" customWidth="1"/>
    <col min="7352" max="7352" width="2" bestFit="1" customWidth="1"/>
    <col min="7353" max="7353" width="9.33203125" bestFit="1" customWidth="1"/>
    <col min="7354" max="7354" width="2" bestFit="1" customWidth="1"/>
    <col min="7355" max="7355" width="11" bestFit="1" customWidth="1"/>
    <col min="7356" max="7356" width="12.5" bestFit="1" customWidth="1"/>
    <col min="7357" max="7357" width="12.1640625" bestFit="1" customWidth="1"/>
    <col min="7358" max="7358" width="2" bestFit="1" customWidth="1"/>
    <col min="7359" max="7359" width="8.6640625" bestFit="1" customWidth="1"/>
    <col min="7360" max="7360" width="2" bestFit="1" customWidth="1"/>
    <col min="7361" max="7361" width="8.33203125" bestFit="1" customWidth="1"/>
    <col min="7362" max="7362" width="2" bestFit="1" customWidth="1"/>
    <col min="7363" max="7363" width="10.33203125" bestFit="1" customWidth="1"/>
    <col min="7364" max="7364" width="12.5" bestFit="1" customWidth="1"/>
    <col min="7365" max="7365" width="12.1640625" bestFit="1" customWidth="1"/>
    <col min="7366" max="7366" width="2" bestFit="1" customWidth="1"/>
    <col min="7367" max="7367" width="8.33203125" bestFit="1" customWidth="1"/>
    <col min="7368" max="7368" width="2" bestFit="1" customWidth="1"/>
    <col min="7369" max="7369" width="9" bestFit="1" customWidth="1"/>
    <col min="7370" max="7370" width="2" bestFit="1" customWidth="1"/>
    <col min="7371" max="7371" width="10.33203125" bestFit="1" customWidth="1"/>
    <col min="7372" max="7372" width="12.5" bestFit="1" customWidth="1"/>
    <col min="7373" max="7373" width="12.1640625" bestFit="1" customWidth="1"/>
    <col min="7374" max="7374" width="2" bestFit="1" customWidth="1"/>
    <col min="7375" max="7375" width="8.33203125" bestFit="1" customWidth="1"/>
    <col min="7376" max="7376" width="2" bestFit="1" customWidth="1"/>
    <col min="7377" max="7377" width="9" bestFit="1" customWidth="1"/>
    <col min="7378" max="7378" width="2" bestFit="1" customWidth="1"/>
    <col min="7379" max="7379" width="11.33203125" bestFit="1" customWidth="1"/>
    <col min="7380" max="7380" width="12.5" bestFit="1" customWidth="1"/>
    <col min="7381" max="7381" width="12.1640625" bestFit="1" customWidth="1"/>
    <col min="7382" max="7382" width="2" bestFit="1" customWidth="1"/>
    <col min="7383" max="7383" width="9" bestFit="1" customWidth="1"/>
    <col min="7384" max="7384" width="2" bestFit="1" customWidth="1"/>
    <col min="7385" max="7385" width="8.33203125" bestFit="1" customWidth="1"/>
    <col min="7386" max="7386" width="2" bestFit="1" customWidth="1"/>
    <col min="7387" max="7387" width="13" bestFit="1" customWidth="1"/>
    <col min="7388" max="7388" width="12.5" bestFit="1" customWidth="1"/>
    <col min="7389" max="7389" width="12.1640625" bestFit="1" customWidth="1"/>
    <col min="7390" max="7390" width="2" bestFit="1" customWidth="1"/>
    <col min="7391" max="7391" width="9" bestFit="1" customWidth="1"/>
    <col min="7392" max="7392" width="2" bestFit="1" customWidth="1"/>
    <col min="7393" max="7393" width="8.33203125" bestFit="1" customWidth="1"/>
    <col min="7394" max="7394" width="2" bestFit="1" customWidth="1"/>
    <col min="7395" max="7395" width="12" bestFit="1" customWidth="1"/>
    <col min="7396" max="7396" width="12.5" bestFit="1" customWidth="1"/>
    <col min="7397" max="7397" width="12.1640625" bestFit="1" customWidth="1"/>
    <col min="7398" max="7398" width="2" bestFit="1" customWidth="1"/>
    <col min="7399" max="7399" width="9.33203125" bestFit="1" customWidth="1"/>
    <col min="7400" max="7400" width="2" bestFit="1" customWidth="1"/>
    <col min="7401" max="7401" width="9.33203125" bestFit="1" customWidth="1"/>
    <col min="7402" max="7402" width="2" bestFit="1" customWidth="1"/>
    <col min="7403" max="7403" width="11" bestFit="1" customWidth="1"/>
    <col min="7404" max="7404" width="12.5" bestFit="1" customWidth="1"/>
    <col min="7405" max="7405" width="12.1640625" bestFit="1" customWidth="1"/>
    <col min="7406" max="7406" width="2" bestFit="1" customWidth="1"/>
    <col min="7407" max="7407" width="9.33203125" bestFit="1" customWidth="1"/>
    <col min="7408" max="7408" width="2" bestFit="1" customWidth="1"/>
    <col min="7409" max="7409" width="8.33203125" bestFit="1" customWidth="1"/>
    <col min="7410" max="7410" width="2" bestFit="1" customWidth="1"/>
    <col min="7411" max="7411" width="12" bestFit="1" customWidth="1"/>
    <col min="7412" max="7412" width="12.5" bestFit="1" customWidth="1"/>
    <col min="7413" max="7413" width="12.1640625" bestFit="1" customWidth="1"/>
    <col min="7414" max="7414" width="2" bestFit="1" customWidth="1"/>
    <col min="7415" max="7415" width="8.6640625" bestFit="1" customWidth="1"/>
    <col min="7416" max="7416" width="2" bestFit="1" customWidth="1"/>
    <col min="7417" max="7417" width="8.6640625" bestFit="1" customWidth="1"/>
    <col min="7418" max="7418" width="2" bestFit="1" customWidth="1"/>
    <col min="7419" max="7419" width="10.33203125" bestFit="1" customWidth="1"/>
    <col min="7420" max="7420" width="12.5" bestFit="1" customWidth="1"/>
    <col min="7421" max="7421" width="12.1640625" bestFit="1" customWidth="1"/>
    <col min="7422" max="7422" width="2" bestFit="1" customWidth="1"/>
    <col min="7423" max="7423" width="8.6640625" bestFit="1" customWidth="1"/>
    <col min="7424" max="7424" width="2" bestFit="1" customWidth="1"/>
    <col min="7425" max="7425" width="8.33203125" bestFit="1" customWidth="1"/>
    <col min="7426" max="7426" width="2" bestFit="1" customWidth="1"/>
    <col min="7427" max="7427" width="10.33203125" bestFit="1" customWidth="1"/>
    <col min="7428" max="7428" width="12.5" bestFit="1" customWidth="1"/>
    <col min="7429" max="7429" width="12.1640625" bestFit="1" customWidth="1"/>
    <col min="7430" max="7430" width="2" bestFit="1" customWidth="1"/>
    <col min="7431" max="7431" width="9.33203125" bestFit="1" customWidth="1"/>
    <col min="7432" max="7432" width="2" bestFit="1" customWidth="1"/>
    <col min="7433" max="7433" width="8.6640625" bestFit="1" customWidth="1"/>
    <col min="7434" max="7434" width="2" bestFit="1" customWidth="1"/>
    <col min="7435" max="7435" width="11" bestFit="1" customWidth="1"/>
    <col min="7436" max="7436" width="12.5" bestFit="1" customWidth="1"/>
    <col min="7437" max="7437" width="12.1640625" bestFit="1" customWidth="1"/>
    <col min="7438" max="7438" width="2" bestFit="1" customWidth="1"/>
    <col min="7439" max="7439" width="9" bestFit="1" customWidth="1"/>
    <col min="7440" max="7440" width="2" bestFit="1" customWidth="1"/>
    <col min="7441" max="7441" width="9" bestFit="1" customWidth="1"/>
    <col min="7442" max="7442" width="2" bestFit="1" customWidth="1"/>
    <col min="7443" max="7443" width="12" bestFit="1" customWidth="1"/>
    <col min="7444" max="7444" width="12.5" bestFit="1" customWidth="1"/>
    <col min="7445" max="7445" width="12.1640625" bestFit="1" customWidth="1"/>
    <col min="7446" max="7446" width="2" bestFit="1" customWidth="1"/>
    <col min="7447" max="7447" width="8.6640625" bestFit="1" customWidth="1"/>
    <col min="7448" max="7448" width="2" bestFit="1" customWidth="1"/>
    <col min="7449" max="7449" width="9" bestFit="1" customWidth="1"/>
    <col min="7450" max="7450" width="2" bestFit="1" customWidth="1"/>
    <col min="7451" max="7451" width="10.33203125" bestFit="1" customWidth="1"/>
    <col min="7452" max="7452" width="12.5" bestFit="1" customWidth="1"/>
    <col min="7453" max="7453" width="12.1640625" bestFit="1" customWidth="1"/>
    <col min="7454" max="7454" width="2" bestFit="1" customWidth="1"/>
    <col min="7455" max="7455" width="9.33203125" bestFit="1" customWidth="1"/>
    <col min="7456" max="7456" width="2" bestFit="1" customWidth="1"/>
    <col min="7457" max="7457" width="9" bestFit="1" customWidth="1"/>
    <col min="7458" max="7458" width="2" bestFit="1" customWidth="1"/>
    <col min="7459" max="7459" width="11" bestFit="1" customWidth="1"/>
    <col min="7460" max="7460" width="12.5" bestFit="1" customWidth="1"/>
    <col min="7461" max="7461" width="12.1640625" bestFit="1" customWidth="1"/>
    <col min="7462" max="7462" width="2" bestFit="1" customWidth="1"/>
    <col min="7463" max="7463" width="9.33203125" bestFit="1" customWidth="1"/>
    <col min="7464" max="7464" width="2" bestFit="1" customWidth="1"/>
    <col min="7465" max="7465" width="9" bestFit="1" customWidth="1"/>
    <col min="7466" max="7466" width="2" bestFit="1" customWidth="1"/>
    <col min="7467" max="7467" width="11" bestFit="1" customWidth="1"/>
    <col min="7468" max="7468" width="12.5" bestFit="1" customWidth="1"/>
    <col min="7469" max="7469" width="12.1640625" bestFit="1" customWidth="1"/>
    <col min="7470" max="7470" width="2" bestFit="1" customWidth="1"/>
    <col min="7471" max="7471" width="8.33203125" bestFit="1" customWidth="1"/>
    <col min="7472" max="7472" width="2" bestFit="1" customWidth="1"/>
    <col min="7473" max="7473" width="8.33203125" bestFit="1" customWidth="1"/>
    <col min="7474" max="7474" width="2" bestFit="1" customWidth="1"/>
    <col min="7475" max="7475" width="10.33203125" bestFit="1" customWidth="1"/>
    <col min="7476" max="7476" width="12.5" bestFit="1" customWidth="1"/>
    <col min="7477" max="7477" width="12.1640625" bestFit="1" customWidth="1"/>
    <col min="7478" max="7478" width="2" bestFit="1" customWidth="1"/>
    <col min="7479" max="7479" width="8.6640625" bestFit="1" customWidth="1"/>
    <col min="7480" max="7480" width="2" bestFit="1" customWidth="1"/>
    <col min="7481" max="7481" width="9" bestFit="1" customWidth="1"/>
    <col min="7482" max="7482" width="2" bestFit="1" customWidth="1"/>
    <col min="7483" max="7483" width="10.33203125" bestFit="1" customWidth="1"/>
    <col min="7484" max="7484" width="12.5" bestFit="1" customWidth="1"/>
    <col min="7485" max="7485" width="12.1640625" bestFit="1" customWidth="1"/>
    <col min="7486" max="7486" width="2" bestFit="1" customWidth="1"/>
    <col min="7487" max="7487" width="9.33203125" bestFit="1" customWidth="1"/>
    <col min="7488" max="7488" width="2" bestFit="1" customWidth="1"/>
    <col min="7489" max="7489" width="9" bestFit="1" customWidth="1"/>
    <col min="7490" max="7490" width="2" bestFit="1" customWidth="1"/>
    <col min="7491" max="7491" width="9" bestFit="1" customWidth="1"/>
    <col min="7492" max="7492" width="12.5" bestFit="1" customWidth="1"/>
    <col min="7493" max="7493" width="12.1640625" bestFit="1" customWidth="1"/>
    <col min="7494" max="7494" width="2" bestFit="1" customWidth="1"/>
    <col min="7495" max="7495" width="9.33203125" bestFit="1" customWidth="1"/>
    <col min="7496" max="7496" width="2" bestFit="1" customWidth="1"/>
    <col min="7497" max="7497" width="8.33203125" bestFit="1" customWidth="1"/>
    <col min="7498" max="7498" width="2" bestFit="1" customWidth="1"/>
    <col min="7499" max="7499" width="11" bestFit="1" customWidth="1"/>
    <col min="7500" max="7500" width="12.5" bestFit="1" customWidth="1"/>
    <col min="7501" max="7501" width="12.1640625" bestFit="1" customWidth="1"/>
    <col min="7502" max="7502" width="2" bestFit="1" customWidth="1"/>
    <col min="7503" max="7503" width="8.6640625" bestFit="1" customWidth="1"/>
    <col min="7504" max="7504" width="2" bestFit="1" customWidth="1"/>
    <col min="7505" max="7505" width="9" bestFit="1" customWidth="1"/>
    <col min="7506" max="7506" width="2" bestFit="1" customWidth="1"/>
    <col min="7507" max="7507" width="10.33203125" bestFit="1" customWidth="1"/>
    <col min="7508" max="7508" width="12.5" bestFit="1" customWidth="1"/>
    <col min="7509" max="7509" width="12.1640625" bestFit="1" customWidth="1"/>
    <col min="7510" max="7510" width="2" bestFit="1" customWidth="1"/>
    <col min="7511" max="7511" width="8.6640625" bestFit="1" customWidth="1"/>
    <col min="7512" max="7512" width="2" bestFit="1" customWidth="1"/>
    <col min="7513" max="7513" width="9.33203125" bestFit="1" customWidth="1"/>
    <col min="7514" max="7514" width="2" bestFit="1" customWidth="1"/>
    <col min="7515" max="7515" width="8.33203125" bestFit="1" customWidth="1"/>
    <col min="7516" max="7516" width="12.5" bestFit="1" customWidth="1"/>
    <col min="7517" max="7517" width="12.1640625" bestFit="1" customWidth="1"/>
    <col min="7518" max="7518" width="2" bestFit="1" customWidth="1"/>
    <col min="7519" max="7519" width="9" bestFit="1" customWidth="1"/>
    <col min="7520" max="7520" width="2" bestFit="1" customWidth="1"/>
    <col min="7521" max="7521" width="8.33203125" bestFit="1" customWidth="1"/>
    <col min="7522" max="7522" width="2" bestFit="1" customWidth="1"/>
    <col min="7523" max="7523" width="12" bestFit="1" customWidth="1"/>
    <col min="7524" max="7524" width="12.5" bestFit="1" customWidth="1"/>
    <col min="7525" max="7525" width="12.1640625" bestFit="1" customWidth="1"/>
    <col min="7526" max="7526" width="2" bestFit="1" customWidth="1"/>
    <col min="7527" max="7527" width="9" bestFit="1" customWidth="1"/>
    <col min="7528" max="7528" width="2" bestFit="1" customWidth="1"/>
    <col min="7529" max="7529" width="8.33203125" bestFit="1" customWidth="1"/>
    <col min="7530" max="7530" width="2" bestFit="1" customWidth="1"/>
    <col min="7531" max="7531" width="11" bestFit="1" customWidth="1"/>
    <col min="7532" max="7532" width="12.5" bestFit="1" customWidth="1"/>
    <col min="7533" max="7533" width="12.1640625" bestFit="1" customWidth="1"/>
    <col min="7534" max="7534" width="2" bestFit="1" customWidth="1"/>
    <col min="7535" max="7535" width="8.6640625" bestFit="1" customWidth="1"/>
    <col min="7536" max="7536" width="2" bestFit="1" customWidth="1"/>
    <col min="7537" max="7537" width="9" bestFit="1" customWidth="1"/>
    <col min="7538" max="7538" width="2" bestFit="1" customWidth="1"/>
    <col min="7539" max="7539" width="10.33203125" bestFit="1" customWidth="1"/>
    <col min="7540" max="7540" width="12.5" bestFit="1" customWidth="1"/>
    <col min="7541" max="7541" width="12.1640625" bestFit="1" customWidth="1"/>
    <col min="7542" max="7542" width="2" bestFit="1" customWidth="1"/>
    <col min="7543" max="7543" width="9.33203125" bestFit="1" customWidth="1"/>
    <col min="7544" max="7544" width="2" bestFit="1" customWidth="1"/>
    <col min="7545" max="7545" width="8.33203125" bestFit="1" customWidth="1"/>
    <col min="7546" max="7546" width="2" bestFit="1" customWidth="1"/>
    <col min="7547" max="7547" width="11" bestFit="1" customWidth="1"/>
    <col min="7548" max="7548" width="12.5" bestFit="1" customWidth="1"/>
    <col min="7549" max="7549" width="12.1640625" bestFit="1" customWidth="1"/>
    <col min="7550" max="7550" width="2" bestFit="1" customWidth="1"/>
    <col min="7551" max="7551" width="8.6640625" bestFit="1" customWidth="1"/>
    <col min="7552" max="7552" width="2" bestFit="1" customWidth="1"/>
    <col min="7553" max="7553" width="8.33203125" bestFit="1" customWidth="1"/>
    <col min="7554" max="7554" width="2" bestFit="1" customWidth="1"/>
    <col min="7555" max="7555" width="11.33203125" bestFit="1" customWidth="1"/>
    <col min="7556" max="7556" width="12.5" bestFit="1" customWidth="1"/>
    <col min="7557" max="7557" width="12.1640625" bestFit="1" customWidth="1"/>
    <col min="7558" max="7558" width="2" bestFit="1" customWidth="1"/>
    <col min="7559" max="7559" width="8.6640625" bestFit="1" customWidth="1"/>
    <col min="7560" max="7560" width="2" bestFit="1" customWidth="1"/>
    <col min="7561" max="7561" width="9" bestFit="1" customWidth="1"/>
    <col min="7562" max="7562" width="2" bestFit="1" customWidth="1"/>
    <col min="7563" max="7563" width="10.33203125" bestFit="1" customWidth="1"/>
    <col min="7564" max="7564" width="12.5" bestFit="1" customWidth="1"/>
    <col min="7565" max="7565" width="12.1640625" bestFit="1" customWidth="1"/>
    <col min="7566" max="7566" width="2" bestFit="1" customWidth="1"/>
    <col min="7567" max="7567" width="9" bestFit="1" customWidth="1"/>
    <col min="7568" max="7568" width="2" bestFit="1" customWidth="1"/>
    <col min="7569" max="7569" width="8.33203125" bestFit="1" customWidth="1"/>
    <col min="7570" max="7570" width="2" bestFit="1" customWidth="1"/>
    <col min="7571" max="7571" width="12" bestFit="1" customWidth="1"/>
    <col min="7572" max="7572" width="12.5" bestFit="1" customWidth="1"/>
    <col min="7573" max="7573" width="12.1640625" bestFit="1" customWidth="1"/>
    <col min="7574" max="7574" width="2" bestFit="1" customWidth="1"/>
    <col min="7575" max="7575" width="9.33203125" bestFit="1" customWidth="1"/>
    <col min="7576" max="7576" width="2" bestFit="1" customWidth="1"/>
    <col min="7577" max="7577" width="8.6640625" bestFit="1" customWidth="1"/>
    <col min="7578" max="7578" width="2" bestFit="1" customWidth="1"/>
    <col min="7579" max="7579" width="11" bestFit="1" customWidth="1"/>
    <col min="7580" max="7580" width="12.5" bestFit="1" customWidth="1"/>
    <col min="7581" max="7581" width="12.1640625" bestFit="1" customWidth="1"/>
    <col min="7582" max="7582" width="2" bestFit="1" customWidth="1"/>
    <col min="7583" max="7583" width="9.33203125" bestFit="1" customWidth="1"/>
    <col min="7584" max="7584" width="2" bestFit="1" customWidth="1"/>
    <col min="7585" max="7585" width="8.33203125" bestFit="1" customWidth="1"/>
    <col min="7586" max="7586" width="2" bestFit="1" customWidth="1"/>
    <col min="7587" max="7587" width="12" bestFit="1" customWidth="1"/>
    <col min="7588" max="7588" width="12.5" bestFit="1" customWidth="1"/>
    <col min="7589" max="7589" width="12.1640625" bestFit="1" customWidth="1"/>
    <col min="7590" max="7590" width="2" bestFit="1" customWidth="1"/>
    <col min="7591" max="7591" width="9.33203125" bestFit="1" customWidth="1"/>
    <col min="7592" max="7592" width="2" bestFit="1" customWidth="1"/>
    <col min="7593" max="7593" width="8.33203125" bestFit="1" customWidth="1"/>
    <col min="7594" max="7594" width="2" bestFit="1" customWidth="1"/>
    <col min="7595" max="7595" width="10.33203125" bestFit="1" customWidth="1"/>
    <col min="7596" max="7596" width="12.5" bestFit="1" customWidth="1"/>
    <col min="7597" max="7597" width="12.1640625" bestFit="1" customWidth="1"/>
    <col min="7598" max="7598" width="2" bestFit="1" customWidth="1"/>
    <col min="7599" max="7599" width="8.6640625" bestFit="1" customWidth="1"/>
    <col min="7600" max="7600" width="2" bestFit="1" customWidth="1"/>
    <col min="7601" max="7601" width="9" bestFit="1" customWidth="1"/>
    <col min="7602" max="7602" width="2" bestFit="1" customWidth="1"/>
    <col min="7603" max="7603" width="10.33203125" bestFit="1" customWidth="1"/>
    <col min="7604" max="7604" width="12.5" bestFit="1" customWidth="1"/>
    <col min="7605" max="7605" width="12.1640625" bestFit="1" customWidth="1"/>
    <col min="7606" max="7606" width="2" bestFit="1" customWidth="1"/>
    <col min="7607" max="7607" width="9.33203125" bestFit="1" customWidth="1"/>
    <col min="7608" max="7608" width="2" bestFit="1" customWidth="1"/>
    <col min="7609" max="7609" width="8.33203125" bestFit="1" customWidth="1"/>
    <col min="7610" max="7610" width="2" bestFit="1" customWidth="1"/>
    <col min="7611" max="7611" width="11" bestFit="1" customWidth="1"/>
    <col min="7612" max="7612" width="12.5" bestFit="1" customWidth="1"/>
    <col min="7613" max="7613" width="12.1640625" bestFit="1" customWidth="1"/>
    <col min="7614" max="7614" width="2" bestFit="1" customWidth="1"/>
    <col min="7615" max="7615" width="9.33203125" bestFit="1" customWidth="1"/>
    <col min="7616" max="7616" width="2" bestFit="1" customWidth="1"/>
    <col min="7617" max="7617" width="8.33203125" bestFit="1" customWidth="1"/>
    <col min="7618" max="7618" width="2" bestFit="1" customWidth="1"/>
    <col min="7619" max="7619" width="11" bestFit="1" customWidth="1"/>
    <col min="7620" max="7620" width="12.5" bestFit="1" customWidth="1"/>
    <col min="7621" max="7621" width="12.1640625" bestFit="1" customWidth="1"/>
    <col min="7622" max="7622" width="2" bestFit="1" customWidth="1"/>
    <col min="7623" max="7623" width="8.6640625" bestFit="1" customWidth="1"/>
    <col min="7624" max="7624" width="2" bestFit="1" customWidth="1"/>
    <col min="7625" max="7625" width="8.33203125" bestFit="1" customWidth="1"/>
    <col min="7626" max="7626" width="2" bestFit="1" customWidth="1"/>
    <col min="7627" max="7627" width="9.33203125" bestFit="1" customWidth="1"/>
    <col min="7628" max="7628" width="12.5" bestFit="1" customWidth="1"/>
    <col min="7629" max="7629" width="12.1640625" bestFit="1" customWidth="1"/>
    <col min="7630" max="7630" width="2" bestFit="1" customWidth="1"/>
    <col min="7631" max="7631" width="8.6640625" bestFit="1" customWidth="1"/>
    <col min="7632" max="7632" width="2" bestFit="1" customWidth="1"/>
    <col min="7633" max="7633" width="8.33203125" bestFit="1" customWidth="1"/>
    <col min="7634" max="7634" width="2" bestFit="1" customWidth="1"/>
    <col min="7635" max="7635" width="10.33203125" bestFit="1" customWidth="1"/>
    <col min="7636" max="7636" width="12.5" bestFit="1" customWidth="1"/>
    <col min="7637" max="7637" width="12.1640625" bestFit="1" customWidth="1"/>
    <col min="7638" max="7638" width="2" bestFit="1" customWidth="1"/>
    <col min="7639" max="7639" width="9.33203125" bestFit="1" customWidth="1"/>
    <col min="7640" max="7640" width="2" bestFit="1" customWidth="1"/>
    <col min="7641" max="7641" width="8.33203125" bestFit="1" customWidth="1"/>
    <col min="7642" max="7642" width="2" bestFit="1" customWidth="1"/>
    <col min="7643" max="7643" width="11" bestFit="1" customWidth="1"/>
    <col min="7644" max="7644" width="12.5" bestFit="1" customWidth="1"/>
    <col min="7645" max="7645" width="12.1640625" bestFit="1" customWidth="1"/>
    <col min="7646" max="7646" width="2" bestFit="1" customWidth="1"/>
    <col min="7647" max="7647" width="9.33203125" bestFit="1" customWidth="1"/>
    <col min="7648" max="7648" width="2" bestFit="1" customWidth="1"/>
    <col min="7649" max="7649" width="9.33203125" bestFit="1" customWidth="1"/>
    <col min="7650" max="7650" width="2" bestFit="1" customWidth="1"/>
    <col min="7651" max="7651" width="12" bestFit="1" customWidth="1"/>
    <col min="7652" max="7652" width="12.5" bestFit="1" customWidth="1"/>
    <col min="7653" max="7653" width="12.1640625" bestFit="1" customWidth="1"/>
    <col min="7654" max="7654" width="2" bestFit="1" customWidth="1"/>
    <col min="7655" max="7655" width="8.6640625" bestFit="1" customWidth="1"/>
    <col min="7656" max="7656" width="2" bestFit="1" customWidth="1"/>
    <col min="7657" max="7657" width="8.33203125" bestFit="1" customWidth="1"/>
    <col min="7658" max="7658" width="2" bestFit="1" customWidth="1"/>
    <col min="7659" max="7659" width="9.33203125" bestFit="1" customWidth="1"/>
    <col min="7660" max="7660" width="12.5" bestFit="1" customWidth="1"/>
    <col min="7661" max="7661" width="12.1640625" bestFit="1" customWidth="1"/>
    <col min="7662" max="7662" width="2" bestFit="1" customWidth="1"/>
    <col min="7663" max="7663" width="9" bestFit="1" customWidth="1"/>
    <col min="7664" max="7664" width="2" bestFit="1" customWidth="1"/>
    <col min="7665" max="7665" width="8.33203125" bestFit="1" customWidth="1"/>
    <col min="7666" max="7666" width="2" bestFit="1" customWidth="1"/>
    <col min="7667" max="7667" width="11" bestFit="1" customWidth="1"/>
    <col min="7668" max="7668" width="12.5" bestFit="1" customWidth="1"/>
    <col min="7669" max="7669" width="12.1640625" bestFit="1" customWidth="1"/>
    <col min="7670" max="7670" width="2" bestFit="1" customWidth="1"/>
    <col min="7671" max="7671" width="9.33203125" bestFit="1" customWidth="1"/>
    <col min="7672" max="7672" width="2" bestFit="1" customWidth="1"/>
    <col min="7673" max="7673" width="8.6640625" bestFit="1" customWidth="1"/>
    <col min="7674" max="7674" width="2" bestFit="1" customWidth="1"/>
    <col min="7675" max="7675" width="10" bestFit="1" customWidth="1"/>
    <col min="7676" max="7676" width="12.5" bestFit="1" customWidth="1"/>
    <col min="7677" max="7677" width="12.1640625" bestFit="1" customWidth="1"/>
    <col min="7678" max="7678" width="2" bestFit="1" customWidth="1"/>
    <col min="7679" max="7679" width="8.6640625" bestFit="1" customWidth="1"/>
    <col min="7680" max="7680" width="2" bestFit="1" customWidth="1"/>
    <col min="7681" max="7681" width="8.33203125" bestFit="1" customWidth="1"/>
    <col min="7682" max="7682" width="2" bestFit="1" customWidth="1"/>
    <col min="7683" max="7683" width="10.33203125" bestFit="1" customWidth="1"/>
    <col min="7684" max="7684" width="12.5" bestFit="1" customWidth="1"/>
    <col min="7685" max="7685" width="12.1640625" bestFit="1" customWidth="1"/>
    <col min="7686" max="7686" width="2" bestFit="1" customWidth="1"/>
    <col min="7687" max="7687" width="8.6640625" bestFit="1" customWidth="1"/>
    <col min="7688" max="7688" width="2" bestFit="1" customWidth="1"/>
    <col min="7689" max="7689" width="9" bestFit="1" customWidth="1"/>
    <col min="7690" max="7690" width="2" bestFit="1" customWidth="1"/>
    <col min="7691" max="7691" width="10.33203125" bestFit="1" customWidth="1"/>
    <col min="7692" max="7692" width="12.5" bestFit="1" customWidth="1"/>
    <col min="7693" max="7693" width="12.1640625" bestFit="1" customWidth="1"/>
    <col min="7694" max="7694" width="2" bestFit="1" customWidth="1"/>
    <col min="7695" max="7695" width="9.33203125" bestFit="1" customWidth="1"/>
    <col min="7696" max="7696" width="2" bestFit="1" customWidth="1"/>
    <col min="7697" max="7697" width="8.33203125" bestFit="1" customWidth="1"/>
    <col min="7698" max="7698" width="2" bestFit="1" customWidth="1"/>
    <col min="7699" max="7699" width="11" bestFit="1" customWidth="1"/>
    <col min="7700" max="7700" width="12.5" bestFit="1" customWidth="1"/>
    <col min="7701" max="7701" width="12.1640625" bestFit="1" customWidth="1"/>
    <col min="7702" max="7702" width="2" bestFit="1" customWidth="1"/>
    <col min="7703" max="7703" width="9.33203125" bestFit="1" customWidth="1"/>
    <col min="7704" max="7704" width="2" bestFit="1" customWidth="1"/>
    <col min="7705" max="7705" width="9.33203125" bestFit="1" customWidth="1"/>
    <col min="7706" max="7706" width="2" bestFit="1" customWidth="1"/>
    <col min="7707" max="7707" width="11" bestFit="1" customWidth="1"/>
    <col min="7708" max="7708" width="12.5" bestFit="1" customWidth="1"/>
    <col min="7709" max="7709" width="12.1640625" bestFit="1" customWidth="1"/>
    <col min="7710" max="7710" width="2" bestFit="1" customWidth="1"/>
    <col min="7711" max="7711" width="8.6640625" bestFit="1" customWidth="1"/>
    <col min="7712" max="7712" width="2" bestFit="1" customWidth="1"/>
    <col min="7713" max="7713" width="8.33203125" bestFit="1" customWidth="1"/>
    <col min="7714" max="7714" width="2" bestFit="1" customWidth="1"/>
    <col min="7715" max="7715" width="10.33203125" bestFit="1" customWidth="1"/>
    <col min="7716" max="7716" width="12.5" bestFit="1" customWidth="1"/>
    <col min="7717" max="7717" width="12.1640625" bestFit="1" customWidth="1"/>
    <col min="7718" max="7718" width="2" bestFit="1" customWidth="1"/>
    <col min="7719" max="7719" width="9" bestFit="1" customWidth="1"/>
    <col min="7720" max="7720" width="2" bestFit="1" customWidth="1"/>
    <col min="7721" max="7721" width="8.33203125" bestFit="1" customWidth="1"/>
    <col min="7722" max="7722" width="2" bestFit="1" customWidth="1"/>
    <col min="7723" max="7723" width="12" bestFit="1" customWidth="1"/>
    <col min="7724" max="7724" width="12.5" bestFit="1" customWidth="1"/>
    <col min="7725" max="7725" width="12.1640625" bestFit="1" customWidth="1"/>
    <col min="7726" max="7726" width="2" bestFit="1" customWidth="1"/>
    <col min="7727" max="7727" width="9.33203125" bestFit="1" customWidth="1"/>
    <col min="7728" max="7728" width="2" bestFit="1" customWidth="1"/>
    <col min="7729" max="7729" width="8.33203125" bestFit="1" customWidth="1"/>
    <col min="7730" max="7730" width="2" bestFit="1" customWidth="1"/>
    <col min="7731" max="7731" width="11" bestFit="1" customWidth="1"/>
    <col min="7732" max="7732" width="12.5" bestFit="1" customWidth="1"/>
    <col min="7733" max="7733" width="12.1640625" bestFit="1" customWidth="1"/>
    <col min="7734" max="7734" width="2" bestFit="1" customWidth="1"/>
    <col min="7735" max="7735" width="9.33203125" bestFit="1" customWidth="1"/>
    <col min="7736" max="7736" width="2" bestFit="1" customWidth="1"/>
    <col min="7737" max="7737" width="9.33203125" bestFit="1" customWidth="1"/>
    <col min="7738" max="7738" width="2" bestFit="1" customWidth="1"/>
    <col min="7739" max="7739" width="11" bestFit="1" customWidth="1"/>
    <col min="7740" max="7740" width="12.5" bestFit="1" customWidth="1"/>
    <col min="7741" max="7741" width="12.1640625" bestFit="1" customWidth="1"/>
    <col min="7742" max="7742" width="2" bestFit="1" customWidth="1"/>
    <col min="7743" max="7743" width="8.6640625" bestFit="1" customWidth="1"/>
    <col min="7744" max="7744" width="2" bestFit="1" customWidth="1"/>
    <col min="7745" max="7745" width="9" bestFit="1" customWidth="1"/>
    <col min="7746" max="7746" width="2" bestFit="1" customWidth="1"/>
    <col min="7747" max="7747" width="10.33203125" bestFit="1" customWidth="1"/>
    <col min="7748" max="7748" width="12.5" bestFit="1" customWidth="1"/>
    <col min="7749" max="7749" width="12.1640625" bestFit="1" customWidth="1"/>
    <col min="7750" max="7750" width="2" bestFit="1" customWidth="1"/>
    <col min="7751" max="7751" width="9.33203125" bestFit="1" customWidth="1"/>
    <col min="7752" max="7752" width="2" bestFit="1" customWidth="1"/>
    <col min="7753" max="7753" width="8.33203125" bestFit="1" customWidth="1"/>
    <col min="7754" max="7754" width="2" bestFit="1" customWidth="1"/>
    <col min="7755" max="7755" width="10" bestFit="1" customWidth="1"/>
    <col min="7756" max="7756" width="12.5" bestFit="1" customWidth="1"/>
    <col min="7757" max="7757" width="12.1640625" bestFit="1" customWidth="1"/>
    <col min="7758" max="7758" width="2" bestFit="1" customWidth="1"/>
    <col min="7759" max="7759" width="9.33203125" bestFit="1" customWidth="1"/>
    <col min="7760" max="7760" width="2" bestFit="1" customWidth="1"/>
    <col min="7761" max="7761" width="9.33203125" bestFit="1" customWidth="1"/>
    <col min="7762" max="7762" width="2" bestFit="1" customWidth="1"/>
    <col min="7763" max="7763" width="10" bestFit="1" customWidth="1"/>
    <col min="7764" max="7764" width="12.5" bestFit="1" customWidth="1"/>
    <col min="7765" max="7765" width="12.1640625" bestFit="1" customWidth="1"/>
    <col min="7766" max="7766" width="2" bestFit="1" customWidth="1"/>
    <col min="7767" max="7767" width="8.6640625" bestFit="1" customWidth="1"/>
    <col min="7768" max="7768" width="2" bestFit="1" customWidth="1"/>
    <col min="7769" max="7769" width="8.6640625" bestFit="1" customWidth="1"/>
    <col min="7770" max="7770" width="2" bestFit="1" customWidth="1"/>
    <col min="7771" max="7771" width="9.33203125" bestFit="1" customWidth="1"/>
    <col min="7772" max="7772" width="12.5" bestFit="1" customWidth="1"/>
    <col min="7773" max="7773" width="12.1640625" bestFit="1" customWidth="1"/>
    <col min="7774" max="7774" width="2" bestFit="1" customWidth="1"/>
    <col min="7775" max="7775" width="8.6640625" bestFit="1" customWidth="1"/>
    <col min="7776" max="7776" width="2" bestFit="1" customWidth="1"/>
    <col min="7777" max="7777" width="8.6640625" bestFit="1" customWidth="1"/>
    <col min="7778" max="7778" width="2" bestFit="1" customWidth="1"/>
    <col min="7779" max="7779" width="10.33203125" bestFit="1" customWidth="1"/>
    <col min="7780" max="7780" width="12.5" bestFit="1" customWidth="1"/>
    <col min="7781" max="7781" width="12.1640625" bestFit="1" customWidth="1"/>
    <col min="7782" max="7782" width="2" bestFit="1" customWidth="1"/>
    <col min="7783" max="7783" width="9.33203125" bestFit="1" customWidth="1"/>
    <col min="7784" max="7784" width="2" bestFit="1" customWidth="1"/>
    <col min="7785" max="7785" width="9" bestFit="1" customWidth="1"/>
    <col min="7786" max="7786" width="2" bestFit="1" customWidth="1"/>
    <col min="7787" max="7787" width="11" bestFit="1" customWidth="1"/>
    <col min="7788" max="7788" width="12.5" bestFit="1" customWidth="1"/>
    <col min="7789" max="7789" width="12.1640625" bestFit="1" customWidth="1"/>
    <col min="7790" max="7790" width="2" bestFit="1" customWidth="1"/>
    <col min="7791" max="7791" width="8.33203125" bestFit="1" customWidth="1"/>
    <col min="7792" max="7792" width="2" bestFit="1" customWidth="1"/>
    <col min="7793" max="7793" width="9" bestFit="1" customWidth="1"/>
    <col min="7794" max="7794" width="2" bestFit="1" customWidth="1"/>
    <col min="7795" max="7795" width="10.33203125" bestFit="1" customWidth="1"/>
    <col min="7796" max="7796" width="12.5" bestFit="1" customWidth="1"/>
    <col min="7797" max="7797" width="12.1640625" bestFit="1" customWidth="1"/>
    <col min="7798" max="7798" width="2" bestFit="1" customWidth="1"/>
    <col min="7799" max="7799" width="9" bestFit="1" customWidth="1"/>
    <col min="7800" max="7800" width="2" bestFit="1" customWidth="1"/>
    <col min="7801" max="7801" width="9" bestFit="1" customWidth="1"/>
    <col min="7802" max="7802" width="2" bestFit="1" customWidth="1"/>
    <col min="7803" max="7803" width="11.33203125" bestFit="1" customWidth="1"/>
    <col min="7804" max="7804" width="12.5" bestFit="1" customWidth="1"/>
    <col min="7805" max="7805" width="12.1640625" bestFit="1" customWidth="1"/>
    <col min="7806" max="7806" width="2" bestFit="1" customWidth="1"/>
    <col min="7807" max="7807" width="9.33203125" bestFit="1" customWidth="1"/>
    <col min="7808" max="7808" width="2" bestFit="1" customWidth="1"/>
    <col min="7809" max="7809" width="9" bestFit="1" customWidth="1"/>
    <col min="7810" max="7810" width="2" bestFit="1" customWidth="1"/>
    <col min="7811" max="7811" width="10" bestFit="1" customWidth="1"/>
    <col min="7812" max="7812" width="12.5" bestFit="1" customWidth="1"/>
    <col min="7813" max="7813" width="12.1640625" bestFit="1" customWidth="1"/>
    <col min="7814" max="7814" width="2" bestFit="1" customWidth="1"/>
    <col min="7815" max="7815" width="8.6640625" bestFit="1" customWidth="1"/>
    <col min="7816" max="7816" width="2" bestFit="1" customWidth="1"/>
    <col min="7817" max="7817" width="8.33203125" bestFit="1" customWidth="1"/>
    <col min="7818" max="7818" width="2" bestFit="1" customWidth="1"/>
    <col min="7819" max="7819" width="9.33203125" bestFit="1" customWidth="1"/>
    <col min="7820" max="7820" width="12.5" bestFit="1" customWidth="1"/>
    <col min="7821" max="7821" width="12.1640625" bestFit="1" customWidth="1"/>
    <col min="7822" max="7822" width="2" bestFit="1" customWidth="1"/>
    <col min="7823" max="7823" width="8.6640625" bestFit="1" customWidth="1"/>
    <col min="7824" max="7824" width="2" bestFit="1" customWidth="1"/>
    <col min="7825" max="7825" width="9" bestFit="1" customWidth="1"/>
    <col min="7826" max="7826" width="2" bestFit="1" customWidth="1"/>
    <col min="7827" max="7827" width="9.33203125" bestFit="1" customWidth="1"/>
    <col min="7828" max="7828" width="12.5" bestFit="1" customWidth="1"/>
    <col min="7829" max="7829" width="12.1640625" bestFit="1" customWidth="1"/>
    <col min="7830" max="7830" width="2" bestFit="1" customWidth="1"/>
    <col min="7831" max="7831" width="9.33203125" bestFit="1" customWidth="1"/>
    <col min="7832" max="7832" width="2" bestFit="1" customWidth="1"/>
    <col min="7833" max="7833" width="9" bestFit="1" customWidth="1"/>
    <col min="7834" max="7834" width="2" bestFit="1" customWidth="1"/>
    <col min="7835" max="7835" width="11" bestFit="1" customWidth="1"/>
    <col min="7836" max="7836" width="12.5" bestFit="1" customWidth="1"/>
    <col min="7837" max="7837" width="12.1640625" bestFit="1" customWidth="1"/>
    <col min="7838" max="7838" width="2" bestFit="1" customWidth="1"/>
    <col min="7839" max="7839" width="9.33203125" bestFit="1" customWidth="1"/>
    <col min="7840" max="7840" width="2" bestFit="1" customWidth="1"/>
    <col min="7841" max="7841" width="9.33203125" bestFit="1" customWidth="1"/>
    <col min="7842" max="7842" width="2" bestFit="1" customWidth="1"/>
    <col min="7843" max="7843" width="11" bestFit="1" customWidth="1"/>
    <col min="7844" max="7844" width="12.5" bestFit="1" customWidth="1"/>
    <col min="7845" max="7845" width="12.1640625" bestFit="1" customWidth="1"/>
    <col min="7846" max="7846" width="2" bestFit="1" customWidth="1"/>
    <col min="7847" max="7847" width="8.6640625" bestFit="1" customWidth="1"/>
    <col min="7848" max="7848" width="2" bestFit="1" customWidth="1"/>
    <col min="7849" max="7849" width="8.33203125" bestFit="1" customWidth="1"/>
    <col min="7850" max="7850" width="2" bestFit="1" customWidth="1"/>
    <col min="7851" max="7851" width="9.33203125" bestFit="1" customWidth="1"/>
    <col min="7852" max="7852" width="12.5" bestFit="1" customWidth="1"/>
    <col min="7853" max="7853" width="12.1640625" bestFit="1" customWidth="1"/>
    <col min="7854" max="7854" width="2" bestFit="1" customWidth="1"/>
    <col min="7855" max="7855" width="9.33203125" bestFit="1" customWidth="1"/>
    <col min="7856" max="7856" width="2" bestFit="1" customWidth="1"/>
    <col min="7857" max="7857" width="8.33203125" bestFit="1" customWidth="1"/>
    <col min="7858" max="7858" width="2" bestFit="1" customWidth="1"/>
    <col min="7859" max="7859" width="12" bestFit="1" customWidth="1"/>
    <col min="7860" max="7860" width="12.5" bestFit="1" customWidth="1"/>
    <col min="7861" max="7861" width="12.1640625" bestFit="1" customWidth="1"/>
    <col min="7862" max="7862" width="2" bestFit="1" customWidth="1"/>
    <col min="7863" max="7863" width="9.33203125" bestFit="1" customWidth="1"/>
    <col min="7864" max="7864" width="2" bestFit="1" customWidth="1"/>
    <col min="7865" max="7865" width="8.33203125" bestFit="1" customWidth="1"/>
    <col min="7866" max="7866" width="2" bestFit="1" customWidth="1"/>
    <col min="7867" max="7867" width="11" bestFit="1" customWidth="1"/>
    <col min="7868" max="7868" width="12.5" bestFit="1" customWidth="1"/>
    <col min="7869" max="7869" width="12.1640625" bestFit="1" customWidth="1"/>
    <col min="7870" max="7870" width="2" bestFit="1" customWidth="1"/>
    <col min="7871" max="7871" width="8.6640625" bestFit="1" customWidth="1"/>
    <col min="7872" max="7872" width="2" bestFit="1" customWidth="1"/>
    <col min="7873" max="7873" width="9" bestFit="1" customWidth="1"/>
    <col min="7874" max="7874" width="2" bestFit="1" customWidth="1"/>
    <col min="7875" max="7875" width="10.33203125" bestFit="1" customWidth="1"/>
    <col min="7876" max="7876" width="12.5" bestFit="1" customWidth="1"/>
    <col min="7877" max="7877" width="12.1640625" bestFit="1" customWidth="1"/>
    <col min="7878" max="7878" width="2" bestFit="1" customWidth="1"/>
    <col min="7879" max="7879" width="8.6640625" bestFit="1" customWidth="1"/>
    <col min="7880" max="7880" width="2" bestFit="1" customWidth="1"/>
    <col min="7881" max="7881" width="9.33203125" bestFit="1" customWidth="1"/>
    <col min="7882" max="7882" width="2" bestFit="1" customWidth="1"/>
    <col min="7883" max="7883" width="10.33203125" bestFit="1" customWidth="1"/>
    <col min="7884" max="7884" width="12.5" bestFit="1" customWidth="1"/>
    <col min="7885" max="7885" width="12.1640625" bestFit="1" customWidth="1"/>
    <col min="7886" max="7886" width="2" bestFit="1" customWidth="1"/>
    <col min="7887" max="7887" width="9.33203125" bestFit="1" customWidth="1"/>
    <col min="7888" max="7888" width="2" bestFit="1" customWidth="1"/>
    <col min="7889" max="7889" width="9" bestFit="1" customWidth="1"/>
    <col min="7890" max="7890" width="2" bestFit="1" customWidth="1"/>
    <col min="7891" max="7891" width="11" bestFit="1" customWidth="1"/>
    <col min="7892" max="7892" width="12.5" bestFit="1" customWidth="1"/>
    <col min="7893" max="7893" width="12.1640625" bestFit="1" customWidth="1"/>
    <col min="7894" max="7894" width="2" bestFit="1" customWidth="1"/>
    <col min="7895" max="7895" width="9.33203125" bestFit="1" customWidth="1"/>
    <col min="7896" max="7896" width="2" bestFit="1" customWidth="1"/>
    <col min="7897" max="7897" width="8.33203125" bestFit="1" customWidth="1"/>
    <col min="7898" max="7898" width="2" bestFit="1" customWidth="1"/>
    <col min="7899" max="7899" width="11" bestFit="1" customWidth="1"/>
    <col min="7900" max="7900" width="12.5" bestFit="1" customWidth="1"/>
    <col min="7901" max="7901" width="12.1640625" bestFit="1" customWidth="1"/>
    <col min="7902" max="7902" width="2" bestFit="1" customWidth="1"/>
    <col min="7903" max="7903" width="8.6640625" bestFit="1" customWidth="1"/>
    <col min="7904" max="7904" width="2" bestFit="1" customWidth="1"/>
    <col min="7905" max="7905" width="8.33203125" bestFit="1" customWidth="1"/>
    <col min="7906" max="7906" width="2" bestFit="1" customWidth="1"/>
    <col min="7907" max="7907" width="9.33203125" bestFit="1" customWidth="1"/>
    <col min="7908" max="7908" width="12.5" bestFit="1" customWidth="1"/>
    <col min="7909" max="7909" width="12.1640625" bestFit="1" customWidth="1"/>
    <col min="7910" max="7910" width="2" bestFit="1" customWidth="1"/>
    <col min="7911" max="7911" width="8.33203125" bestFit="1" customWidth="1"/>
    <col min="7912" max="7912" width="2" bestFit="1" customWidth="1"/>
    <col min="7913" max="7913" width="8.33203125" bestFit="1" customWidth="1"/>
    <col min="7914" max="7914" width="2" bestFit="1" customWidth="1"/>
    <col min="7915" max="7915" width="11.33203125" bestFit="1" customWidth="1"/>
    <col min="7916" max="7916" width="12.5" bestFit="1" customWidth="1"/>
    <col min="7917" max="7917" width="12.1640625" bestFit="1" customWidth="1"/>
    <col min="7918" max="7918" width="2" bestFit="1" customWidth="1"/>
    <col min="7919" max="7919" width="9.33203125" bestFit="1" customWidth="1"/>
    <col min="7920" max="7920" width="2" bestFit="1" customWidth="1"/>
    <col min="7921" max="7921" width="8.33203125" bestFit="1" customWidth="1"/>
    <col min="7922" max="7922" width="2" bestFit="1" customWidth="1"/>
    <col min="7923" max="7923" width="11" bestFit="1" customWidth="1"/>
    <col min="7924" max="7924" width="12.5" bestFit="1" customWidth="1"/>
    <col min="7925" max="7925" width="12.1640625" bestFit="1" customWidth="1"/>
    <col min="7926" max="7926" width="2" bestFit="1" customWidth="1"/>
    <col min="7927" max="7927" width="8.6640625" bestFit="1" customWidth="1"/>
    <col min="7928" max="7928" width="2" bestFit="1" customWidth="1"/>
    <col min="7929" max="7929" width="8.33203125" bestFit="1" customWidth="1"/>
    <col min="7930" max="7930" width="2" bestFit="1" customWidth="1"/>
    <col min="7931" max="7931" width="10.33203125" bestFit="1" customWidth="1"/>
    <col min="7932" max="7932" width="12.5" bestFit="1" customWidth="1"/>
    <col min="7933" max="7933" width="12.1640625" bestFit="1" customWidth="1"/>
    <col min="7934" max="7934" width="2" bestFit="1" customWidth="1"/>
    <col min="7935" max="7935" width="8.6640625" bestFit="1" customWidth="1"/>
    <col min="7936" max="7936" width="2" bestFit="1" customWidth="1"/>
    <col min="7937" max="7937" width="9" bestFit="1" customWidth="1"/>
    <col min="7938" max="7938" width="2" bestFit="1" customWidth="1"/>
    <col min="7939" max="7939" width="9.33203125" bestFit="1" customWidth="1"/>
    <col min="7940" max="7940" width="12.5" bestFit="1" customWidth="1"/>
    <col min="7941" max="7941" width="12.1640625" bestFit="1" customWidth="1"/>
    <col min="7942" max="7942" width="2" bestFit="1" customWidth="1"/>
    <col min="7943" max="7943" width="8.33203125" bestFit="1" customWidth="1"/>
    <col min="7944" max="7944" width="2" bestFit="1" customWidth="1"/>
    <col min="7945" max="7945" width="9" bestFit="1" customWidth="1"/>
    <col min="7946" max="7946" width="2" bestFit="1" customWidth="1"/>
    <col min="7947" max="7947" width="12" bestFit="1" customWidth="1"/>
    <col min="7948" max="7948" width="12.5" bestFit="1" customWidth="1"/>
    <col min="7949" max="7949" width="12.1640625" bestFit="1" customWidth="1"/>
    <col min="7950" max="7950" width="2" bestFit="1" customWidth="1"/>
    <col min="7951" max="7951" width="9.33203125" bestFit="1" customWidth="1"/>
    <col min="7952" max="7952" width="2" bestFit="1" customWidth="1"/>
    <col min="7953" max="7953" width="9" bestFit="1" customWidth="1"/>
    <col min="7954" max="7954" width="2" bestFit="1" customWidth="1"/>
    <col min="7955" max="7955" width="10" bestFit="1" customWidth="1"/>
    <col min="7956" max="7956" width="12.5" bestFit="1" customWidth="1"/>
    <col min="7957" max="7957" width="12.1640625" bestFit="1" customWidth="1"/>
    <col min="7958" max="7958" width="2" bestFit="1" customWidth="1"/>
    <col min="7959" max="7959" width="8.33203125" bestFit="1" customWidth="1"/>
    <col min="7960" max="7960" width="2" bestFit="1" customWidth="1"/>
    <col min="7961" max="7961" width="9.33203125" bestFit="1" customWidth="1"/>
    <col min="7962" max="7962" width="2" bestFit="1" customWidth="1"/>
    <col min="7963" max="7963" width="10.33203125" bestFit="1" customWidth="1"/>
    <col min="7964" max="7964" width="12.5" bestFit="1" customWidth="1"/>
    <col min="7965" max="7965" width="12.1640625" bestFit="1" customWidth="1"/>
    <col min="7966" max="7966" width="2" bestFit="1" customWidth="1"/>
    <col min="7967" max="7967" width="8.6640625" bestFit="1" customWidth="1"/>
    <col min="7968" max="7968" width="2" bestFit="1" customWidth="1"/>
    <col min="7969" max="7969" width="9.33203125" bestFit="1" customWidth="1"/>
    <col min="7970" max="7970" width="2" bestFit="1" customWidth="1"/>
    <col min="7971" max="7971" width="9.33203125" bestFit="1" customWidth="1"/>
    <col min="7972" max="7972" width="12.5" bestFit="1" customWidth="1"/>
    <col min="7973" max="7973" width="12.1640625" bestFit="1" customWidth="1"/>
    <col min="7974" max="7974" width="2" bestFit="1" customWidth="1"/>
    <col min="7975" max="7975" width="9.33203125" bestFit="1" customWidth="1"/>
    <col min="7976" max="7976" width="2" bestFit="1" customWidth="1"/>
    <col min="7977" max="7977" width="9" bestFit="1" customWidth="1"/>
    <col min="7978" max="7978" width="2" bestFit="1" customWidth="1"/>
    <col min="7979" max="7979" width="11" bestFit="1" customWidth="1"/>
    <col min="7980" max="7980" width="12.5" bestFit="1" customWidth="1"/>
    <col min="7981" max="7981" width="12.1640625" bestFit="1" customWidth="1"/>
    <col min="7982" max="7982" width="2" bestFit="1" customWidth="1"/>
    <col min="7983" max="7983" width="9.33203125" bestFit="1" customWidth="1"/>
    <col min="7984" max="7984" width="2" bestFit="1" customWidth="1"/>
    <col min="7985" max="7985" width="9" bestFit="1" customWidth="1"/>
    <col min="7986" max="7986" width="2" bestFit="1" customWidth="1"/>
    <col min="7987" max="7987" width="14" bestFit="1" customWidth="1"/>
    <col min="7988" max="7988" width="12.5" bestFit="1" customWidth="1"/>
    <col min="7989" max="7989" width="12.1640625" bestFit="1" customWidth="1"/>
    <col min="7990" max="7990" width="2" bestFit="1" customWidth="1"/>
    <col min="7991" max="7991" width="8.6640625" bestFit="1" customWidth="1"/>
    <col min="7992" max="7992" width="2" bestFit="1" customWidth="1"/>
    <col min="7993" max="7993" width="8.33203125" bestFit="1" customWidth="1"/>
    <col min="7994" max="7994" width="2" bestFit="1" customWidth="1"/>
    <col min="7995" max="7995" width="11.33203125" bestFit="1" customWidth="1"/>
    <col min="7996" max="7996" width="12.5" bestFit="1" customWidth="1"/>
    <col min="7997" max="7997" width="12.1640625" bestFit="1" customWidth="1"/>
    <col min="7998" max="7998" width="2" bestFit="1" customWidth="1"/>
    <col min="7999" max="7999" width="9.33203125" bestFit="1" customWidth="1"/>
    <col min="8000" max="8000" width="2" bestFit="1" customWidth="1"/>
    <col min="8001" max="8001" width="8.33203125" bestFit="1" customWidth="1"/>
    <col min="8002" max="8002" width="2" bestFit="1" customWidth="1"/>
    <col min="8003" max="8003" width="11" bestFit="1" customWidth="1"/>
    <col min="8004" max="8004" width="12.5" bestFit="1" customWidth="1"/>
    <col min="8005" max="8005" width="12.1640625" bestFit="1" customWidth="1"/>
    <col min="8006" max="8006" width="2" bestFit="1" customWidth="1"/>
    <col min="8007" max="8007" width="9.33203125" bestFit="1" customWidth="1"/>
    <col min="8008" max="8008" width="2" bestFit="1" customWidth="1"/>
    <col min="8009" max="8009" width="8.6640625" bestFit="1" customWidth="1"/>
    <col min="8010" max="8010" width="2" bestFit="1" customWidth="1"/>
    <col min="8011" max="8011" width="10" bestFit="1" customWidth="1"/>
    <col min="8012" max="8012" width="12.5" bestFit="1" customWidth="1"/>
    <col min="8013" max="8013" width="12.1640625" bestFit="1" customWidth="1"/>
    <col min="8014" max="8014" width="2" bestFit="1" customWidth="1"/>
    <col min="8015" max="8015" width="8.6640625" bestFit="1" customWidth="1"/>
    <col min="8016" max="8016" width="2" bestFit="1" customWidth="1"/>
    <col min="8017" max="8017" width="8.33203125" bestFit="1" customWidth="1"/>
    <col min="8018" max="8018" width="2" bestFit="1" customWidth="1"/>
    <col min="8019" max="8019" width="10.33203125" bestFit="1" customWidth="1"/>
    <col min="8020" max="8020" width="12.5" bestFit="1" customWidth="1"/>
    <col min="8021" max="8021" width="12.1640625" bestFit="1" customWidth="1"/>
    <col min="8022" max="8022" width="2" bestFit="1" customWidth="1"/>
    <col min="8023" max="8023" width="9" bestFit="1" customWidth="1"/>
    <col min="8024" max="8024" width="2" bestFit="1" customWidth="1"/>
    <col min="8025" max="8025" width="8.33203125" bestFit="1" customWidth="1"/>
    <col min="8026" max="8026" width="2" bestFit="1" customWidth="1"/>
    <col min="8027" max="8027" width="11" bestFit="1" customWidth="1"/>
    <col min="8028" max="8028" width="12.5" bestFit="1" customWidth="1"/>
    <col min="8029" max="8029" width="12.1640625" bestFit="1" customWidth="1"/>
    <col min="8030" max="8030" width="2" bestFit="1" customWidth="1"/>
    <col min="8031" max="8031" width="9.33203125" bestFit="1" customWidth="1"/>
    <col min="8032" max="8032" width="2" bestFit="1" customWidth="1"/>
    <col min="8033" max="8033" width="8.6640625" bestFit="1" customWidth="1"/>
    <col min="8034" max="8034" width="2" bestFit="1" customWidth="1"/>
    <col min="8035" max="8035" width="9" bestFit="1" customWidth="1"/>
    <col min="8036" max="8036" width="12.5" bestFit="1" customWidth="1"/>
    <col min="8037" max="8037" width="12.1640625" bestFit="1" customWidth="1"/>
    <col min="8038" max="8038" width="2" bestFit="1" customWidth="1"/>
    <col min="8039" max="8039" width="8.6640625" bestFit="1" customWidth="1"/>
    <col min="8040" max="8040" width="2" bestFit="1" customWidth="1"/>
    <col min="8041" max="8041" width="9" bestFit="1" customWidth="1"/>
    <col min="8042" max="8042" width="2" bestFit="1" customWidth="1"/>
    <col min="8043" max="8043" width="10.33203125" bestFit="1" customWidth="1"/>
    <col min="8044" max="8044" width="12.5" bestFit="1" customWidth="1"/>
    <col min="8045" max="8045" width="12.1640625" bestFit="1" customWidth="1"/>
    <col min="8046" max="8046" width="2" bestFit="1" customWidth="1"/>
    <col min="8047" max="8047" width="8.6640625" bestFit="1" customWidth="1"/>
    <col min="8048" max="8048" width="2" bestFit="1" customWidth="1"/>
    <col min="8049" max="8049" width="9.33203125" bestFit="1" customWidth="1"/>
    <col min="8050" max="8050" width="2" bestFit="1" customWidth="1"/>
    <col min="8051" max="8051" width="10.33203125" bestFit="1" customWidth="1"/>
    <col min="8052" max="8052" width="12.5" bestFit="1" customWidth="1"/>
    <col min="8053" max="8053" width="12.1640625" bestFit="1" customWidth="1"/>
    <col min="8054" max="8054" width="2" bestFit="1" customWidth="1"/>
    <col min="8055" max="8055" width="9" bestFit="1" customWidth="1"/>
    <col min="8056" max="8056" width="2" bestFit="1" customWidth="1"/>
    <col min="8057" max="8057" width="8.33203125" bestFit="1" customWidth="1"/>
    <col min="8058" max="8058" width="2" bestFit="1" customWidth="1"/>
    <col min="8059" max="8059" width="11" bestFit="1" customWidth="1"/>
    <col min="8060" max="8060" width="12.5" bestFit="1" customWidth="1"/>
    <col min="8061" max="8061" width="12.1640625" bestFit="1" customWidth="1"/>
    <col min="8062" max="8062" width="2" bestFit="1" customWidth="1"/>
    <col min="8063" max="8063" width="9.33203125" bestFit="1" customWidth="1"/>
    <col min="8064" max="8064" width="2" bestFit="1" customWidth="1"/>
    <col min="8065" max="8065" width="8.6640625" bestFit="1" customWidth="1"/>
    <col min="8066" max="8066" width="2" bestFit="1" customWidth="1"/>
    <col min="8067" max="8067" width="11" bestFit="1" customWidth="1"/>
    <col min="8068" max="8068" width="12.5" bestFit="1" customWidth="1"/>
    <col min="8069" max="8069" width="12.1640625" bestFit="1" customWidth="1"/>
    <col min="8070" max="8070" width="2" bestFit="1" customWidth="1"/>
    <col min="8071" max="8071" width="8.6640625" bestFit="1" customWidth="1"/>
    <col min="8072" max="8072" width="2" bestFit="1" customWidth="1"/>
    <col min="8073" max="8073" width="9" bestFit="1" customWidth="1"/>
    <col min="8074" max="8074" width="2" bestFit="1" customWidth="1"/>
    <col min="8075" max="8075" width="10.33203125" bestFit="1" customWidth="1"/>
    <col min="8076" max="8076" width="12.5" bestFit="1" customWidth="1"/>
    <col min="8077" max="8077" width="12.1640625" bestFit="1" customWidth="1"/>
    <col min="8078" max="8078" width="2" bestFit="1" customWidth="1"/>
    <col min="8079" max="8079" width="8.6640625" bestFit="1" customWidth="1"/>
    <col min="8080" max="8080" width="2" bestFit="1" customWidth="1"/>
    <col min="8081" max="8081" width="9.33203125" bestFit="1" customWidth="1"/>
    <col min="8082" max="8082" width="2" bestFit="1" customWidth="1"/>
    <col min="8083" max="8083" width="9.33203125" bestFit="1" customWidth="1"/>
    <col min="8084" max="8084" width="12.5" bestFit="1" customWidth="1"/>
    <col min="8085" max="8085" width="12.1640625" bestFit="1" customWidth="1"/>
    <col min="8086" max="8086" width="2" bestFit="1" customWidth="1"/>
    <col min="8087" max="8087" width="9.33203125" bestFit="1" customWidth="1"/>
    <col min="8088" max="8088" width="2" bestFit="1" customWidth="1"/>
    <col min="8089" max="8089" width="9" bestFit="1" customWidth="1"/>
    <col min="8090" max="8090" width="2" bestFit="1" customWidth="1"/>
    <col min="8091" max="8091" width="11" bestFit="1" customWidth="1"/>
    <col min="8092" max="8092" width="12.5" bestFit="1" customWidth="1"/>
    <col min="8093" max="8093" width="12.1640625" bestFit="1" customWidth="1"/>
    <col min="8094" max="8094" width="2" bestFit="1" customWidth="1"/>
    <col min="8095" max="8095" width="9.33203125" bestFit="1" customWidth="1"/>
    <col min="8096" max="8096" width="2" bestFit="1" customWidth="1"/>
    <col min="8097" max="8097" width="8.6640625" bestFit="1" customWidth="1"/>
    <col min="8098" max="8098" width="2" bestFit="1" customWidth="1"/>
    <col min="8099" max="8099" width="10" bestFit="1" customWidth="1"/>
    <col min="8100" max="8100" width="12.5" bestFit="1" customWidth="1"/>
    <col min="8101" max="8101" width="12.1640625" bestFit="1" customWidth="1"/>
    <col min="8102" max="8102" width="2" bestFit="1" customWidth="1"/>
    <col min="8103" max="8103" width="8.6640625" bestFit="1" customWidth="1"/>
    <col min="8104" max="8104" width="2" bestFit="1" customWidth="1"/>
    <col min="8105" max="8105" width="8.6640625" bestFit="1" customWidth="1"/>
    <col min="8106" max="8106" width="2" bestFit="1" customWidth="1"/>
    <col min="8107" max="8107" width="10.33203125" bestFit="1" customWidth="1"/>
    <col min="8108" max="8108" width="12.5" bestFit="1" customWidth="1"/>
    <col min="8109" max="8109" width="12.1640625" bestFit="1" customWidth="1"/>
    <col min="8110" max="8110" width="2" bestFit="1" customWidth="1"/>
    <col min="8111" max="8111" width="8.6640625" bestFit="1" customWidth="1"/>
    <col min="8112" max="8112" width="2" bestFit="1" customWidth="1"/>
    <col min="8113" max="8113" width="9.33203125" bestFit="1" customWidth="1"/>
    <col min="8114" max="8114" width="2" bestFit="1" customWidth="1"/>
    <col min="8115" max="8115" width="9.33203125" bestFit="1" customWidth="1"/>
    <col min="8116" max="8116" width="12.5" bestFit="1" customWidth="1"/>
    <col min="8117" max="8117" width="12.1640625" bestFit="1" customWidth="1"/>
    <col min="8118" max="8118" width="2" bestFit="1" customWidth="1"/>
    <col min="8119" max="8119" width="9" bestFit="1" customWidth="1"/>
    <col min="8120" max="8120" width="2" bestFit="1" customWidth="1"/>
    <col min="8121" max="8121" width="8.33203125" bestFit="1" customWidth="1"/>
    <col min="8122" max="8122" width="2" bestFit="1" customWidth="1"/>
    <col min="8123" max="8123" width="11" bestFit="1" customWidth="1"/>
    <col min="8124" max="8124" width="12.5" bestFit="1" customWidth="1"/>
    <col min="8125" max="8125" width="12.1640625" bestFit="1" customWidth="1"/>
    <col min="8126" max="8126" width="2" bestFit="1" customWidth="1"/>
    <col min="8127" max="8127" width="9.33203125" bestFit="1" customWidth="1"/>
    <col min="8128" max="8128" width="2" bestFit="1" customWidth="1"/>
    <col min="8129" max="8129" width="8.33203125" bestFit="1" customWidth="1"/>
    <col min="8130" max="8130" width="2" bestFit="1" customWidth="1"/>
    <col min="8131" max="8131" width="11" bestFit="1" customWidth="1"/>
    <col min="8132" max="8132" width="12.5" bestFit="1" customWidth="1"/>
    <col min="8133" max="8133" width="12.1640625" bestFit="1" customWidth="1"/>
    <col min="8134" max="8134" width="2" bestFit="1" customWidth="1"/>
    <col min="8135" max="8135" width="9" bestFit="1" customWidth="1"/>
    <col min="8136" max="8136" width="2" bestFit="1" customWidth="1"/>
    <col min="8137" max="8137" width="9.33203125" bestFit="1" customWidth="1"/>
    <col min="8138" max="8138" width="2" bestFit="1" customWidth="1"/>
    <col min="8139" max="8139" width="11.33203125" bestFit="1" customWidth="1"/>
    <col min="8140" max="8140" width="12.5" bestFit="1" customWidth="1"/>
    <col min="8141" max="8141" width="12.1640625" bestFit="1" customWidth="1"/>
    <col min="8142" max="8142" width="2" bestFit="1" customWidth="1"/>
    <col min="8143" max="8143" width="8.6640625" bestFit="1" customWidth="1"/>
    <col min="8144" max="8144" width="2" bestFit="1" customWidth="1"/>
    <col min="8145" max="8145" width="9.33203125" bestFit="1" customWidth="1"/>
    <col min="8146" max="8146" width="2" bestFit="1" customWidth="1"/>
    <col min="8147" max="8147" width="9.33203125" bestFit="1" customWidth="1"/>
    <col min="8148" max="8148" width="12.5" bestFit="1" customWidth="1"/>
    <col min="8149" max="8149" width="12.1640625" bestFit="1" customWidth="1"/>
    <col min="8150" max="8150" width="2" bestFit="1" customWidth="1"/>
    <col min="8151" max="8151" width="8.33203125" bestFit="1" customWidth="1"/>
    <col min="8152" max="8152" width="2" bestFit="1" customWidth="1"/>
    <col min="8153" max="8153" width="8.6640625" bestFit="1" customWidth="1"/>
    <col min="8154" max="8154" width="2" bestFit="1" customWidth="1"/>
    <col min="8155" max="8155" width="11.33203125" bestFit="1" customWidth="1"/>
    <col min="8156" max="8156" width="12.5" bestFit="1" customWidth="1"/>
    <col min="8157" max="8157" width="12.1640625" bestFit="1" customWidth="1"/>
    <col min="8158" max="8158" width="2" bestFit="1" customWidth="1"/>
    <col min="8159" max="8159" width="9.33203125" bestFit="1" customWidth="1"/>
    <col min="8160" max="8160" width="2" bestFit="1" customWidth="1"/>
    <col min="8161" max="8161" width="8.6640625" bestFit="1" customWidth="1"/>
    <col min="8162" max="8162" width="2" bestFit="1" customWidth="1"/>
    <col min="8163" max="8163" width="10" bestFit="1" customWidth="1"/>
    <col min="8164" max="8164" width="12.5" bestFit="1" customWidth="1"/>
    <col min="8165" max="8165" width="12.1640625" bestFit="1" customWidth="1"/>
    <col min="8166" max="8166" width="2" bestFit="1" customWidth="1"/>
    <col min="8167" max="8167" width="8.6640625" bestFit="1" customWidth="1"/>
    <col min="8168" max="8168" width="2" bestFit="1" customWidth="1"/>
    <col min="8169" max="8169" width="8.33203125" bestFit="1" customWidth="1"/>
    <col min="8170" max="8170" width="2" bestFit="1" customWidth="1"/>
    <col min="8171" max="8171" width="10.33203125" bestFit="1" customWidth="1"/>
    <col min="8172" max="8172" width="12.5" bestFit="1" customWidth="1"/>
    <col min="8173" max="8173" width="12.1640625" bestFit="1" customWidth="1"/>
    <col min="8174" max="8174" width="2" bestFit="1" customWidth="1"/>
    <col min="8175" max="8175" width="8.6640625" bestFit="1" customWidth="1"/>
    <col min="8176" max="8176" width="2" bestFit="1" customWidth="1"/>
    <col min="8177" max="8177" width="9.33203125" bestFit="1" customWidth="1"/>
    <col min="8178" max="8178" width="2" bestFit="1" customWidth="1"/>
    <col min="8179" max="8179" width="9.33203125" bestFit="1" customWidth="1"/>
    <col min="8180" max="8180" width="12.5" bestFit="1" customWidth="1"/>
    <col min="8181" max="8181" width="12.1640625" bestFit="1" customWidth="1"/>
    <col min="8182" max="8182" width="2" bestFit="1" customWidth="1"/>
    <col min="8183" max="8183" width="9" bestFit="1" customWidth="1"/>
    <col min="8184" max="8184" width="2" bestFit="1" customWidth="1"/>
    <col min="8185" max="8185" width="8.33203125" bestFit="1" customWidth="1"/>
    <col min="8186" max="8186" width="2" bestFit="1" customWidth="1"/>
    <col min="8187" max="8187" width="10" bestFit="1" customWidth="1"/>
    <col min="8188" max="8188" width="12.5" bestFit="1" customWidth="1"/>
    <col min="8189" max="8189" width="12.1640625" bestFit="1" customWidth="1"/>
    <col min="8190" max="8190" width="2" bestFit="1" customWidth="1"/>
    <col min="8191" max="8191" width="9.33203125" bestFit="1" customWidth="1"/>
    <col min="8192" max="8192" width="2" bestFit="1" customWidth="1"/>
    <col min="8193" max="8193" width="9.33203125" bestFit="1" customWidth="1"/>
    <col min="8194" max="8194" width="2" bestFit="1" customWidth="1"/>
    <col min="8195" max="8195" width="11" bestFit="1" customWidth="1"/>
    <col min="8196" max="8196" width="12.5" bestFit="1" customWidth="1"/>
    <col min="8197" max="8197" width="12.1640625" bestFit="1" customWidth="1"/>
    <col min="8198" max="8198" width="2" bestFit="1" customWidth="1"/>
    <col min="8199" max="8199" width="8.6640625" bestFit="1" customWidth="1"/>
    <col min="8200" max="8200" width="2" bestFit="1" customWidth="1"/>
    <col min="8201" max="8201" width="8.33203125" bestFit="1" customWidth="1"/>
    <col min="8202" max="8202" width="2" bestFit="1" customWidth="1"/>
    <col min="8203" max="8203" width="10.33203125" bestFit="1" customWidth="1"/>
    <col min="8204" max="8204" width="12.5" bestFit="1" customWidth="1"/>
    <col min="8205" max="8205" width="12.1640625" bestFit="1" customWidth="1"/>
    <col min="8206" max="8206" width="2" bestFit="1" customWidth="1"/>
    <col min="8207" max="8207" width="9.33203125" bestFit="1" customWidth="1"/>
    <col min="8208" max="8208" width="2" bestFit="1" customWidth="1"/>
    <col min="8209" max="8209" width="9" bestFit="1" customWidth="1"/>
    <col min="8210" max="8210" width="2" bestFit="1" customWidth="1"/>
    <col min="8211" max="8211" width="11" bestFit="1" customWidth="1"/>
    <col min="8212" max="8212" width="12.5" bestFit="1" customWidth="1"/>
    <col min="8213" max="8213" width="12.1640625" bestFit="1" customWidth="1"/>
    <col min="8214" max="8214" width="2" bestFit="1" customWidth="1"/>
    <col min="8215" max="8215" width="8.6640625" bestFit="1" customWidth="1"/>
    <col min="8216" max="8216" width="2" bestFit="1" customWidth="1"/>
    <col min="8217" max="8217" width="9.33203125" bestFit="1" customWidth="1"/>
    <col min="8218" max="8218" width="2" bestFit="1" customWidth="1"/>
    <col min="8219" max="8219" width="10.33203125" bestFit="1" customWidth="1"/>
    <col min="8220" max="8220" width="12.5" bestFit="1" customWidth="1"/>
    <col min="8221" max="8221" width="12.1640625" bestFit="1" customWidth="1"/>
    <col min="8222" max="8222" width="2" bestFit="1" customWidth="1"/>
    <col min="8223" max="8223" width="8.6640625" bestFit="1" customWidth="1"/>
    <col min="8224" max="8224" width="2" bestFit="1" customWidth="1"/>
    <col min="8225" max="8225" width="8.33203125" bestFit="1" customWidth="1"/>
    <col min="8226" max="8226" width="2" bestFit="1" customWidth="1"/>
    <col min="8227" max="8227" width="10.33203125" bestFit="1" customWidth="1"/>
    <col min="8228" max="8228" width="12.5" bestFit="1" customWidth="1"/>
    <col min="8229" max="8229" width="12.1640625" bestFit="1" customWidth="1"/>
    <col min="8230" max="8230" width="2" bestFit="1" customWidth="1"/>
    <col min="8231" max="8231" width="9.33203125" bestFit="1" customWidth="1"/>
    <col min="8232" max="8232" width="2" bestFit="1" customWidth="1"/>
    <col min="8233" max="8233" width="8.33203125" bestFit="1" customWidth="1"/>
    <col min="8234" max="8234" width="2" bestFit="1" customWidth="1"/>
    <col min="8235" max="8235" width="10" bestFit="1" customWidth="1"/>
    <col min="8236" max="8236" width="12.5" bestFit="1" customWidth="1"/>
    <col min="8237" max="8237" width="12.1640625" bestFit="1" customWidth="1"/>
    <col min="8238" max="8238" width="2" bestFit="1" customWidth="1"/>
    <col min="8239" max="8239" width="8.6640625" bestFit="1" customWidth="1"/>
    <col min="8240" max="8240" width="2" bestFit="1" customWidth="1"/>
    <col min="8241" max="8241" width="8.33203125" bestFit="1" customWidth="1"/>
    <col min="8242" max="8242" width="2" bestFit="1" customWidth="1"/>
    <col min="8243" max="8243" width="10.33203125" bestFit="1" customWidth="1"/>
    <col min="8244" max="8244" width="12.5" bestFit="1" customWidth="1"/>
    <col min="8245" max="8245" width="12.1640625" bestFit="1" customWidth="1"/>
    <col min="8246" max="8246" width="2" bestFit="1" customWidth="1"/>
    <col min="8247" max="8247" width="8.6640625" bestFit="1" customWidth="1"/>
    <col min="8248" max="8248" width="2" bestFit="1" customWidth="1"/>
    <col min="8249" max="8249" width="8.33203125" bestFit="1" customWidth="1"/>
    <col min="8250" max="8250" width="2" bestFit="1" customWidth="1"/>
    <col min="8251" max="8251" width="9.33203125" bestFit="1" customWidth="1"/>
    <col min="8252" max="8252" width="12.5" bestFit="1" customWidth="1"/>
    <col min="8253" max="8253" width="12.1640625" bestFit="1" customWidth="1"/>
    <col min="8254" max="8254" width="2" bestFit="1" customWidth="1"/>
    <col min="8255" max="8255" width="9.33203125" bestFit="1" customWidth="1"/>
    <col min="8256" max="8256" width="2" bestFit="1" customWidth="1"/>
    <col min="8257" max="8257" width="9" bestFit="1" customWidth="1"/>
    <col min="8258" max="8258" width="2" bestFit="1" customWidth="1"/>
    <col min="8259" max="8259" width="11" bestFit="1" customWidth="1"/>
    <col min="8260" max="8260" width="12.5" bestFit="1" customWidth="1"/>
    <col min="8261" max="8261" width="12.1640625" bestFit="1" customWidth="1"/>
    <col min="8262" max="8262" width="2" bestFit="1" customWidth="1"/>
    <col min="8263" max="8263" width="9.33203125" bestFit="1" customWidth="1"/>
    <col min="8264" max="8264" width="2" bestFit="1" customWidth="1"/>
    <col min="8265" max="8265" width="8.33203125" bestFit="1" customWidth="1"/>
    <col min="8266" max="8266" width="2" bestFit="1" customWidth="1"/>
    <col min="8267" max="8267" width="10" bestFit="1" customWidth="1"/>
    <col min="8268" max="8268" width="12.5" bestFit="1" customWidth="1"/>
    <col min="8269" max="8269" width="12.1640625" bestFit="1" customWidth="1"/>
    <col min="8270" max="8270" width="2" bestFit="1" customWidth="1"/>
    <col min="8271" max="8271" width="8.6640625" bestFit="1" customWidth="1"/>
    <col min="8272" max="8272" width="2" bestFit="1" customWidth="1"/>
    <col min="8273" max="8273" width="9" bestFit="1" customWidth="1"/>
    <col min="8274" max="8274" width="2" bestFit="1" customWidth="1"/>
    <col min="8275" max="8275" width="10.33203125" bestFit="1" customWidth="1"/>
    <col min="8276" max="8276" width="12.5" bestFit="1" customWidth="1"/>
    <col min="8277" max="8277" width="12.1640625" bestFit="1" customWidth="1"/>
    <col min="8278" max="8278" width="2" bestFit="1" customWidth="1"/>
    <col min="8279" max="8279" width="8.6640625" bestFit="1" customWidth="1"/>
    <col min="8280" max="8280" width="2" bestFit="1" customWidth="1"/>
    <col min="8281" max="8281" width="8.33203125" bestFit="1" customWidth="1"/>
    <col min="8282" max="8282" width="2" bestFit="1" customWidth="1"/>
    <col min="8283" max="8283" width="9.33203125" bestFit="1" customWidth="1"/>
    <col min="8284" max="8284" width="12.5" bestFit="1" customWidth="1"/>
    <col min="8285" max="8285" width="12.1640625" bestFit="1" customWidth="1"/>
    <col min="8286" max="8286" width="2" bestFit="1" customWidth="1"/>
    <col min="8287" max="8287" width="9.33203125" bestFit="1" customWidth="1"/>
    <col min="8288" max="8288" width="2" bestFit="1" customWidth="1"/>
    <col min="8289" max="8289" width="9" bestFit="1" customWidth="1"/>
    <col min="8290" max="8290" width="2" bestFit="1" customWidth="1"/>
    <col min="8291" max="8291" width="10" bestFit="1" customWidth="1"/>
    <col min="8292" max="8292" width="12.5" bestFit="1" customWidth="1"/>
    <col min="8293" max="8293" width="12.1640625" bestFit="1" customWidth="1"/>
    <col min="8294" max="8294" width="2" bestFit="1" customWidth="1"/>
    <col min="8295" max="8295" width="8.6640625" bestFit="1" customWidth="1"/>
    <col min="8296" max="8296" width="2" bestFit="1" customWidth="1"/>
    <col min="8297" max="8297" width="8.33203125" bestFit="1" customWidth="1"/>
    <col min="8298" max="8298" width="2" bestFit="1" customWidth="1"/>
    <col min="8299" max="8299" width="10.33203125" bestFit="1" customWidth="1"/>
    <col min="8300" max="8300" width="12.5" bestFit="1" customWidth="1"/>
    <col min="8301" max="8301" width="12.1640625" bestFit="1" customWidth="1"/>
    <col min="8302" max="8302" width="2" bestFit="1" customWidth="1"/>
    <col min="8303" max="8303" width="8.6640625" bestFit="1" customWidth="1"/>
    <col min="8304" max="8304" width="2" bestFit="1" customWidth="1"/>
    <col min="8305" max="8305" width="9" bestFit="1" customWidth="1"/>
    <col min="8306" max="8306" width="2" bestFit="1" customWidth="1"/>
    <col min="8307" max="8307" width="10.33203125" bestFit="1" customWidth="1"/>
    <col min="8308" max="8308" width="12.5" bestFit="1" customWidth="1"/>
    <col min="8309" max="8309" width="12.1640625" bestFit="1" customWidth="1"/>
    <col min="8310" max="8310" width="2" bestFit="1" customWidth="1"/>
    <col min="8311" max="8311" width="8.33203125" bestFit="1" customWidth="1"/>
    <col min="8312" max="8312" width="2" bestFit="1" customWidth="1"/>
    <col min="8313" max="8313" width="9" bestFit="1" customWidth="1"/>
    <col min="8314" max="8314" width="2" bestFit="1" customWidth="1"/>
    <col min="8315" max="8315" width="12" bestFit="1" customWidth="1"/>
    <col min="8316" max="8316" width="12.5" bestFit="1" customWidth="1"/>
    <col min="8317" max="8317" width="12.1640625" bestFit="1" customWidth="1"/>
    <col min="8318" max="8318" width="2" bestFit="1" customWidth="1"/>
    <col min="8319" max="8319" width="9.33203125" bestFit="1" customWidth="1"/>
    <col min="8320" max="8320" width="2" bestFit="1" customWidth="1"/>
    <col min="8321" max="8321" width="8.6640625" bestFit="1" customWidth="1"/>
    <col min="8322" max="8322" width="2" bestFit="1" customWidth="1"/>
    <col min="8323" max="8323" width="10" bestFit="1" customWidth="1"/>
    <col min="8324" max="8324" width="12.5" bestFit="1" customWidth="1"/>
    <col min="8325" max="8325" width="12.1640625" bestFit="1" customWidth="1"/>
    <col min="8326" max="8326" width="2" bestFit="1" customWidth="1"/>
    <col min="8327" max="8327" width="8.6640625" bestFit="1" customWidth="1"/>
    <col min="8328" max="8328" width="2" bestFit="1" customWidth="1"/>
    <col min="8329" max="8329" width="8.33203125" bestFit="1" customWidth="1"/>
    <col min="8330" max="8330" width="2" bestFit="1" customWidth="1"/>
    <col min="8331" max="8331" width="10.33203125" bestFit="1" customWidth="1"/>
    <col min="8332" max="8332" width="12.5" bestFit="1" customWidth="1"/>
    <col min="8333" max="8333" width="12.1640625" bestFit="1" customWidth="1"/>
    <col min="8334" max="8334" width="2" bestFit="1" customWidth="1"/>
    <col min="8335" max="8335" width="8.33203125" bestFit="1" customWidth="1"/>
    <col min="8336" max="8336" width="2" bestFit="1" customWidth="1"/>
    <col min="8337" max="8337" width="8.33203125" bestFit="1" customWidth="1"/>
    <col min="8338" max="8338" width="2" bestFit="1" customWidth="1"/>
    <col min="8339" max="8339" width="10.33203125" bestFit="1" customWidth="1"/>
    <col min="8340" max="8340" width="12.5" bestFit="1" customWidth="1"/>
    <col min="8341" max="8341" width="12.1640625" bestFit="1" customWidth="1"/>
    <col min="8342" max="8342" width="2" bestFit="1" customWidth="1"/>
    <col min="8343" max="8343" width="9.33203125" bestFit="1" customWidth="1"/>
    <col min="8344" max="8344" width="2" bestFit="1" customWidth="1"/>
    <col min="8345" max="8345" width="8.6640625" bestFit="1" customWidth="1"/>
    <col min="8346" max="8346" width="2" bestFit="1" customWidth="1"/>
    <col min="8347" max="8347" width="11" bestFit="1" customWidth="1"/>
    <col min="8348" max="8348" width="12.5" bestFit="1" customWidth="1"/>
    <col min="8349" max="8349" width="12.1640625" bestFit="1" customWidth="1"/>
    <col min="8350" max="8350" width="2" bestFit="1" customWidth="1"/>
    <col min="8351" max="8351" width="8.6640625" bestFit="1" customWidth="1"/>
    <col min="8352" max="8352" width="2" bestFit="1" customWidth="1"/>
    <col min="8353" max="8353" width="9" bestFit="1" customWidth="1"/>
    <col min="8354" max="8354" width="2" bestFit="1" customWidth="1"/>
    <col min="8355" max="8355" width="10.33203125" bestFit="1" customWidth="1"/>
    <col min="8356" max="8356" width="12.5" bestFit="1" customWidth="1"/>
    <col min="8357" max="8357" width="12.1640625" bestFit="1" customWidth="1"/>
    <col min="8358" max="8358" width="2" bestFit="1" customWidth="1"/>
    <col min="8359" max="8359" width="8.6640625" bestFit="1" customWidth="1"/>
    <col min="8360" max="8360" width="2" bestFit="1" customWidth="1"/>
    <col min="8361" max="8361" width="9" bestFit="1" customWidth="1"/>
    <col min="8362" max="8362" width="2" bestFit="1" customWidth="1"/>
    <col min="8363" max="8363" width="9.33203125" bestFit="1" customWidth="1"/>
    <col min="8364" max="8364" width="12.5" bestFit="1" customWidth="1"/>
    <col min="8365" max="8365" width="12.1640625" bestFit="1" customWidth="1"/>
    <col min="8366" max="8366" width="2" bestFit="1" customWidth="1"/>
    <col min="8367" max="8367" width="8.33203125" bestFit="1" customWidth="1"/>
    <col min="8368" max="8368" width="2" bestFit="1" customWidth="1"/>
    <col min="8369" max="8369" width="8.33203125" bestFit="1" customWidth="1"/>
    <col min="8370" max="8370" width="2" bestFit="1" customWidth="1"/>
    <col min="8371" max="8371" width="11.33203125" bestFit="1" customWidth="1"/>
    <col min="8372" max="8372" width="12.5" bestFit="1" customWidth="1"/>
    <col min="8373" max="8373" width="12.1640625" bestFit="1" customWidth="1"/>
    <col min="8374" max="8374" width="2" bestFit="1" customWidth="1"/>
    <col min="8375" max="8375" width="9.33203125" bestFit="1" customWidth="1"/>
    <col min="8376" max="8376" width="2" bestFit="1" customWidth="1"/>
    <col min="8377" max="8377" width="8.33203125" bestFit="1" customWidth="1"/>
    <col min="8378" max="8378" width="2" bestFit="1" customWidth="1"/>
    <col min="8379" max="8379" width="10" bestFit="1" customWidth="1"/>
    <col min="8380" max="8380" width="12.5" bestFit="1" customWidth="1"/>
    <col min="8381" max="8381" width="12.1640625" bestFit="1" customWidth="1"/>
    <col min="8382" max="8382" width="2" bestFit="1" customWidth="1"/>
    <col min="8383" max="8383" width="9.33203125" bestFit="1" customWidth="1"/>
    <col min="8384" max="8384" width="2" bestFit="1" customWidth="1"/>
    <col min="8385" max="8385" width="9" bestFit="1" customWidth="1"/>
    <col min="8386" max="8386" width="2" bestFit="1" customWidth="1"/>
    <col min="8387" max="8387" width="11" bestFit="1" customWidth="1"/>
    <col min="8388" max="8388" width="12.5" bestFit="1" customWidth="1"/>
    <col min="8389" max="8389" width="12.1640625" bestFit="1" customWidth="1"/>
    <col min="8390" max="8390" width="2" bestFit="1" customWidth="1"/>
    <col min="8391" max="8391" width="8.6640625" bestFit="1" customWidth="1"/>
    <col min="8392" max="8392" width="2" bestFit="1" customWidth="1"/>
    <col min="8393" max="8393" width="9" bestFit="1" customWidth="1"/>
    <col min="8394" max="8394" width="2" bestFit="1" customWidth="1"/>
    <col min="8395" max="8395" width="10.33203125" bestFit="1" customWidth="1"/>
    <col min="8396" max="8396" width="12.5" bestFit="1" customWidth="1"/>
    <col min="8397" max="8397" width="12.1640625" bestFit="1" customWidth="1"/>
    <col min="8398" max="8398" width="2" bestFit="1" customWidth="1"/>
    <col min="8399" max="8399" width="8.6640625" bestFit="1" customWidth="1"/>
    <col min="8400" max="8400" width="2" bestFit="1" customWidth="1"/>
    <col min="8401" max="8401" width="9.33203125" bestFit="1" customWidth="1"/>
    <col min="8402" max="8402" width="2" bestFit="1" customWidth="1"/>
    <col min="8403" max="8403" width="10.33203125" bestFit="1" customWidth="1"/>
    <col min="8404" max="8404" width="12.5" bestFit="1" customWidth="1"/>
    <col min="8405" max="8405" width="12.1640625" bestFit="1" customWidth="1"/>
    <col min="8406" max="8406" width="2" bestFit="1" customWidth="1"/>
    <col min="8407" max="8407" width="8.6640625" bestFit="1" customWidth="1"/>
    <col min="8408" max="8408" width="2" bestFit="1" customWidth="1"/>
    <col min="8409" max="8409" width="9" bestFit="1" customWidth="1"/>
    <col min="8410" max="8410" width="2" bestFit="1" customWidth="1"/>
    <col min="8411" max="8411" width="10.33203125" bestFit="1" customWidth="1"/>
    <col min="8412" max="8412" width="12.5" bestFit="1" customWidth="1"/>
    <col min="8413" max="8413" width="12.1640625" bestFit="1" customWidth="1"/>
    <col min="8414" max="8414" width="2" bestFit="1" customWidth="1"/>
    <col min="8415" max="8415" width="9" bestFit="1" customWidth="1"/>
    <col min="8416" max="8416" width="2" bestFit="1" customWidth="1"/>
    <col min="8417" max="8417" width="8.33203125" bestFit="1" customWidth="1"/>
    <col min="8418" max="8418" width="2" bestFit="1" customWidth="1"/>
    <col min="8419" max="8419" width="12" bestFit="1" customWidth="1"/>
    <col min="8420" max="8420" width="12.5" bestFit="1" customWidth="1"/>
    <col min="8421" max="8421" width="12.1640625" bestFit="1" customWidth="1"/>
    <col min="8422" max="8422" width="2" bestFit="1" customWidth="1"/>
    <col min="8423" max="8423" width="9.33203125" bestFit="1" customWidth="1"/>
    <col min="8424" max="8424" width="2" bestFit="1" customWidth="1"/>
    <col min="8425" max="8425" width="8.33203125" bestFit="1" customWidth="1"/>
    <col min="8426" max="8426" width="2" bestFit="1" customWidth="1"/>
    <col min="8427" max="8427" width="11" bestFit="1" customWidth="1"/>
    <col min="8428" max="8428" width="12.5" bestFit="1" customWidth="1"/>
    <col min="8429" max="8429" width="12.1640625" bestFit="1" customWidth="1"/>
    <col min="8430" max="8430" width="2" bestFit="1" customWidth="1"/>
    <col min="8431" max="8431" width="9.33203125" bestFit="1" customWidth="1"/>
    <col min="8432" max="8432" width="2" bestFit="1" customWidth="1"/>
    <col min="8433" max="8433" width="9" bestFit="1" customWidth="1"/>
    <col min="8434" max="8434" width="2" bestFit="1" customWidth="1"/>
    <col min="8435" max="8435" width="11" bestFit="1" customWidth="1"/>
    <col min="8436" max="8436" width="12.5" bestFit="1" customWidth="1"/>
    <col min="8437" max="8437" width="12.1640625" bestFit="1" customWidth="1"/>
    <col min="8438" max="8438" width="2" bestFit="1" customWidth="1"/>
    <col min="8439" max="8439" width="8.6640625" bestFit="1" customWidth="1"/>
    <col min="8440" max="8440" width="2" bestFit="1" customWidth="1"/>
    <col min="8441" max="8441" width="9" bestFit="1" customWidth="1"/>
    <col min="8442" max="8442" width="2" bestFit="1" customWidth="1"/>
    <col min="8443" max="8443" width="10.33203125" bestFit="1" customWidth="1"/>
    <col min="8444" max="8444" width="12.5" bestFit="1" customWidth="1"/>
    <col min="8445" max="8445" width="12.1640625" bestFit="1" customWidth="1"/>
    <col min="8446" max="8446" width="2" bestFit="1" customWidth="1"/>
    <col min="8447" max="8447" width="8.6640625" bestFit="1" customWidth="1"/>
    <col min="8448" max="8448" width="2" bestFit="1" customWidth="1"/>
    <col min="8449" max="8449" width="9.33203125" bestFit="1" customWidth="1"/>
    <col min="8450" max="8450" width="2" bestFit="1" customWidth="1"/>
    <col min="8451" max="8451" width="10.33203125" bestFit="1" customWidth="1"/>
    <col min="8452" max="8452" width="12.5" bestFit="1" customWidth="1"/>
    <col min="8453" max="8453" width="12.1640625" bestFit="1" customWidth="1"/>
    <col min="8454" max="8454" width="2" bestFit="1" customWidth="1"/>
    <col min="8455" max="8455" width="9" bestFit="1" customWidth="1"/>
    <col min="8456" max="8456" width="2" bestFit="1" customWidth="1"/>
    <col min="8457" max="8457" width="9" bestFit="1" customWidth="1"/>
    <col min="8458" max="8458" width="2" bestFit="1" customWidth="1"/>
    <col min="8459" max="8459" width="11" bestFit="1" customWidth="1"/>
    <col min="8460" max="8460" width="12.5" bestFit="1" customWidth="1"/>
    <col min="8461" max="8461" width="12.1640625" bestFit="1" customWidth="1"/>
    <col min="8462" max="8462" width="2" bestFit="1" customWidth="1"/>
    <col min="8463" max="8463" width="9.33203125" bestFit="1" customWidth="1"/>
    <col min="8464" max="8464" width="2" bestFit="1" customWidth="1"/>
    <col min="8465" max="8465" width="9.33203125" bestFit="1" customWidth="1"/>
    <col min="8466" max="8466" width="2" bestFit="1" customWidth="1"/>
    <col min="8467" max="8467" width="10" bestFit="1" customWidth="1"/>
    <col min="8468" max="8468" width="12.5" bestFit="1" customWidth="1"/>
    <col min="8469" max="8469" width="12.1640625" bestFit="1" customWidth="1"/>
    <col min="8470" max="8470" width="2" bestFit="1" customWidth="1"/>
    <col min="8471" max="8471" width="9" bestFit="1" customWidth="1"/>
    <col min="8472" max="8472" width="2" bestFit="1" customWidth="1"/>
    <col min="8473" max="8473" width="9.33203125" bestFit="1" customWidth="1"/>
    <col min="8474" max="8474" width="2" bestFit="1" customWidth="1"/>
    <col min="8475" max="8475" width="10.33203125" bestFit="1" customWidth="1"/>
    <col min="8476" max="8476" width="12.5" bestFit="1" customWidth="1"/>
    <col min="8477" max="8477" width="12.1640625" bestFit="1" customWidth="1"/>
    <col min="8478" max="8478" width="2" bestFit="1" customWidth="1"/>
    <col min="8479" max="8479" width="8.6640625" bestFit="1" customWidth="1"/>
    <col min="8480" max="8480" width="2" bestFit="1" customWidth="1"/>
    <col min="8481" max="8481" width="8.33203125" bestFit="1" customWidth="1"/>
    <col min="8482" max="8482" width="2" bestFit="1" customWidth="1"/>
    <col min="8483" max="8483" width="10.33203125" bestFit="1" customWidth="1"/>
    <col min="8484" max="8484" width="12.5" bestFit="1" customWidth="1"/>
    <col min="8485" max="8485" width="12.1640625" bestFit="1" customWidth="1"/>
    <col min="8486" max="8486" width="2" bestFit="1" customWidth="1"/>
    <col min="8487" max="8487" width="9.33203125" bestFit="1" customWidth="1"/>
    <col min="8488" max="8488" width="2" bestFit="1" customWidth="1"/>
    <col min="8489" max="8489" width="8.6640625" bestFit="1" customWidth="1"/>
    <col min="8490" max="8490" width="2" bestFit="1" customWidth="1"/>
    <col min="8491" max="8491" width="11" bestFit="1" customWidth="1"/>
    <col min="8492" max="8492" width="12.5" bestFit="1" customWidth="1"/>
    <col min="8493" max="8493" width="12.1640625" bestFit="1" customWidth="1"/>
    <col min="8494" max="8494" width="2" bestFit="1" customWidth="1"/>
    <col min="8495" max="8495" width="9.33203125" bestFit="1" customWidth="1"/>
    <col min="8496" max="8496" width="2" bestFit="1" customWidth="1"/>
    <col min="8497" max="8497" width="8.6640625" bestFit="1" customWidth="1"/>
    <col min="8498" max="8498" width="2" bestFit="1" customWidth="1"/>
    <col min="8499" max="8499" width="11" bestFit="1" customWidth="1"/>
    <col min="8500" max="8500" width="12.5" bestFit="1" customWidth="1"/>
    <col min="8501" max="8501" width="12.1640625" bestFit="1" customWidth="1"/>
    <col min="8502" max="8502" width="2" bestFit="1" customWidth="1"/>
    <col min="8503" max="8503" width="9" bestFit="1" customWidth="1"/>
    <col min="8504" max="8504" width="2" bestFit="1" customWidth="1"/>
    <col min="8505" max="8505" width="8.33203125" bestFit="1" customWidth="1"/>
    <col min="8506" max="8506" width="2" bestFit="1" customWidth="1"/>
    <col min="8507" max="8507" width="10.33203125" bestFit="1" customWidth="1"/>
    <col min="8508" max="8508" width="12.5" bestFit="1" customWidth="1"/>
    <col min="8509" max="8509" width="12.1640625" bestFit="1" customWidth="1"/>
    <col min="8510" max="8510" width="2" bestFit="1" customWidth="1"/>
    <col min="8511" max="8511" width="8.6640625" bestFit="1" customWidth="1"/>
    <col min="8512" max="8512" width="2" bestFit="1" customWidth="1"/>
    <col min="8513" max="8513" width="9.33203125" bestFit="1" customWidth="1"/>
    <col min="8514" max="8514" width="2" bestFit="1" customWidth="1"/>
    <col min="8515" max="8515" width="11.33203125" bestFit="1" customWidth="1"/>
    <col min="8516" max="8516" width="12.5" bestFit="1" customWidth="1"/>
    <col min="8517" max="8517" width="12.1640625" bestFit="1" customWidth="1"/>
    <col min="8518" max="8518" width="2" bestFit="1" customWidth="1"/>
    <col min="8519" max="8519" width="8.6640625" bestFit="1" customWidth="1"/>
    <col min="8520" max="8520" width="2" bestFit="1" customWidth="1"/>
    <col min="8521" max="8521" width="9.33203125" bestFit="1" customWidth="1"/>
    <col min="8522" max="8522" width="2" bestFit="1" customWidth="1"/>
    <col min="8523" max="8523" width="8.33203125" bestFit="1" customWidth="1"/>
    <col min="8524" max="8524" width="12.5" bestFit="1" customWidth="1"/>
    <col min="8525" max="8525" width="12.1640625" bestFit="1" customWidth="1"/>
    <col min="8526" max="8526" width="2" bestFit="1" customWidth="1"/>
    <col min="8527" max="8527" width="9.33203125" bestFit="1" customWidth="1"/>
    <col min="8528" max="8528" width="2" bestFit="1" customWidth="1"/>
    <col min="8529" max="8529" width="9" bestFit="1" customWidth="1"/>
    <col min="8530" max="8530" width="2" bestFit="1" customWidth="1"/>
    <col min="8531" max="8531" width="10" bestFit="1" customWidth="1"/>
    <col min="8532" max="8532" width="12.5" bestFit="1" customWidth="1"/>
    <col min="8533" max="8533" width="12.1640625" bestFit="1" customWidth="1"/>
    <col min="8534" max="8534" width="2" bestFit="1" customWidth="1"/>
    <col min="8535" max="8535" width="8.6640625" bestFit="1" customWidth="1"/>
    <col min="8536" max="8536" width="2" bestFit="1" customWidth="1"/>
    <col min="8537" max="8537" width="8.6640625" bestFit="1" customWidth="1"/>
    <col min="8538" max="8538" width="2" bestFit="1" customWidth="1"/>
    <col min="8539" max="8539" width="9.33203125" bestFit="1" customWidth="1"/>
    <col min="8540" max="8540" width="12.5" bestFit="1" customWidth="1"/>
    <col min="8541" max="8541" width="12.1640625" bestFit="1" customWidth="1"/>
    <col min="8542" max="8542" width="2" bestFit="1" customWidth="1"/>
    <col min="8543" max="8543" width="8.6640625" bestFit="1" customWidth="1"/>
    <col min="8544" max="8544" width="2" bestFit="1" customWidth="1"/>
    <col min="8545" max="8545" width="9.33203125" bestFit="1" customWidth="1"/>
    <col min="8546" max="8546" width="2" bestFit="1" customWidth="1"/>
    <col min="8547" max="8547" width="9.33203125" bestFit="1" customWidth="1"/>
    <col min="8548" max="8548" width="12.5" bestFit="1" customWidth="1"/>
    <col min="8549" max="8549" width="12.1640625" bestFit="1" customWidth="1"/>
    <col min="8550" max="8550" width="2" bestFit="1" customWidth="1"/>
    <col min="8551" max="8551" width="8.33203125" bestFit="1" customWidth="1"/>
    <col min="8552" max="8552" width="2" bestFit="1" customWidth="1"/>
    <col min="8553" max="8553" width="9" bestFit="1" customWidth="1"/>
    <col min="8554" max="8554" width="2" bestFit="1" customWidth="1"/>
    <col min="8555" max="8555" width="11.33203125" bestFit="1" customWidth="1"/>
    <col min="8556" max="8556" width="12.5" bestFit="1" customWidth="1"/>
    <col min="8557" max="8557" width="12.1640625" bestFit="1" customWidth="1"/>
    <col min="8558" max="8558" width="2" bestFit="1" customWidth="1"/>
    <col min="8559" max="8559" width="8.6640625" bestFit="1" customWidth="1"/>
    <col min="8560" max="8560" width="2" bestFit="1" customWidth="1"/>
    <col min="8561" max="8561" width="9" bestFit="1" customWidth="1"/>
    <col min="8562" max="8562" width="2" bestFit="1" customWidth="1"/>
    <col min="8563" max="8563" width="10.33203125" bestFit="1" customWidth="1"/>
    <col min="8564" max="8564" width="12.5" bestFit="1" customWidth="1"/>
    <col min="8565" max="8565" width="12.1640625" bestFit="1" customWidth="1"/>
    <col min="8566" max="8566" width="2" bestFit="1" customWidth="1"/>
    <col min="8567" max="8567" width="8.33203125" bestFit="1" customWidth="1"/>
    <col min="8568" max="8568" width="2" bestFit="1" customWidth="1"/>
    <col min="8569" max="8569" width="9" bestFit="1" customWidth="1"/>
    <col min="8570" max="8570" width="2" bestFit="1" customWidth="1"/>
    <col min="8571" max="8571" width="10.33203125" bestFit="1" customWidth="1"/>
    <col min="8572" max="8572" width="12.5" bestFit="1" customWidth="1"/>
    <col min="8573" max="8573" width="12.1640625" bestFit="1" customWidth="1"/>
    <col min="8574" max="8574" width="2" bestFit="1" customWidth="1"/>
    <col min="8575" max="8575" width="9" bestFit="1" customWidth="1"/>
    <col min="8576" max="8576" width="2" bestFit="1" customWidth="1"/>
    <col min="8577" max="8577" width="8.33203125" bestFit="1" customWidth="1"/>
    <col min="8578" max="8578" width="2" bestFit="1" customWidth="1"/>
    <col min="8579" max="8579" width="11" bestFit="1" customWidth="1"/>
    <col min="8580" max="8580" width="12.5" bestFit="1" customWidth="1"/>
    <col min="8581" max="8581" width="12.1640625" bestFit="1" customWidth="1"/>
    <col min="8582" max="8582" width="2" bestFit="1" customWidth="1"/>
    <col min="8583" max="8583" width="9.33203125" bestFit="1" customWidth="1"/>
    <col min="8584" max="8584" width="2" bestFit="1" customWidth="1"/>
    <col min="8585" max="8585" width="8.33203125" bestFit="1" customWidth="1"/>
    <col min="8586" max="8586" width="2" bestFit="1" customWidth="1"/>
    <col min="8587" max="8587" width="11" bestFit="1" customWidth="1"/>
    <col min="8588" max="8588" width="12.5" bestFit="1" customWidth="1"/>
    <col min="8589" max="8589" width="12.1640625" bestFit="1" customWidth="1"/>
    <col min="8590" max="8590" width="2" bestFit="1" customWidth="1"/>
    <col min="8591" max="8591" width="9.33203125" bestFit="1" customWidth="1"/>
    <col min="8592" max="8592" width="2" bestFit="1" customWidth="1"/>
    <col min="8593" max="8593" width="9" bestFit="1" customWidth="1"/>
    <col min="8594" max="8594" width="2" bestFit="1" customWidth="1"/>
    <col min="8595" max="8595" width="12" bestFit="1" customWidth="1"/>
    <col min="8596" max="8596" width="12.5" bestFit="1" customWidth="1"/>
    <col min="8597" max="8597" width="12.1640625" bestFit="1" customWidth="1"/>
    <col min="8598" max="8598" width="2" bestFit="1" customWidth="1"/>
    <col min="8599" max="8599" width="9" bestFit="1" customWidth="1"/>
    <col min="8600" max="8600" width="2" bestFit="1" customWidth="1"/>
    <col min="8601" max="8601" width="9" bestFit="1" customWidth="1"/>
    <col min="8602" max="8602" width="2" bestFit="1" customWidth="1"/>
    <col min="8603" max="8603" width="11.33203125" bestFit="1" customWidth="1"/>
    <col min="8604" max="8604" width="12.5" bestFit="1" customWidth="1"/>
    <col min="8605" max="8605" width="12.1640625" bestFit="1" customWidth="1"/>
    <col min="8606" max="8606" width="2" bestFit="1" customWidth="1"/>
    <col min="8607" max="8607" width="8.33203125" bestFit="1" customWidth="1"/>
    <col min="8608" max="8608" width="2" bestFit="1" customWidth="1"/>
    <col min="8609" max="8609" width="9" bestFit="1" customWidth="1"/>
    <col min="8610" max="8610" width="2" bestFit="1" customWidth="1"/>
    <col min="8611" max="8611" width="11.33203125" bestFit="1" customWidth="1"/>
    <col min="8612" max="8612" width="12.5" bestFit="1" customWidth="1"/>
    <col min="8613" max="8613" width="12.1640625" bestFit="1" customWidth="1"/>
    <col min="8614" max="8614" width="2" bestFit="1" customWidth="1"/>
    <col min="8615" max="8615" width="8.6640625" bestFit="1" customWidth="1"/>
    <col min="8616" max="8616" width="2" bestFit="1" customWidth="1"/>
    <col min="8617" max="8617" width="9" bestFit="1" customWidth="1"/>
    <col min="8618" max="8618" width="2" bestFit="1" customWidth="1"/>
    <col min="8619" max="8619" width="10.33203125" bestFit="1" customWidth="1"/>
    <col min="8620" max="8620" width="12.5" bestFit="1" customWidth="1"/>
    <col min="8621" max="8621" width="12.1640625" bestFit="1" customWidth="1"/>
    <col min="8622" max="8622" width="2" bestFit="1" customWidth="1"/>
    <col min="8623" max="8623" width="9.33203125" bestFit="1" customWidth="1"/>
    <col min="8624" max="8624" width="2" bestFit="1" customWidth="1"/>
    <col min="8625" max="8625" width="8.33203125" bestFit="1" customWidth="1"/>
    <col min="8626" max="8626" width="2" bestFit="1" customWidth="1"/>
    <col min="8627" max="8627" width="10" bestFit="1" customWidth="1"/>
    <col min="8628" max="8628" width="12.5" bestFit="1" customWidth="1"/>
    <col min="8629" max="8629" width="12.1640625" bestFit="1" customWidth="1"/>
    <col min="8630" max="8630" width="2" bestFit="1" customWidth="1"/>
    <col min="8631" max="8631" width="8.6640625" bestFit="1" customWidth="1"/>
    <col min="8632" max="8632" width="2" bestFit="1" customWidth="1"/>
    <col min="8633" max="8633" width="8.33203125" bestFit="1" customWidth="1"/>
    <col min="8634" max="8634" width="2" bestFit="1" customWidth="1"/>
    <col min="8635" max="8635" width="10.33203125" bestFit="1" customWidth="1"/>
    <col min="8636" max="8636" width="12.5" bestFit="1" customWidth="1"/>
    <col min="8637" max="8637" width="12.1640625" bestFit="1" customWidth="1"/>
    <col min="8638" max="8638" width="2" bestFit="1" customWidth="1"/>
    <col min="8639" max="8639" width="8.33203125" bestFit="1" customWidth="1"/>
    <col min="8640" max="8640" width="2" bestFit="1" customWidth="1"/>
    <col min="8641" max="8641" width="9" bestFit="1" customWidth="1"/>
    <col min="8642" max="8642" width="2" bestFit="1" customWidth="1"/>
    <col min="8643" max="8643" width="10.33203125" bestFit="1" customWidth="1"/>
    <col min="8644" max="8644" width="12.5" bestFit="1" customWidth="1"/>
    <col min="8645" max="8645" width="12.1640625" bestFit="1" customWidth="1"/>
    <col min="8646" max="8646" width="2" bestFit="1" customWidth="1"/>
    <col min="8647" max="8647" width="8.33203125" bestFit="1" customWidth="1"/>
    <col min="8648" max="8648" width="2" bestFit="1" customWidth="1"/>
    <col min="8649" max="8649" width="8.33203125" bestFit="1" customWidth="1"/>
    <col min="8650" max="8650" width="2" bestFit="1" customWidth="1"/>
    <col min="8651" max="8651" width="11.33203125" bestFit="1" customWidth="1"/>
    <col min="8652" max="8652" width="12.5" bestFit="1" customWidth="1"/>
    <col min="8653" max="8653" width="12.1640625" bestFit="1" customWidth="1"/>
    <col min="8654" max="8654" width="2" bestFit="1" customWidth="1"/>
    <col min="8655" max="8655" width="9.33203125" bestFit="1" customWidth="1"/>
    <col min="8656" max="8656" width="2" bestFit="1" customWidth="1"/>
    <col min="8657" max="8657" width="8.33203125" bestFit="1" customWidth="1"/>
    <col min="8658" max="8658" width="2" bestFit="1" customWidth="1"/>
    <col min="8659" max="8659" width="11" bestFit="1" customWidth="1"/>
    <col min="8660" max="8660" width="12.5" bestFit="1" customWidth="1"/>
    <col min="8661" max="8661" width="12.1640625" bestFit="1" customWidth="1"/>
    <col min="8662" max="8662" width="2" bestFit="1" customWidth="1"/>
    <col min="8663" max="8663" width="8.6640625" bestFit="1" customWidth="1"/>
    <col min="8664" max="8664" width="2" bestFit="1" customWidth="1"/>
    <col min="8665" max="8665" width="8.33203125" bestFit="1" customWidth="1"/>
    <col min="8666" max="8666" width="2" bestFit="1" customWidth="1"/>
    <col min="8667" max="8667" width="9.33203125" bestFit="1" customWidth="1"/>
    <col min="8668" max="8668" width="12.5" bestFit="1" customWidth="1"/>
    <col min="8669" max="8669" width="12.1640625" bestFit="1" customWidth="1"/>
    <col min="8670" max="8670" width="2" bestFit="1" customWidth="1"/>
    <col min="8671" max="8671" width="8.6640625" bestFit="1" customWidth="1"/>
    <col min="8672" max="8672" width="2" bestFit="1" customWidth="1"/>
    <col min="8673" max="8673" width="9" bestFit="1" customWidth="1"/>
    <col min="8674" max="8674" width="2" bestFit="1" customWidth="1"/>
    <col min="8675" max="8675" width="10.33203125" bestFit="1" customWidth="1"/>
    <col min="8676" max="8676" width="12.5" bestFit="1" customWidth="1"/>
    <col min="8677" max="8677" width="12.1640625" bestFit="1" customWidth="1"/>
    <col min="8678" max="8678" width="2" bestFit="1" customWidth="1"/>
    <col min="8679" max="8679" width="9.33203125" bestFit="1" customWidth="1"/>
    <col min="8680" max="8680" width="2" bestFit="1" customWidth="1"/>
    <col min="8681" max="8681" width="9" bestFit="1" customWidth="1"/>
    <col min="8682" max="8682" width="2" bestFit="1" customWidth="1"/>
    <col min="8683" max="8683" width="11" bestFit="1" customWidth="1"/>
    <col min="8684" max="8684" width="12.5" bestFit="1" customWidth="1"/>
    <col min="8685" max="8685" width="12.1640625" bestFit="1" customWidth="1"/>
    <col min="8686" max="8686" width="2" bestFit="1" customWidth="1"/>
    <col min="8687" max="8687" width="9.33203125" bestFit="1" customWidth="1"/>
    <col min="8688" max="8688" width="2" bestFit="1" customWidth="1"/>
    <col min="8689" max="8689" width="9.33203125" bestFit="1" customWidth="1"/>
    <col min="8690" max="8690" width="2" bestFit="1" customWidth="1"/>
    <col min="8691" max="8691" width="11" bestFit="1" customWidth="1"/>
    <col min="8692" max="8692" width="12.5" bestFit="1" customWidth="1"/>
    <col min="8693" max="8693" width="12.1640625" bestFit="1" customWidth="1"/>
    <col min="8694" max="8694" width="2" bestFit="1" customWidth="1"/>
    <col min="8695" max="8695" width="8.6640625" bestFit="1" customWidth="1"/>
    <col min="8696" max="8696" width="2" bestFit="1" customWidth="1"/>
    <col min="8697" max="8697" width="8.33203125" bestFit="1" customWidth="1"/>
    <col min="8698" max="8698" width="2" bestFit="1" customWidth="1"/>
    <col min="8699" max="8699" width="10.33203125" bestFit="1" customWidth="1"/>
    <col min="8700" max="8700" width="12.5" bestFit="1" customWidth="1"/>
    <col min="8701" max="8701" width="12.1640625" bestFit="1" customWidth="1"/>
    <col min="8702" max="8702" width="2" bestFit="1" customWidth="1"/>
    <col min="8703" max="8703" width="9.33203125" bestFit="1" customWidth="1"/>
    <col min="8704" max="8704" width="2" bestFit="1" customWidth="1"/>
    <col min="8705" max="8705" width="9" bestFit="1" customWidth="1"/>
    <col min="8706" max="8706" width="2" bestFit="1" customWidth="1"/>
    <col min="8707" max="8707" width="12" bestFit="1" customWidth="1"/>
    <col min="8708" max="8708" width="12.5" bestFit="1" customWidth="1"/>
    <col min="8709" max="8709" width="12.1640625" bestFit="1" customWidth="1"/>
    <col min="8710" max="8710" width="2" bestFit="1" customWidth="1"/>
    <col min="8711" max="8711" width="9.33203125" bestFit="1" customWidth="1"/>
    <col min="8712" max="8712" width="2" bestFit="1" customWidth="1"/>
    <col min="8713" max="8713" width="9" bestFit="1" customWidth="1"/>
    <col min="8714" max="8714" width="2" bestFit="1" customWidth="1"/>
    <col min="8715" max="8715" width="11" bestFit="1" customWidth="1"/>
    <col min="8716" max="8716" width="12.5" bestFit="1" customWidth="1"/>
    <col min="8717" max="8717" width="12.1640625" bestFit="1" customWidth="1"/>
    <col min="8718" max="8718" width="2" bestFit="1" customWidth="1"/>
    <col min="8719" max="8719" width="8.6640625" bestFit="1" customWidth="1"/>
    <col min="8720" max="8720" width="2" bestFit="1" customWidth="1"/>
    <col min="8721" max="8721" width="8.6640625" bestFit="1" customWidth="1"/>
    <col min="8722" max="8722" width="2" bestFit="1" customWidth="1"/>
    <col min="8723" max="8723" width="10.33203125" bestFit="1" customWidth="1"/>
    <col min="8724" max="8724" width="12.5" bestFit="1" customWidth="1"/>
    <col min="8725" max="8725" width="12.1640625" bestFit="1" customWidth="1"/>
    <col min="8726" max="8726" width="2" bestFit="1" customWidth="1"/>
    <col min="8727" max="8727" width="8.33203125" bestFit="1" customWidth="1"/>
    <col min="8728" max="8728" width="2" bestFit="1" customWidth="1"/>
    <col min="8729" max="8729" width="8.33203125" bestFit="1" customWidth="1"/>
    <col min="8730" max="8730" width="2" bestFit="1" customWidth="1"/>
    <col min="8731" max="8731" width="10.33203125" bestFit="1" customWidth="1"/>
    <col min="8732" max="8732" width="12.5" bestFit="1" customWidth="1"/>
    <col min="8733" max="8733" width="12.1640625" bestFit="1" customWidth="1"/>
    <col min="8734" max="8734" width="2" bestFit="1" customWidth="1"/>
    <col min="8735" max="8735" width="9.33203125" bestFit="1" customWidth="1"/>
    <col min="8736" max="8736" width="2" bestFit="1" customWidth="1"/>
    <col min="8737" max="8737" width="8.33203125" bestFit="1" customWidth="1"/>
    <col min="8738" max="8738" width="2" bestFit="1" customWidth="1"/>
    <col min="8739" max="8739" width="10" bestFit="1" customWidth="1"/>
    <col min="8740" max="8740" width="12.5" bestFit="1" customWidth="1"/>
    <col min="8741" max="8741" width="12.1640625" bestFit="1" customWidth="1"/>
    <col min="8742" max="8742" width="2" bestFit="1" customWidth="1"/>
    <col min="8743" max="8743" width="8.6640625" bestFit="1" customWidth="1"/>
    <col min="8744" max="8744" width="2" bestFit="1" customWidth="1"/>
    <col min="8745" max="8745" width="8.6640625" bestFit="1" customWidth="1"/>
    <col min="8746" max="8746" width="2" bestFit="1" customWidth="1"/>
    <col min="8747" max="8747" width="10.33203125" bestFit="1" customWidth="1"/>
    <col min="8748" max="8748" width="12.5" bestFit="1" customWidth="1"/>
    <col min="8749" max="8749" width="12.1640625" bestFit="1" customWidth="1"/>
    <col min="8750" max="8750" width="2" bestFit="1" customWidth="1"/>
    <col min="8751" max="8751" width="8.6640625" bestFit="1" customWidth="1"/>
    <col min="8752" max="8752" width="2" bestFit="1" customWidth="1"/>
    <col min="8753" max="8753" width="9" bestFit="1" customWidth="1"/>
    <col min="8754" max="8754" width="2" bestFit="1" customWidth="1"/>
    <col min="8755" max="8755" width="9.33203125" bestFit="1" customWidth="1"/>
    <col min="8756" max="8756" width="12.5" bestFit="1" customWidth="1"/>
    <col min="8757" max="8757" width="12.1640625" bestFit="1" customWidth="1"/>
    <col min="8758" max="8758" width="2" bestFit="1" customWidth="1"/>
    <col min="8759" max="8759" width="9.33203125" bestFit="1" customWidth="1"/>
    <col min="8760" max="8760" width="2" bestFit="1" customWidth="1"/>
    <col min="8761" max="8761" width="9" bestFit="1" customWidth="1"/>
    <col min="8762" max="8762" width="2" bestFit="1" customWidth="1"/>
    <col min="8763" max="8763" width="11" bestFit="1" customWidth="1"/>
    <col min="8764" max="8764" width="12.5" bestFit="1" customWidth="1"/>
    <col min="8765" max="8765" width="12.1640625" bestFit="1" customWidth="1"/>
    <col min="8766" max="8766" width="2" bestFit="1" customWidth="1"/>
    <col min="8767" max="8767" width="9.33203125" bestFit="1" customWidth="1"/>
    <col min="8768" max="8768" width="2" bestFit="1" customWidth="1"/>
    <col min="8769" max="8769" width="9.33203125" bestFit="1" customWidth="1"/>
    <col min="8770" max="8770" width="2" bestFit="1" customWidth="1"/>
    <col min="8771" max="8771" width="11" bestFit="1" customWidth="1"/>
    <col min="8772" max="8772" width="12.5" bestFit="1" customWidth="1"/>
    <col min="8773" max="8773" width="12.1640625" bestFit="1" customWidth="1"/>
    <col min="8774" max="8774" width="2" bestFit="1" customWidth="1"/>
    <col min="8775" max="8775" width="8.6640625" bestFit="1" customWidth="1"/>
    <col min="8776" max="8776" width="2" bestFit="1" customWidth="1"/>
    <col min="8777" max="8777" width="8.33203125" bestFit="1" customWidth="1"/>
    <col min="8778" max="8778" width="2" bestFit="1" customWidth="1"/>
    <col min="8779" max="8779" width="10.33203125" bestFit="1" customWidth="1"/>
    <col min="8780" max="8780" width="12.5" bestFit="1" customWidth="1"/>
    <col min="8781" max="8781" width="12.1640625" bestFit="1" customWidth="1"/>
    <col min="8782" max="8782" width="2" bestFit="1" customWidth="1"/>
    <col min="8783" max="8783" width="8.6640625" bestFit="1" customWidth="1"/>
    <col min="8784" max="8784" width="2" bestFit="1" customWidth="1"/>
    <col min="8785" max="8785" width="8.33203125" bestFit="1" customWidth="1"/>
    <col min="8786" max="8786" width="2" bestFit="1" customWidth="1"/>
    <col min="8787" max="8787" width="10.33203125" bestFit="1" customWidth="1"/>
    <col min="8788" max="8788" width="12.5" bestFit="1" customWidth="1"/>
    <col min="8789" max="8789" width="12.1640625" bestFit="1" customWidth="1"/>
    <col min="8790" max="8790" width="2" bestFit="1" customWidth="1"/>
    <col min="8791" max="8791" width="9.33203125" bestFit="1" customWidth="1"/>
    <col min="8792" max="8792" width="2" bestFit="1" customWidth="1"/>
    <col min="8793" max="8793" width="9" bestFit="1" customWidth="1"/>
    <col min="8794" max="8794" width="2" bestFit="1" customWidth="1"/>
    <col min="8795" max="8795" width="11" bestFit="1" customWidth="1"/>
    <col min="8796" max="8796" width="12.5" bestFit="1" customWidth="1"/>
    <col min="8797" max="8797" width="12.1640625" bestFit="1" customWidth="1"/>
    <col min="8798" max="8798" width="2" bestFit="1" customWidth="1"/>
    <col min="8799" max="8799" width="9" bestFit="1" customWidth="1"/>
    <col min="8800" max="8800" width="2" bestFit="1" customWidth="1"/>
    <col min="8801" max="8801" width="9.33203125" bestFit="1" customWidth="1"/>
    <col min="8802" max="8802" width="2" bestFit="1" customWidth="1"/>
    <col min="8803" max="8803" width="11" bestFit="1" customWidth="1"/>
    <col min="8804" max="8804" width="12.5" bestFit="1" customWidth="1"/>
    <col min="8805" max="8805" width="12.1640625" bestFit="1" customWidth="1"/>
    <col min="8806" max="8806" width="2" bestFit="1" customWidth="1"/>
    <col min="8807" max="8807" width="8.6640625" bestFit="1" customWidth="1"/>
    <col min="8808" max="8808" width="2" bestFit="1" customWidth="1"/>
    <col min="8809" max="8809" width="8.33203125" bestFit="1" customWidth="1"/>
    <col min="8810" max="8810" width="2" bestFit="1" customWidth="1"/>
    <col min="8811" max="8811" width="10.33203125" bestFit="1" customWidth="1"/>
    <col min="8812" max="8812" width="12.5" bestFit="1" customWidth="1"/>
    <col min="8813" max="8813" width="12.1640625" bestFit="1" customWidth="1"/>
    <col min="8814" max="8814" width="2" bestFit="1" customWidth="1"/>
    <col min="8815" max="8815" width="9.33203125" bestFit="1" customWidth="1"/>
    <col min="8816" max="8816" width="2" bestFit="1" customWidth="1"/>
    <col min="8817" max="8817" width="9" bestFit="1" customWidth="1"/>
    <col min="8818" max="8818" width="2" bestFit="1" customWidth="1"/>
    <col min="8819" max="8819" width="11" bestFit="1" customWidth="1"/>
    <col min="8820" max="8820" width="12.5" bestFit="1" customWidth="1"/>
    <col min="8821" max="8821" width="12.1640625" bestFit="1" customWidth="1"/>
    <col min="8822" max="8822" width="2" bestFit="1" customWidth="1"/>
    <col min="8823" max="8823" width="9.33203125" bestFit="1" customWidth="1"/>
    <col min="8824" max="8824" width="2" bestFit="1" customWidth="1"/>
    <col min="8825" max="8825" width="9" bestFit="1" customWidth="1"/>
    <col min="8826" max="8826" width="2" bestFit="1" customWidth="1"/>
    <col min="8827" max="8827" width="11" bestFit="1" customWidth="1"/>
    <col min="8828" max="8828" width="12.5" bestFit="1" customWidth="1"/>
    <col min="8829" max="8829" width="12.1640625" bestFit="1" customWidth="1"/>
    <col min="8830" max="8830" width="2" bestFit="1" customWidth="1"/>
    <col min="8831" max="8831" width="8.6640625" bestFit="1" customWidth="1"/>
    <col min="8832" max="8832" width="2" bestFit="1" customWidth="1"/>
    <col min="8833" max="8833" width="8.33203125" bestFit="1" customWidth="1"/>
    <col min="8834" max="8834" width="2" bestFit="1" customWidth="1"/>
    <col min="8835" max="8835" width="10.33203125" bestFit="1" customWidth="1"/>
    <col min="8836" max="8836" width="12.5" bestFit="1" customWidth="1"/>
    <col min="8837" max="8837" width="12.1640625" bestFit="1" customWidth="1"/>
    <col min="8838" max="8838" width="2" bestFit="1" customWidth="1"/>
    <col min="8839" max="8839" width="8.33203125" bestFit="1" customWidth="1"/>
    <col min="8840" max="8840" width="2" bestFit="1" customWidth="1"/>
    <col min="8841" max="8841" width="8.33203125" bestFit="1" customWidth="1"/>
    <col min="8842" max="8842" width="2" bestFit="1" customWidth="1"/>
    <col min="8843" max="8843" width="13.33203125" bestFit="1" customWidth="1"/>
    <col min="8844" max="8844" width="12.5" bestFit="1" customWidth="1"/>
    <col min="8845" max="8845" width="12.1640625" bestFit="1" customWidth="1"/>
    <col min="8846" max="8846" width="2" bestFit="1" customWidth="1"/>
    <col min="8847" max="8847" width="9.33203125" bestFit="1" customWidth="1"/>
    <col min="8848" max="8848" width="2" bestFit="1" customWidth="1"/>
    <col min="8849" max="8849" width="8.6640625" bestFit="1" customWidth="1"/>
    <col min="8850" max="8850" width="2" bestFit="1" customWidth="1"/>
    <col min="8851" max="8851" width="11" bestFit="1" customWidth="1"/>
    <col min="8852" max="8852" width="12.5" bestFit="1" customWidth="1"/>
    <col min="8853" max="8853" width="12.1640625" bestFit="1" customWidth="1"/>
    <col min="8854" max="8854" width="2" bestFit="1" customWidth="1"/>
    <col min="8855" max="8855" width="8.6640625" bestFit="1" customWidth="1"/>
    <col min="8856" max="8856" width="2" bestFit="1" customWidth="1"/>
    <col min="8857" max="8857" width="8.6640625" bestFit="1" customWidth="1"/>
    <col min="8858" max="8858" width="2" bestFit="1" customWidth="1"/>
    <col min="8859" max="8859" width="10.33203125" bestFit="1" customWidth="1"/>
    <col min="8860" max="8860" width="12.5" bestFit="1" customWidth="1"/>
    <col min="8861" max="8861" width="12.1640625" bestFit="1" customWidth="1"/>
    <col min="8862" max="8862" width="2" bestFit="1" customWidth="1"/>
    <col min="8863" max="8863" width="8.6640625" bestFit="1" customWidth="1"/>
    <col min="8864" max="8864" width="2" bestFit="1" customWidth="1"/>
    <col min="8865" max="8865" width="9" bestFit="1" customWidth="1"/>
    <col min="8866" max="8866" width="2" bestFit="1" customWidth="1"/>
    <col min="8867" max="8867" width="10.33203125" bestFit="1" customWidth="1"/>
    <col min="8868" max="8868" width="12.5" bestFit="1" customWidth="1"/>
    <col min="8869" max="8869" width="12.1640625" bestFit="1" customWidth="1"/>
    <col min="8870" max="8870" width="2" bestFit="1" customWidth="1"/>
    <col min="8871" max="8871" width="9.33203125" bestFit="1" customWidth="1"/>
    <col min="8872" max="8872" width="2" bestFit="1" customWidth="1"/>
    <col min="8873" max="8873" width="9" bestFit="1" customWidth="1"/>
    <col min="8874" max="8874" width="2" bestFit="1" customWidth="1"/>
    <col min="8875" max="8875" width="11" bestFit="1" customWidth="1"/>
    <col min="8876" max="8876" width="12.5" bestFit="1" customWidth="1"/>
    <col min="8877" max="8877" width="12.1640625" bestFit="1" customWidth="1"/>
    <col min="8878" max="8878" width="2" bestFit="1" customWidth="1"/>
    <col min="8879" max="8879" width="8.6640625" bestFit="1" customWidth="1"/>
    <col min="8880" max="8880" width="2" bestFit="1" customWidth="1"/>
    <col min="8881" max="8881" width="9.33203125" bestFit="1" customWidth="1"/>
    <col min="8882" max="8882" width="2" bestFit="1" customWidth="1"/>
    <col min="8883" max="8883" width="10" bestFit="1" customWidth="1"/>
    <col min="8884" max="8884" width="12.5" bestFit="1" customWidth="1"/>
    <col min="8885" max="8885" width="12.1640625" bestFit="1" customWidth="1"/>
    <col min="8886" max="8886" width="2" bestFit="1" customWidth="1"/>
    <col min="8887" max="8887" width="8.33203125" bestFit="1" customWidth="1"/>
    <col min="8888" max="8888" width="2" bestFit="1" customWidth="1"/>
    <col min="8889" max="8889" width="9.33203125" bestFit="1" customWidth="1"/>
    <col min="8890" max="8890" width="2" bestFit="1" customWidth="1"/>
    <col min="8891" max="8891" width="11.33203125" bestFit="1" customWidth="1"/>
    <col min="8892" max="8892" width="12.5" bestFit="1" customWidth="1"/>
    <col min="8893" max="8893" width="12.1640625" bestFit="1" customWidth="1"/>
    <col min="8894" max="8894" width="2" bestFit="1" customWidth="1"/>
    <col min="8895" max="8895" width="9.33203125" bestFit="1" customWidth="1"/>
    <col min="8896" max="8896" width="2" bestFit="1" customWidth="1"/>
    <col min="8897" max="8897" width="9.33203125" bestFit="1" customWidth="1"/>
    <col min="8898" max="8898" width="2" bestFit="1" customWidth="1"/>
    <col min="8899" max="8899" width="10.33203125" bestFit="1" customWidth="1"/>
    <col min="8900" max="8900" width="12.5" bestFit="1" customWidth="1"/>
    <col min="8901" max="8901" width="12.1640625" bestFit="1" customWidth="1"/>
    <col min="8902" max="8902" width="2" bestFit="1" customWidth="1"/>
    <col min="8903" max="8903" width="9.33203125" bestFit="1" customWidth="1"/>
    <col min="8904" max="8904" width="2" bestFit="1" customWidth="1"/>
    <col min="8905" max="8905" width="8.6640625" bestFit="1" customWidth="1"/>
    <col min="8906" max="8906" width="2" bestFit="1" customWidth="1"/>
    <col min="8907" max="8907" width="10.33203125" bestFit="1" customWidth="1"/>
    <col min="8908" max="8908" width="12.5" bestFit="1" customWidth="1"/>
    <col min="8909" max="8909" width="12.1640625" bestFit="1" customWidth="1"/>
    <col min="8910" max="8910" width="2" bestFit="1" customWidth="1"/>
    <col min="8911" max="8911" width="8.6640625" bestFit="1" customWidth="1"/>
    <col min="8912" max="8912" width="2" bestFit="1" customWidth="1"/>
    <col min="8913" max="8913" width="9" bestFit="1" customWidth="1"/>
    <col min="8914" max="8914" width="2" bestFit="1" customWidth="1"/>
    <col min="8915" max="8915" width="11.33203125" bestFit="1" customWidth="1"/>
    <col min="8916" max="8916" width="12.5" bestFit="1" customWidth="1"/>
    <col min="8917" max="8917" width="12.1640625" bestFit="1" customWidth="1"/>
    <col min="8918" max="8918" width="2" bestFit="1" customWidth="1"/>
    <col min="8919" max="8919" width="8.6640625" bestFit="1" customWidth="1"/>
    <col min="8920" max="8920" width="2" bestFit="1" customWidth="1"/>
    <col min="8921" max="8921" width="9" bestFit="1" customWidth="1"/>
    <col min="8922" max="8922" width="2" bestFit="1" customWidth="1"/>
    <col min="8923" max="8923" width="10.33203125" bestFit="1" customWidth="1"/>
    <col min="8924" max="8924" width="12.5" bestFit="1" customWidth="1"/>
    <col min="8925" max="8925" width="12.1640625" bestFit="1" customWidth="1"/>
    <col min="8926" max="8926" width="2" bestFit="1" customWidth="1"/>
    <col min="8927" max="8927" width="9" bestFit="1" customWidth="1"/>
    <col min="8928" max="8928" width="2" bestFit="1" customWidth="1"/>
    <col min="8929" max="8929" width="9" bestFit="1" customWidth="1"/>
    <col min="8930" max="8930" width="2" bestFit="1" customWidth="1"/>
    <col min="8931" max="8931" width="11" bestFit="1" customWidth="1"/>
    <col min="8932" max="8932" width="12.5" bestFit="1" customWidth="1"/>
    <col min="8933" max="8933" width="12.1640625" bestFit="1" customWidth="1"/>
    <col min="8934" max="8934" width="2" bestFit="1" customWidth="1"/>
    <col min="8935" max="8935" width="9" bestFit="1" customWidth="1"/>
    <col min="8936" max="8936" width="2" bestFit="1" customWidth="1"/>
    <col min="8937" max="8937" width="9.33203125" bestFit="1" customWidth="1"/>
    <col min="8938" max="8938" width="2" bestFit="1" customWidth="1"/>
    <col min="8939" max="8939" width="11" bestFit="1" customWidth="1"/>
    <col min="8940" max="8940" width="12.5" bestFit="1" customWidth="1"/>
    <col min="8941" max="8941" width="12.1640625" bestFit="1" customWidth="1"/>
    <col min="8942" max="8942" width="2" bestFit="1" customWidth="1"/>
    <col min="8943" max="8943" width="8.6640625" bestFit="1" customWidth="1"/>
    <col min="8944" max="8944" width="2" bestFit="1" customWidth="1"/>
    <col min="8945" max="8945" width="9.33203125" bestFit="1" customWidth="1"/>
    <col min="8946" max="8946" width="2" bestFit="1" customWidth="1"/>
    <col min="8947" max="8947" width="9.33203125" bestFit="1" customWidth="1"/>
    <col min="8948" max="8948" width="12.5" bestFit="1" customWidth="1"/>
    <col min="8949" max="8949" width="12.1640625" bestFit="1" customWidth="1"/>
    <col min="8950" max="8950" width="2" bestFit="1" customWidth="1"/>
    <col min="8951" max="8951" width="9" bestFit="1" customWidth="1"/>
    <col min="8952" max="8952" width="2" bestFit="1" customWidth="1"/>
    <col min="8953" max="8953" width="9" bestFit="1" customWidth="1"/>
    <col min="8954" max="8954" width="2" bestFit="1" customWidth="1"/>
    <col min="8955" max="8955" width="11.33203125" bestFit="1" customWidth="1"/>
    <col min="8956" max="8956" width="12.5" bestFit="1" customWidth="1"/>
    <col min="8957" max="8957" width="12.1640625" bestFit="1" customWidth="1"/>
    <col min="8958" max="8958" width="2" bestFit="1" customWidth="1"/>
    <col min="8959" max="8959" width="9.33203125" bestFit="1" customWidth="1"/>
    <col min="8960" max="8960" width="2" bestFit="1" customWidth="1"/>
    <col min="8961" max="8961" width="8.33203125" bestFit="1" customWidth="1"/>
    <col min="8962" max="8962" width="2" bestFit="1" customWidth="1"/>
    <col min="8963" max="8963" width="11.33203125" bestFit="1" customWidth="1"/>
    <col min="8964" max="8964" width="12.5" bestFit="1" customWidth="1"/>
    <col min="8965" max="8965" width="12.1640625" bestFit="1" customWidth="1"/>
    <col min="8966" max="8966" width="2" bestFit="1" customWidth="1"/>
    <col min="8967" max="8967" width="9.33203125" bestFit="1" customWidth="1"/>
    <col min="8968" max="8968" width="2" bestFit="1" customWidth="1"/>
    <col min="8969" max="8969" width="9.33203125" bestFit="1" customWidth="1"/>
    <col min="8970" max="8970" width="2" bestFit="1" customWidth="1"/>
    <col min="8971" max="8971" width="9.33203125" bestFit="1" customWidth="1"/>
    <col min="8972" max="8972" width="12.5" bestFit="1" customWidth="1"/>
    <col min="8973" max="8973" width="12.1640625" bestFit="1" customWidth="1"/>
    <col min="8974" max="8974" width="2" bestFit="1" customWidth="1"/>
    <col min="8975" max="8975" width="8.6640625" bestFit="1" customWidth="1"/>
    <col min="8976" max="8976" width="2" bestFit="1" customWidth="1"/>
    <col min="8977" max="8977" width="8.33203125" bestFit="1" customWidth="1"/>
    <col min="8978" max="8978" width="2" bestFit="1" customWidth="1"/>
    <col min="8979" max="8979" width="9.33203125" bestFit="1" customWidth="1"/>
    <col min="8980" max="8980" width="12.5" bestFit="1" customWidth="1"/>
    <col min="8981" max="8981" width="12.1640625" bestFit="1" customWidth="1"/>
    <col min="8982" max="8982" width="2" bestFit="1" customWidth="1"/>
    <col min="8983" max="8983" width="8.6640625" bestFit="1" customWidth="1"/>
    <col min="8984" max="8984" width="2" bestFit="1" customWidth="1"/>
    <col min="8985" max="8985" width="8.6640625" bestFit="1" customWidth="1"/>
    <col min="8986" max="8986" width="2" bestFit="1" customWidth="1"/>
    <col min="8987" max="8987" width="9.33203125" bestFit="1" customWidth="1"/>
    <col min="8988" max="8988" width="12.5" bestFit="1" customWidth="1"/>
    <col min="8989" max="8989" width="12.1640625" bestFit="1" customWidth="1"/>
    <col min="8990" max="8990" width="2" bestFit="1" customWidth="1"/>
    <col min="8991" max="8991" width="9.33203125" bestFit="1" customWidth="1"/>
    <col min="8992" max="8992" width="2" bestFit="1" customWidth="1"/>
    <col min="8993" max="8993" width="8.33203125" bestFit="1" customWidth="1"/>
    <col min="8994" max="8994" width="2" bestFit="1" customWidth="1"/>
    <col min="8995" max="8995" width="11" bestFit="1" customWidth="1"/>
    <col min="8996" max="8996" width="12.5" bestFit="1" customWidth="1"/>
    <col min="8997" max="8997" width="12.1640625" bestFit="1" customWidth="1"/>
    <col min="8998" max="8998" width="2" bestFit="1" customWidth="1"/>
    <col min="8999" max="8999" width="8.6640625" bestFit="1" customWidth="1"/>
    <col min="9000" max="9000" width="2" bestFit="1" customWidth="1"/>
    <col min="9001" max="9001" width="8.33203125" bestFit="1" customWidth="1"/>
    <col min="9002" max="9002" width="2" bestFit="1" customWidth="1"/>
    <col min="9003" max="9003" width="10.33203125" bestFit="1" customWidth="1"/>
    <col min="9004" max="9004" width="12.5" bestFit="1" customWidth="1"/>
    <col min="9005" max="9005" width="12.1640625" bestFit="1" customWidth="1"/>
    <col min="9006" max="9006" width="2" bestFit="1" customWidth="1"/>
    <col min="9007" max="9007" width="8.6640625" bestFit="1" customWidth="1"/>
    <col min="9008" max="9008" width="2" bestFit="1" customWidth="1"/>
    <col min="9009" max="9009" width="9.33203125" bestFit="1" customWidth="1"/>
    <col min="9010" max="9010" width="2" bestFit="1" customWidth="1"/>
    <col min="9011" max="9011" width="10.33203125" bestFit="1" customWidth="1"/>
    <col min="9012" max="9012" width="12.5" bestFit="1" customWidth="1"/>
    <col min="9013" max="9013" width="12.1640625" bestFit="1" customWidth="1"/>
    <col min="9014" max="9014" width="2" bestFit="1" customWidth="1"/>
    <col min="9015" max="9015" width="9" bestFit="1" customWidth="1"/>
    <col min="9016" max="9016" width="2" bestFit="1" customWidth="1"/>
    <col min="9017" max="9017" width="8.33203125" bestFit="1" customWidth="1"/>
    <col min="9018" max="9018" width="2" bestFit="1" customWidth="1"/>
    <col min="9019" max="9019" width="11" bestFit="1" customWidth="1"/>
    <col min="9020" max="9020" width="12.5" bestFit="1" customWidth="1"/>
    <col min="9021" max="9021" width="12.1640625" bestFit="1" customWidth="1"/>
    <col min="9022" max="9022" width="2" bestFit="1" customWidth="1"/>
    <col min="9023" max="9023" width="9.33203125" bestFit="1" customWidth="1"/>
    <col min="9024" max="9024" width="2" bestFit="1" customWidth="1"/>
    <col min="9025" max="9025" width="8.33203125" bestFit="1" customWidth="1"/>
    <col min="9026" max="9026" width="2" bestFit="1" customWidth="1"/>
    <col min="9027" max="9027" width="11" bestFit="1" customWidth="1"/>
    <col min="9028" max="9028" width="12.5" bestFit="1" customWidth="1"/>
    <col min="9029" max="9029" width="12.1640625" bestFit="1" customWidth="1"/>
    <col min="9030" max="9030" width="2" bestFit="1" customWidth="1"/>
    <col min="9031" max="9031" width="8.6640625" bestFit="1" customWidth="1"/>
    <col min="9032" max="9032" width="2" bestFit="1" customWidth="1"/>
    <col min="9033" max="9033" width="8.33203125" bestFit="1" customWidth="1"/>
    <col min="9034" max="9034" width="2" bestFit="1" customWidth="1"/>
    <col min="9035" max="9035" width="9.33203125" bestFit="1" customWidth="1"/>
    <col min="9036" max="9036" width="12.5" bestFit="1" customWidth="1"/>
    <col min="9037" max="9037" width="12.1640625" bestFit="1" customWidth="1"/>
    <col min="9038" max="9038" width="2" bestFit="1" customWidth="1"/>
    <col min="9039" max="9039" width="8.6640625" bestFit="1" customWidth="1"/>
    <col min="9040" max="9040" width="2" bestFit="1" customWidth="1"/>
    <col min="9041" max="9041" width="9" bestFit="1" customWidth="1"/>
    <col min="9042" max="9042" width="2" bestFit="1" customWidth="1"/>
    <col min="9043" max="9043" width="10.33203125" bestFit="1" customWidth="1"/>
    <col min="9044" max="9044" width="12.5" bestFit="1" customWidth="1"/>
    <col min="9045" max="9045" width="12.1640625" bestFit="1" customWidth="1"/>
    <col min="9046" max="9046" width="2" bestFit="1" customWidth="1"/>
    <col min="9047" max="9047" width="9.33203125" bestFit="1" customWidth="1"/>
    <col min="9048" max="9048" width="2" bestFit="1" customWidth="1"/>
    <col min="9049" max="9049" width="8.33203125" bestFit="1" customWidth="1"/>
    <col min="9050" max="9050" width="2" bestFit="1" customWidth="1"/>
    <col min="9051" max="9051" width="11" bestFit="1" customWidth="1"/>
    <col min="9052" max="9052" width="12.5" bestFit="1" customWidth="1"/>
    <col min="9053" max="9053" width="12.1640625" bestFit="1" customWidth="1"/>
    <col min="9054" max="9054" width="2" bestFit="1" customWidth="1"/>
    <col min="9055" max="9055" width="9.33203125" bestFit="1" customWidth="1"/>
    <col min="9056" max="9056" width="2" bestFit="1" customWidth="1"/>
    <col min="9057" max="9057" width="8.6640625" bestFit="1" customWidth="1"/>
    <col min="9058" max="9058" width="2" bestFit="1" customWidth="1"/>
    <col min="9059" max="9059" width="10" bestFit="1" customWidth="1"/>
    <col min="9060" max="9060" width="12.5" bestFit="1" customWidth="1"/>
    <col min="9061" max="9061" width="12.1640625" bestFit="1" customWidth="1"/>
    <col min="9062" max="9062" width="2" bestFit="1" customWidth="1"/>
    <col min="9063" max="9063" width="8.6640625" bestFit="1" customWidth="1"/>
    <col min="9064" max="9064" width="2" bestFit="1" customWidth="1"/>
    <col min="9065" max="9065" width="9.33203125" bestFit="1" customWidth="1"/>
    <col min="9066" max="9066" width="2" bestFit="1" customWidth="1"/>
    <col min="9067" max="9067" width="9.33203125" bestFit="1" customWidth="1"/>
    <col min="9068" max="9068" width="12.5" bestFit="1" customWidth="1"/>
    <col min="9069" max="9069" width="12.1640625" bestFit="1" customWidth="1"/>
    <col min="9070" max="9070" width="2" bestFit="1" customWidth="1"/>
    <col min="9071" max="9071" width="8.6640625" bestFit="1" customWidth="1"/>
    <col min="9072" max="9072" width="2" bestFit="1" customWidth="1"/>
    <col min="9073" max="9073" width="9.33203125" bestFit="1" customWidth="1"/>
    <col min="9074" max="9074" width="2" bestFit="1" customWidth="1"/>
    <col min="9075" max="9075" width="9.33203125" bestFit="1" customWidth="1"/>
    <col min="9076" max="9076" width="12.5" bestFit="1" customWidth="1"/>
    <col min="9077" max="9077" width="12.1640625" bestFit="1" customWidth="1"/>
    <col min="9078" max="9078" width="2" bestFit="1" customWidth="1"/>
    <col min="9079" max="9079" width="9.33203125" bestFit="1" customWidth="1"/>
    <col min="9080" max="9080" width="2" bestFit="1" customWidth="1"/>
    <col min="9081" max="9081" width="8.6640625" bestFit="1" customWidth="1"/>
    <col min="9082" max="9082" width="2" bestFit="1" customWidth="1"/>
    <col min="9083" max="9083" width="11" bestFit="1" customWidth="1"/>
    <col min="9084" max="9084" width="12.5" bestFit="1" customWidth="1"/>
    <col min="9085" max="9085" width="12.1640625" bestFit="1" customWidth="1"/>
    <col min="9086" max="9086" width="2" bestFit="1" customWidth="1"/>
    <col min="9087" max="9087" width="9.33203125" bestFit="1" customWidth="1"/>
    <col min="9088" max="9088" width="2" bestFit="1" customWidth="1"/>
    <col min="9089" max="9089" width="8.6640625" bestFit="1" customWidth="1"/>
    <col min="9090" max="9090" width="2" bestFit="1" customWidth="1"/>
    <col min="9091" max="9091" width="11" bestFit="1" customWidth="1"/>
    <col min="9092" max="9092" width="12.5" bestFit="1" customWidth="1"/>
    <col min="9093" max="9093" width="12.1640625" bestFit="1" customWidth="1"/>
    <col min="9094" max="9094" width="2" bestFit="1" customWidth="1"/>
    <col min="9095" max="9095" width="8.6640625" bestFit="1" customWidth="1"/>
    <col min="9096" max="9096" width="2" bestFit="1" customWidth="1"/>
    <col min="9097" max="9097" width="9.33203125" bestFit="1" customWidth="1"/>
    <col min="9098" max="9098" width="2" bestFit="1" customWidth="1"/>
    <col min="9099" max="9099" width="10.33203125" bestFit="1" customWidth="1"/>
    <col min="9100" max="9100" width="12.5" bestFit="1" customWidth="1"/>
    <col min="9101" max="9101" width="12.1640625" bestFit="1" customWidth="1"/>
    <col min="9102" max="9102" width="2" bestFit="1" customWidth="1"/>
    <col min="9103" max="9103" width="8.6640625" bestFit="1" customWidth="1"/>
    <col min="9104" max="9104" width="2" bestFit="1" customWidth="1"/>
    <col min="9105" max="9105" width="9.33203125" bestFit="1" customWidth="1"/>
    <col min="9106" max="9106" width="2" bestFit="1" customWidth="1"/>
    <col min="9107" max="9107" width="10.33203125" bestFit="1" customWidth="1"/>
    <col min="9108" max="9108" width="12.5" bestFit="1" customWidth="1"/>
    <col min="9109" max="9109" width="12.1640625" bestFit="1" customWidth="1"/>
    <col min="9110" max="9110" width="2" bestFit="1" customWidth="1"/>
    <col min="9111" max="9111" width="9.33203125" bestFit="1" customWidth="1"/>
    <col min="9112" max="9112" width="2" bestFit="1" customWidth="1"/>
    <col min="9113" max="9113" width="8.33203125" bestFit="1" customWidth="1"/>
    <col min="9114" max="9114" width="2" bestFit="1" customWidth="1"/>
    <col min="9115" max="9115" width="11" bestFit="1" customWidth="1"/>
    <col min="9116" max="9116" width="12.5" bestFit="1" customWidth="1"/>
    <col min="9117" max="9117" width="12.1640625" bestFit="1" customWidth="1"/>
    <col min="9118" max="9118" width="2" bestFit="1" customWidth="1"/>
    <col min="9119" max="9119" width="9.33203125" bestFit="1" customWidth="1"/>
    <col min="9120" max="9120" width="2" bestFit="1" customWidth="1"/>
    <col min="9121" max="9121" width="8.33203125" bestFit="1" customWidth="1"/>
    <col min="9122" max="9122" width="2" bestFit="1" customWidth="1"/>
    <col min="9123" max="9123" width="11" bestFit="1" customWidth="1"/>
    <col min="9124" max="9124" width="12.5" bestFit="1" customWidth="1"/>
    <col min="9125" max="9125" width="12.1640625" bestFit="1" customWidth="1"/>
    <col min="9126" max="9126" width="2" bestFit="1" customWidth="1"/>
    <col min="9127" max="9127" width="9" bestFit="1" customWidth="1"/>
    <col min="9128" max="9128" width="2" bestFit="1" customWidth="1"/>
    <col min="9129" max="9129" width="9.33203125" bestFit="1" customWidth="1"/>
    <col min="9130" max="9130" width="2" bestFit="1" customWidth="1"/>
    <col min="9131" max="9131" width="11.33203125" bestFit="1" customWidth="1"/>
    <col min="9132" max="9132" width="12.5" bestFit="1" customWidth="1"/>
    <col min="9133" max="9133" width="12.1640625" bestFit="1" customWidth="1"/>
    <col min="9134" max="9134" width="2" bestFit="1" customWidth="1"/>
    <col min="9135" max="9135" width="8.6640625" bestFit="1" customWidth="1"/>
    <col min="9136" max="9136" width="2" bestFit="1" customWidth="1"/>
    <col min="9137" max="9137" width="9.33203125" bestFit="1" customWidth="1"/>
    <col min="9138" max="9138" width="2" bestFit="1" customWidth="1"/>
    <col min="9139" max="9139" width="10.33203125" bestFit="1" customWidth="1"/>
    <col min="9140" max="9140" width="12.5" bestFit="1" customWidth="1"/>
    <col min="9141" max="9141" width="12.1640625" bestFit="1" customWidth="1"/>
    <col min="9142" max="9142" width="2" bestFit="1" customWidth="1"/>
    <col min="9143" max="9143" width="8.33203125" bestFit="1" customWidth="1"/>
    <col min="9144" max="9144" width="2" bestFit="1" customWidth="1"/>
    <col min="9145" max="9145" width="8.33203125" bestFit="1" customWidth="1"/>
    <col min="9146" max="9146" width="2" bestFit="1" customWidth="1"/>
    <col min="9147" max="9147" width="11.33203125" bestFit="1" customWidth="1"/>
    <col min="9148" max="9148" width="12.5" bestFit="1" customWidth="1"/>
    <col min="9149" max="9149" width="12.1640625" bestFit="1" customWidth="1"/>
    <col min="9150" max="9150" width="2" bestFit="1" customWidth="1"/>
    <col min="9151" max="9151" width="9.33203125" bestFit="1" customWidth="1"/>
    <col min="9152" max="9152" width="2" bestFit="1" customWidth="1"/>
    <col min="9153" max="9153" width="8.6640625" bestFit="1" customWidth="1"/>
    <col min="9154" max="9154" width="2" bestFit="1" customWidth="1"/>
    <col min="9155" max="9155" width="11" bestFit="1" customWidth="1"/>
    <col min="9156" max="9156" width="12.5" bestFit="1" customWidth="1"/>
    <col min="9157" max="9157" width="12.1640625" bestFit="1" customWidth="1"/>
    <col min="9158" max="9158" width="2" bestFit="1" customWidth="1"/>
    <col min="9159" max="9159" width="8.6640625" bestFit="1" customWidth="1"/>
    <col min="9160" max="9160" width="2" bestFit="1" customWidth="1"/>
    <col min="9161" max="9161" width="8.33203125" bestFit="1" customWidth="1"/>
    <col min="9162" max="9162" width="2" bestFit="1" customWidth="1"/>
    <col min="9163" max="9163" width="11.33203125" bestFit="1" customWidth="1"/>
    <col min="9164" max="9164" width="12.5" bestFit="1" customWidth="1"/>
    <col min="9165" max="9165" width="12.1640625" bestFit="1" customWidth="1"/>
    <col min="9166" max="9166" width="2" bestFit="1" customWidth="1"/>
    <col min="9167" max="9167" width="10.1640625" bestFit="1" customWidth="1"/>
    <col min="9168" max="9168" width="2" bestFit="1" customWidth="1"/>
    <col min="9169" max="9169" width="9" bestFit="1" customWidth="1"/>
    <col min="9170" max="9170" width="2" bestFit="1" customWidth="1"/>
    <col min="9171" max="9171" width="10.33203125" bestFit="1" customWidth="1"/>
    <col min="9172" max="9172" width="12.5" bestFit="1" customWidth="1"/>
    <col min="9173" max="9173" width="12.1640625" bestFit="1" customWidth="1"/>
    <col min="9174" max="9174" width="2" bestFit="1" customWidth="1"/>
    <col min="9175" max="9175" width="9.33203125" bestFit="1" customWidth="1"/>
    <col min="9176" max="9176" width="2" bestFit="1" customWidth="1"/>
    <col min="9177" max="9177" width="8.6640625" bestFit="1" customWidth="1"/>
    <col min="9178" max="9178" width="2" bestFit="1" customWidth="1"/>
    <col min="9179" max="9179" width="10" bestFit="1" customWidth="1"/>
    <col min="9180" max="9180" width="12.5" bestFit="1" customWidth="1"/>
    <col min="9181" max="9181" width="12.1640625" bestFit="1" customWidth="1"/>
    <col min="9182" max="9182" width="2" bestFit="1" customWidth="1"/>
    <col min="9183" max="9183" width="8.33203125" bestFit="1" customWidth="1"/>
    <col min="9184" max="9184" width="2" bestFit="1" customWidth="1"/>
    <col min="9185" max="9185" width="9" bestFit="1" customWidth="1"/>
    <col min="9186" max="9186" width="2" bestFit="1" customWidth="1"/>
    <col min="9187" max="9187" width="10.33203125" bestFit="1" customWidth="1"/>
    <col min="9188" max="9188" width="12.5" bestFit="1" customWidth="1"/>
    <col min="9189" max="9189" width="12.1640625" bestFit="1" customWidth="1"/>
    <col min="9190" max="9190" width="2" bestFit="1" customWidth="1"/>
    <col min="9191" max="9191" width="8.6640625" bestFit="1" customWidth="1"/>
    <col min="9192" max="9192" width="2" bestFit="1" customWidth="1"/>
    <col min="9193" max="9193" width="9" bestFit="1" customWidth="1"/>
    <col min="9194" max="9194" width="2" bestFit="1" customWidth="1"/>
    <col min="9195" max="9195" width="10.33203125" bestFit="1" customWidth="1"/>
    <col min="9196" max="9196" width="12.5" bestFit="1" customWidth="1"/>
    <col min="9197" max="9197" width="12.1640625" bestFit="1" customWidth="1"/>
    <col min="9198" max="9198" width="2" bestFit="1" customWidth="1"/>
    <col min="9199" max="9199" width="8.33203125" bestFit="1" customWidth="1"/>
    <col min="9200" max="9200" width="2" bestFit="1" customWidth="1"/>
    <col min="9201" max="9201" width="8.33203125" bestFit="1" customWidth="1"/>
    <col min="9202" max="9202" width="2" bestFit="1" customWidth="1"/>
    <col min="9203" max="9203" width="11.33203125" bestFit="1" customWidth="1"/>
    <col min="9204" max="9204" width="12.5" bestFit="1" customWidth="1"/>
    <col min="9205" max="9205" width="12.1640625" bestFit="1" customWidth="1"/>
    <col min="9206" max="9206" width="2" bestFit="1" customWidth="1"/>
    <col min="9207" max="9207" width="9.33203125" bestFit="1" customWidth="1"/>
    <col min="9208" max="9208" width="2" bestFit="1" customWidth="1"/>
    <col min="9209" max="9209" width="8.6640625" bestFit="1" customWidth="1"/>
    <col min="9210" max="9210" width="2" bestFit="1" customWidth="1"/>
    <col min="9211" max="9211" width="10" bestFit="1" customWidth="1"/>
    <col min="9212" max="9212" width="12.5" bestFit="1" customWidth="1"/>
    <col min="9213" max="9213" width="12.1640625" bestFit="1" customWidth="1"/>
    <col min="9214" max="9214" width="2" bestFit="1" customWidth="1"/>
    <col min="9215" max="9215" width="8.6640625" bestFit="1" customWidth="1"/>
    <col min="9216" max="9216" width="2" bestFit="1" customWidth="1"/>
    <col min="9217" max="9217" width="8.6640625" bestFit="1" customWidth="1"/>
    <col min="9218" max="9218" width="2" bestFit="1" customWidth="1"/>
    <col min="9219" max="9219" width="10.33203125" bestFit="1" customWidth="1"/>
    <col min="9220" max="9220" width="12.5" bestFit="1" customWidth="1"/>
    <col min="9221" max="9221" width="12.1640625" bestFit="1" customWidth="1"/>
    <col min="9222" max="9222" width="2" bestFit="1" customWidth="1"/>
    <col min="9223" max="9223" width="8.6640625" bestFit="1" customWidth="1"/>
    <col min="9224" max="9224" width="2" bestFit="1" customWidth="1"/>
    <col min="9225" max="9225" width="9" bestFit="1" customWidth="1"/>
    <col min="9226" max="9226" width="2" bestFit="1" customWidth="1"/>
    <col min="9227" max="9227" width="10.33203125" bestFit="1" customWidth="1"/>
    <col min="9228" max="9228" width="12.5" bestFit="1" customWidth="1"/>
    <col min="9229" max="9229" width="12.1640625" bestFit="1" customWidth="1"/>
    <col min="9230" max="9230" width="2" bestFit="1" customWidth="1"/>
    <col min="9231" max="9231" width="9" bestFit="1" customWidth="1"/>
    <col min="9232" max="9232" width="2" bestFit="1" customWidth="1"/>
    <col min="9233" max="9233" width="8.33203125" bestFit="1" customWidth="1"/>
    <col min="9234" max="9234" width="2" bestFit="1" customWidth="1"/>
    <col min="9235" max="9235" width="11" bestFit="1" customWidth="1"/>
    <col min="9236" max="9236" width="12.5" bestFit="1" customWidth="1"/>
    <col min="9237" max="9237" width="12.1640625" bestFit="1" customWidth="1"/>
    <col min="9238" max="9238" width="2" bestFit="1" customWidth="1"/>
    <col min="9239" max="9239" width="9.33203125" bestFit="1" customWidth="1"/>
    <col min="9240" max="9240" width="2" bestFit="1" customWidth="1"/>
    <col min="9241" max="9241" width="8.33203125" bestFit="1" customWidth="1"/>
    <col min="9242" max="9242" width="2" bestFit="1" customWidth="1"/>
    <col min="9243" max="9243" width="10" bestFit="1" customWidth="1"/>
    <col min="9244" max="9244" width="12.5" bestFit="1" customWidth="1"/>
    <col min="9245" max="9245" width="12.1640625" bestFit="1" customWidth="1"/>
    <col min="9246" max="9246" width="2" bestFit="1" customWidth="1"/>
    <col min="9247" max="9247" width="8.6640625" bestFit="1" customWidth="1"/>
    <col min="9248" max="9248" width="2" bestFit="1" customWidth="1"/>
    <col min="9249" max="9249" width="8.33203125" bestFit="1" customWidth="1"/>
    <col min="9250" max="9250" width="2" bestFit="1" customWidth="1"/>
    <col min="9251" max="9251" width="9.33203125" bestFit="1" customWidth="1"/>
    <col min="9252" max="9252" width="12.5" bestFit="1" customWidth="1"/>
    <col min="9253" max="9253" width="12.1640625" bestFit="1" customWidth="1"/>
    <col min="9254" max="9254" width="2" bestFit="1" customWidth="1"/>
    <col min="9255" max="9255" width="8.6640625" bestFit="1" customWidth="1"/>
    <col min="9256" max="9256" width="2" bestFit="1" customWidth="1"/>
    <col min="9257" max="9257" width="9.33203125" bestFit="1" customWidth="1"/>
    <col min="9258" max="9258" width="2" bestFit="1" customWidth="1"/>
    <col min="9259" max="9259" width="10.33203125" bestFit="1" customWidth="1"/>
    <col min="9260" max="9260" width="12.5" bestFit="1" customWidth="1"/>
    <col min="9261" max="9261" width="12.1640625" bestFit="1" customWidth="1"/>
    <col min="9262" max="9262" width="2" bestFit="1" customWidth="1"/>
    <col min="9263" max="9263" width="9" bestFit="1" customWidth="1"/>
    <col min="9264" max="9264" width="2" bestFit="1" customWidth="1"/>
    <col min="9265" max="9265" width="9" bestFit="1" customWidth="1"/>
    <col min="9266" max="9266" width="2" bestFit="1" customWidth="1"/>
    <col min="9267" max="9267" width="11" bestFit="1" customWidth="1"/>
    <col min="9268" max="9268" width="12.5" bestFit="1" customWidth="1"/>
    <col min="9269" max="9269" width="12.1640625" bestFit="1" customWidth="1"/>
    <col min="9270" max="9270" width="2" bestFit="1" customWidth="1"/>
    <col min="9271" max="9271" width="9.33203125" bestFit="1" customWidth="1"/>
    <col min="9272" max="9272" width="2" bestFit="1" customWidth="1"/>
    <col min="9273" max="9273" width="9" bestFit="1" customWidth="1"/>
    <col min="9274" max="9274" width="2" bestFit="1" customWidth="1"/>
    <col min="9275" max="9275" width="10" bestFit="1" customWidth="1"/>
    <col min="9276" max="9276" width="12.5" bestFit="1" customWidth="1"/>
    <col min="9277" max="9277" width="12.1640625" bestFit="1" customWidth="1"/>
    <col min="9278" max="9278" width="2" bestFit="1" customWidth="1"/>
    <col min="9279" max="9279" width="8.6640625" bestFit="1" customWidth="1"/>
    <col min="9280" max="9280" width="2" bestFit="1" customWidth="1"/>
    <col min="9281" max="9281" width="8.6640625" bestFit="1" customWidth="1"/>
    <col min="9282" max="9282" width="2" bestFit="1" customWidth="1"/>
    <col min="9283" max="9283" width="10.33203125" bestFit="1" customWidth="1"/>
    <col min="9284" max="9284" width="12.5" bestFit="1" customWidth="1"/>
    <col min="9285" max="9285" width="12.1640625" bestFit="1" customWidth="1"/>
    <col min="9286" max="9286" width="2" bestFit="1" customWidth="1"/>
    <col min="9287" max="9287" width="8.6640625" bestFit="1" customWidth="1"/>
    <col min="9288" max="9288" width="2" bestFit="1" customWidth="1"/>
    <col min="9289" max="9289" width="8.33203125" bestFit="1" customWidth="1"/>
    <col min="9290" max="9290" width="2" bestFit="1" customWidth="1"/>
    <col min="9291" max="9291" width="9.33203125" bestFit="1" customWidth="1"/>
    <col min="9292" max="9292" width="12.5" bestFit="1" customWidth="1"/>
    <col min="9293" max="9293" width="12.1640625" bestFit="1" customWidth="1"/>
    <col min="9294" max="9294" width="2" bestFit="1" customWidth="1"/>
    <col min="9295" max="9295" width="9.33203125" bestFit="1" customWidth="1"/>
    <col min="9296" max="9296" width="2" bestFit="1" customWidth="1"/>
    <col min="9297" max="9297" width="9" bestFit="1" customWidth="1"/>
    <col min="9298" max="9298" width="2" bestFit="1" customWidth="1"/>
    <col min="9299" max="9299" width="11" bestFit="1" customWidth="1"/>
    <col min="9300" max="9300" width="12.5" bestFit="1" customWidth="1"/>
    <col min="9301" max="9301" width="12.1640625" bestFit="1" customWidth="1"/>
    <col min="9302" max="9302" width="2" bestFit="1" customWidth="1"/>
    <col min="9303" max="9303" width="9.33203125" bestFit="1" customWidth="1"/>
    <col min="9304" max="9304" width="2" bestFit="1" customWidth="1"/>
    <col min="9305" max="9305" width="9.33203125" bestFit="1" customWidth="1"/>
    <col min="9306" max="9306" width="2" bestFit="1" customWidth="1"/>
    <col min="9307" max="9307" width="11" bestFit="1" customWidth="1"/>
    <col min="9308" max="9308" width="12.5" bestFit="1" customWidth="1"/>
    <col min="9309" max="9309" width="12.1640625" bestFit="1" customWidth="1"/>
    <col min="9310" max="9310" width="2" bestFit="1" customWidth="1"/>
    <col min="9311" max="9311" width="8.6640625" bestFit="1" customWidth="1"/>
    <col min="9312" max="9312" width="2" bestFit="1" customWidth="1"/>
    <col min="9313" max="9313" width="9.33203125" bestFit="1" customWidth="1"/>
    <col min="9314" max="9314" width="2" bestFit="1" customWidth="1"/>
    <col min="9315" max="9315" width="10.33203125" bestFit="1" customWidth="1"/>
    <col min="9316" max="9316" width="12.5" bestFit="1" customWidth="1"/>
    <col min="9317" max="9317" width="12.1640625" bestFit="1" customWidth="1"/>
    <col min="9318" max="9318" width="2" bestFit="1" customWidth="1"/>
    <col min="9319" max="9319" width="8.6640625" bestFit="1" customWidth="1"/>
    <col min="9320" max="9320" width="2" bestFit="1" customWidth="1"/>
    <col min="9321" max="9321" width="9.33203125" bestFit="1" customWidth="1"/>
    <col min="9322" max="9322" width="2" bestFit="1" customWidth="1"/>
    <col min="9323" max="9323" width="10.33203125" bestFit="1" customWidth="1"/>
    <col min="9324" max="9324" width="12.5" bestFit="1" customWidth="1"/>
    <col min="9325" max="9325" width="12.1640625" bestFit="1" customWidth="1"/>
    <col min="9326" max="9326" width="2" bestFit="1" customWidth="1"/>
    <col min="9327" max="9327" width="9" bestFit="1" customWidth="1"/>
    <col min="9328" max="9328" width="2" bestFit="1" customWidth="1"/>
    <col min="9329" max="9329" width="8.33203125" bestFit="1" customWidth="1"/>
    <col min="9330" max="9330" width="2" bestFit="1" customWidth="1"/>
    <col min="9331" max="9331" width="11" bestFit="1" customWidth="1"/>
    <col min="9332" max="9332" width="12.5" bestFit="1" customWidth="1"/>
    <col min="9333" max="9333" width="12.1640625" bestFit="1" customWidth="1"/>
    <col min="9334" max="9334" width="2" bestFit="1" customWidth="1"/>
    <col min="9335" max="9335" width="8.33203125" bestFit="1" customWidth="1"/>
    <col min="9336" max="9336" width="2" bestFit="1" customWidth="1"/>
    <col min="9337" max="9337" width="8.33203125" bestFit="1" customWidth="1"/>
    <col min="9338" max="9338" width="2" bestFit="1" customWidth="1"/>
    <col min="9339" max="9339" width="11" bestFit="1" customWidth="1"/>
    <col min="9340" max="9340" width="12.5" bestFit="1" customWidth="1"/>
    <col min="9341" max="9341" width="12.1640625" bestFit="1" customWidth="1"/>
    <col min="9342" max="9342" width="2" bestFit="1" customWidth="1"/>
    <col min="9343" max="9343" width="9.33203125" bestFit="1" customWidth="1"/>
    <col min="9344" max="9344" width="2" bestFit="1" customWidth="1"/>
    <col min="9345" max="9345" width="8.33203125" bestFit="1" customWidth="1"/>
    <col min="9346" max="9346" width="2" bestFit="1" customWidth="1"/>
    <col min="9347" max="9347" width="10" bestFit="1" customWidth="1"/>
    <col min="9348" max="9348" width="12.5" bestFit="1" customWidth="1"/>
    <col min="9349" max="9349" width="12.1640625" bestFit="1" customWidth="1"/>
    <col min="9350" max="9350" width="2" bestFit="1" customWidth="1"/>
    <col min="9351" max="9351" width="8.6640625" bestFit="1" customWidth="1"/>
    <col min="9352" max="9352" width="2" bestFit="1" customWidth="1"/>
    <col min="9353" max="9353" width="9" bestFit="1" customWidth="1"/>
    <col min="9354" max="9354" width="2" bestFit="1" customWidth="1"/>
    <col min="9355" max="9355" width="10.33203125" bestFit="1" customWidth="1"/>
    <col min="9356" max="9356" width="12.5" bestFit="1" customWidth="1"/>
    <col min="9357" max="9357" width="12.1640625" bestFit="1" customWidth="1"/>
    <col min="9358" max="9358" width="2" bestFit="1" customWidth="1"/>
    <col min="9359" max="9359" width="8.6640625" bestFit="1" customWidth="1"/>
    <col min="9360" max="9360" width="2" bestFit="1" customWidth="1"/>
    <col min="9361" max="9361" width="9.33203125" bestFit="1" customWidth="1"/>
    <col min="9362" max="9362" width="2" bestFit="1" customWidth="1"/>
    <col min="9363" max="9363" width="9.33203125" bestFit="1" customWidth="1"/>
    <col min="9364" max="9364" width="12.5" bestFit="1" customWidth="1"/>
    <col min="9365" max="9365" width="12.1640625" bestFit="1" customWidth="1"/>
    <col min="9366" max="9366" width="2" bestFit="1" customWidth="1"/>
    <col min="9367" max="9367" width="8.33203125" bestFit="1" customWidth="1"/>
    <col min="9368" max="9368" width="2" bestFit="1" customWidth="1"/>
    <col min="9369" max="9369" width="9" bestFit="1" customWidth="1"/>
    <col min="9370" max="9370" width="2" bestFit="1" customWidth="1"/>
    <col min="9371" max="9371" width="12" bestFit="1" customWidth="1"/>
    <col min="9372" max="9372" width="12.5" bestFit="1" customWidth="1"/>
    <col min="9373" max="9373" width="12.1640625" bestFit="1" customWidth="1"/>
    <col min="9374" max="9374" width="2" bestFit="1" customWidth="1"/>
    <col min="9375" max="9375" width="9.33203125" bestFit="1" customWidth="1"/>
    <col min="9376" max="9376" width="2" bestFit="1" customWidth="1"/>
    <col min="9377" max="9377" width="8.33203125" bestFit="1" customWidth="1"/>
    <col min="9378" max="9378" width="2" bestFit="1" customWidth="1"/>
    <col min="9379" max="9379" width="10" bestFit="1" customWidth="1"/>
    <col min="9380" max="9380" width="12.5" bestFit="1" customWidth="1"/>
    <col min="9381" max="9381" width="12.1640625" bestFit="1" customWidth="1"/>
    <col min="9382" max="9382" width="2" bestFit="1" customWidth="1"/>
    <col min="9383" max="9383" width="8.6640625" bestFit="1" customWidth="1"/>
    <col min="9384" max="9384" width="2" bestFit="1" customWidth="1"/>
    <col min="9385" max="9385" width="8.6640625" bestFit="1" customWidth="1"/>
    <col min="9386" max="9386" width="2" bestFit="1" customWidth="1"/>
    <col min="9387" max="9387" width="10.33203125" bestFit="1" customWidth="1"/>
    <col min="9388" max="9388" width="12.5" bestFit="1" customWidth="1"/>
    <col min="9389" max="9389" width="12.1640625" bestFit="1" customWidth="1"/>
    <col min="9390" max="9390" width="2" bestFit="1" customWidth="1"/>
    <col min="9391" max="9391" width="8.33203125" bestFit="1" customWidth="1"/>
    <col min="9392" max="9392" width="2" bestFit="1" customWidth="1"/>
    <col min="9393" max="9393" width="9.33203125" bestFit="1" customWidth="1"/>
    <col min="9394" max="9394" width="2" bestFit="1" customWidth="1"/>
    <col min="9395" max="9395" width="11" bestFit="1" customWidth="1"/>
    <col min="9396" max="9396" width="12.5" bestFit="1" customWidth="1"/>
    <col min="9397" max="9397" width="12.1640625" bestFit="1" customWidth="1"/>
    <col min="9398" max="9398" width="2" bestFit="1" customWidth="1"/>
    <col min="9399" max="9399" width="9" bestFit="1" customWidth="1"/>
    <col min="9400" max="9400" width="2" bestFit="1" customWidth="1"/>
    <col min="9401" max="9401" width="9" bestFit="1" customWidth="1"/>
    <col min="9402" max="9402" width="2" bestFit="1" customWidth="1"/>
    <col min="9403" max="9403" width="11" bestFit="1" customWidth="1"/>
    <col min="9404" max="9404" width="12.5" bestFit="1" customWidth="1"/>
    <col min="9405" max="9405" width="12.1640625" bestFit="1" customWidth="1"/>
    <col min="9406" max="9406" width="2" bestFit="1" customWidth="1"/>
    <col min="9407" max="9407" width="9.33203125" bestFit="1" customWidth="1"/>
    <col min="9408" max="9408" width="2" bestFit="1" customWidth="1"/>
    <col min="9409" max="9409" width="8.33203125" bestFit="1" customWidth="1"/>
    <col min="9410" max="9410" width="2" bestFit="1" customWidth="1"/>
    <col min="9411" max="9411" width="10.33203125" bestFit="1" customWidth="1"/>
    <col min="9412" max="9412" width="12.5" bestFit="1" customWidth="1"/>
    <col min="9413" max="9413" width="12.1640625" bestFit="1" customWidth="1"/>
    <col min="9414" max="9414" width="2" bestFit="1" customWidth="1"/>
    <col min="9415" max="9415" width="8.6640625" bestFit="1" customWidth="1"/>
    <col min="9416" max="9416" width="2" bestFit="1" customWidth="1"/>
    <col min="9417" max="9417" width="9" bestFit="1" customWidth="1"/>
    <col min="9418" max="9418" width="2" bestFit="1" customWidth="1"/>
    <col min="9419" max="9419" width="9.33203125" bestFit="1" customWidth="1"/>
    <col min="9420" max="9420" width="12.5" bestFit="1" customWidth="1"/>
    <col min="9421" max="9421" width="12.1640625" bestFit="1" customWidth="1"/>
    <col min="9422" max="9422" width="2" bestFit="1" customWidth="1"/>
    <col min="9423" max="9423" width="8.6640625" bestFit="1" customWidth="1"/>
    <col min="9424" max="9424" width="2" bestFit="1" customWidth="1"/>
    <col min="9425" max="9425" width="8.33203125" bestFit="1" customWidth="1"/>
    <col min="9426" max="9426" width="2" bestFit="1" customWidth="1"/>
    <col min="9427" max="9427" width="11" bestFit="1" customWidth="1"/>
    <col min="9428" max="9428" width="12.5" bestFit="1" customWidth="1"/>
    <col min="9429" max="9429" width="12.1640625" bestFit="1" customWidth="1"/>
    <col min="9430" max="9430" width="2" bestFit="1" customWidth="1"/>
    <col min="9431" max="9431" width="9.33203125" bestFit="1" customWidth="1"/>
    <col min="9432" max="9432" width="2" bestFit="1" customWidth="1"/>
    <col min="9433" max="9433" width="8.6640625" bestFit="1" customWidth="1"/>
    <col min="9434" max="9434" width="2" bestFit="1" customWidth="1"/>
    <col min="9435" max="9435" width="11" bestFit="1" customWidth="1"/>
    <col min="9436" max="9436" width="12.5" bestFit="1" customWidth="1"/>
    <col min="9437" max="9437" width="12.1640625" bestFit="1" customWidth="1"/>
    <col min="9438" max="9438" width="2" bestFit="1" customWidth="1"/>
    <col min="9439" max="9439" width="8.33203125" bestFit="1" customWidth="1"/>
    <col min="9440" max="9440" width="2" bestFit="1" customWidth="1"/>
    <col min="9441" max="9441" width="9.33203125" bestFit="1" customWidth="1"/>
    <col min="9442" max="9442" width="2" bestFit="1" customWidth="1"/>
    <col min="9443" max="9443" width="10.33203125" bestFit="1" customWidth="1"/>
    <col min="9444" max="9444" width="12.5" bestFit="1" customWidth="1"/>
    <col min="9445" max="9445" width="12.1640625" bestFit="1" customWidth="1"/>
    <col min="9446" max="9446" width="2" bestFit="1" customWidth="1"/>
    <col min="9447" max="9447" width="8.33203125" bestFit="1" customWidth="1"/>
    <col min="9448" max="9448" width="2" bestFit="1" customWidth="1"/>
    <col min="9449" max="9449" width="9.33203125" bestFit="1" customWidth="1"/>
    <col min="9450" max="9450" width="2" bestFit="1" customWidth="1"/>
    <col min="9451" max="9451" width="10.33203125" bestFit="1" customWidth="1"/>
    <col min="9452" max="9452" width="12.5" bestFit="1" customWidth="1"/>
    <col min="9453" max="9453" width="12.1640625" bestFit="1" customWidth="1"/>
    <col min="9454" max="9454" width="2" bestFit="1" customWidth="1"/>
    <col min="9455" max="9455" width="9.33203125" bestFit="1" customWidth="1"/>
    <col min="9456" max="9456" width="2" bestFit="1" customWidth="1"/>
    <col min="9457" max="9457" width="8.6640625" bestFit="1" customWidth="1"/>
    <col min="9458" max="9458" width="2" bestFit="1" customWidth="1"/>
    <col min="9459" max="9459" width="11" bestFit="1" customWidth="1"/>
    <col min="9460" max="9460" width="12.5" bestFit="1" customWidth="1"/>
    <col min="9461" max="9461" width="12.1640625" bestFit="1" customWidth="1"/>
    <col min="9462" max="9462" width="2" bestFit="1" customWidth="1"/>
    <col min="9463" max="9463" width="8.6640625" bestFit="1" customWidth="1"/>
    <col min="9464" max="9464" width="2" bestFit="1" customWidth="1"/>
    <col min="9465" max="9465" width="8.6640625" bestFit="1" customWidth="1"/>
    <col min="9466" max="9466" width="2" bestFit="1" customWidth="1"/>
    <col min="9467" max="9467" width="10.33203125" bestFit="1" customWidth="1"/>
    <col min="9468" max="9468" width="12.5" bestFit="1" customWidth="1"/>
    <col min="9469" max="9469" width="12.1640625" bestFit="1" customWidth="1"/>
    <col min="9470" max="9470" width="2" bestFit="1" customWidth="1"/>
    <col min="9471" max="9471" width="8.6640625" bestFit="1" customWidth="1"/>
    <col min="9472" max="9472" width="2" bestFit="1" customWidth="1"/>
    <col min="9473" max="9473" width="9.33203125" bestFit="1" customWidth="1"/>
    <col min="9474" max="9474" width="2" bestFit="1" customWidth="1"/>
    <col min="9475" max="9475" width="10.33203125" bestFit="1" customWidth="1"/>
    <col min="9476" max="9476" width="12.5" bestFit="1" customWidth="1"/>
    <col min="9477" max="9477" width="12.1640625" bestFit="1" customWidth="1"/>
    <col min="9478" max="9478" width="2" bestFit="1" customWidth="1"/>
    <col min="9479" max="9479" width="9" bestFit="1" customWidth="1"/>
    <col min="9480" max="9480" width="2" bestFit="1" customWidth="1"/>
    <col min="9481" max="9481" width="9" bestFit="1" customWidth="1"/>
    <col min="9482" max="9482" width="2" bestFit="1" customWidth="1"/>
    <col min="9483" max="9483" width="10.33203125" bestFit="1" customWidth="1"/>
    <col min="9484" max="9484" width="12.5" bestFit="1" customWidth="1"/>
    <col min="9485" max="9485" width="12.1640625" bestFit="1" customWidth="1"/>
    <col min="9486" max="9486" width="2" bestFit="1" customWidth="1"/>
    <col min="9487" max="9487" width="9.33203125" bestFit="1" customWidth="1"/>
    <col min="9488" max="9488" width="2" bestFit="1" customWidth="1"/>
    <col min="9489" max="9489" width="8.33203125" bestFit="1" customWidth="1"/>
    <col min="9490" max="9490" width="2" bestFit="1" customWidth="1"/>
    <col min="9491" max="9491" width="10.33203125" bestFit="1" customWidth="1"/>
    <col min="9492" max="9492" width="12.5" bestFit="1" customWidth="1"/>
    <col min="9493" max="9493" width="12.1640625" bestFit="1" customWidth="1"/>
    <col min="9494" max="9494" width="2" bestFit="1" customWidth="1"/>
    <col min="9495" max="9495" width="8.33203125" bestFit="1" customWidth="1"/>
    <col min="9496" max="9496" width="2" bestFit="1" customWidth="1"/>
    <col min="9497" max="9497" width="9.33203125" bestFit="1" customWidth="1"/>
    <col min="9498" max="9498" width="2" bestFit="1" customWidth="1"/>
    <col min="9499" max="9499" width="11" bestFit="1" customWidth="1"/>
    <col min="9500" max="9500" width="12.5" bestFit="1" customWidth="1"/>
    <col min="9501" max="9501" width="12.1640625" bestFit="1" customWidth="1"/>
    <col min="9502" max="9502" width="2" bestFit="1" customWidth="1"/>
    <col min="9503" max="9503" width="8.6640625" bestFit="1" customWidth="1"/>
    <col min="9504" max="9504" width="2" bestFit="1" customWidth="1"/>
    <col min="9505" max="9505" width="9" bestFit="1" customWidth="1"/>
    <col min="9506" max="9506" width="2" bestFit="1" customWidth="1"/>
    <col min="9507" max="9507" width="11" bestFit="1" customWidth="1"/>
    <col min="9508" max="9508" width="12.5" bestFit="1" customWidth="1"/>
    <col min="9509" max="9509" width="12.1640625" bestFit="1" customWidth="1"/>
    <col min="9510" max="9510" width="2" bestFit="1" customWidth="1"/>
    <col min="9511" max="9511" width="9.33203125" bestFit="1" customWidth="1"/>
    <col min="9512" max="9512" width="2" bestFit="1" customWidth="1"/>
    <col min="9513" max="9513" width="8.33203125" bestFit="1" customWidth="1"/>
    <col min="9514" max="9514" width="2" bestFit="1" customWidth="1"/>
    <col min="9515" max="9515" width="10" bestFit="1" customWidth="1"/>
    <col min="9516" max="9516" width="12.5" bestFit="1" customWidth="1"/>
    <col min="9517" max="9517" width="12.1640625" bestFit="1" customWidth="1"/>
    <col min="9518" max="9518" width="2" bestFit="1" customWidth="1"/>
    <col min="9519" max="9519" width="8.6640625" bestFit="1" customWidth="1"/>
    <col min="9520" max="9520" width="2" bestFit="1" customWidth="1"/>
    <col min="9521" max="9521" width="8.6640625" bestFit="1" customWidth="1"/>
    <col min="9522" max="9522" width="2" bestFit="1" customWidth="1"/>
    <col min="9523" max="9523" width="10.33203125" bestFit="1" customWidth="1"/>
    <col min="9524" max="9524" width="12.5" bestFit="1" customWidth="1"/>
    <col min="9525" max="9525" width="12.1640625" bestFit="1" customWidth="1"/>
    <col min="9526" max="9526" width="2" bestFit="1" customWidth="1"/>
    <col min="9527" max="9527" width="9" bestFit="1" customWidth="1"/>
    <col min="9528" max="9528" width="2" bestFit="1" customWidth="1"/>
    <col min="9529" max="9529" width="9.33203125" bestFit="1" customWidth="1"/>
    <col min="9530" max="9530" width="2" bestFit="1" customWidth="1"/>
    <col min="9531" max="9531" width="10.33203125" bestFit="1" customWidth="1"/>
    <col min="9532" max="9532" width="12.5" bestFit="1" customWidth="1"/>
    <col min="9533" max="9533" width="12.1640625" bestFit="1" customWidth="1"/>
    <col min="9534" max="9534" width="2" bestFit="1" customWidth="1"/>
    <col min="9535" max="9535" width="9.33203125" bestFit="1" customWidth="1"/>
    <col min="9536" max="9536" width="2" bestFit="1" customWidth="1"/>
    <col min="9537" max="9537" width="8.33203125" bestFit="1" customWidth="1"/>
    <col min="9538" max="9538" width="2" bestFit="1" customWidth="1"/>
    <col min="9539" max="9539" width="11" bestFit="1" customWidth="1"/>
    <col min="9540" max="9540" width="12.5" bestFit="1" customWidth="1"/>
    <col min="9541" max="9541" width="12.1640625" bestFit="1" customWidth="1"/>
    <col min="9542" max="9542" width="2" bestFit="1" customWidth="1"/>
    <col min="9543" max="9543" width="9.33203125" bestFit="1" customWidth="1"/>
    <col min="9544" max="9544" width="2" bestFit="1" customWidth="1"/>
    <col min="9545" max="9545" width="8.6640625" bestFit="1" customWidth="1"/>
    <col min="9546" max="9546" width="2" bestFit="1" customWidth="1"/>
    <col min="9547" max="9547" width="11" bestFit="1" customWidth="1"/>
    <col min="9548" max="9548" width="12.5" bestFit="1" customWidth="1"/>
    <col min="9549" max="9549" width="12.1640625" bestFit="1" customWidth="1"/>
    <col min="9550" max="9550" width="2" bestFit="1" customWidth="1"/>
    <col min="9551" max="9551" width="8.6640625" bestFit="1" customWidth="1"/>
    <col min="9552" max="9552" width="2" bestFit="1" customWidth="1"/>
    <col min="9553" max="9553" width="8.33203125" bestFit="1" customWidth="1"/>
    <col min="9554" max="9554" width="2" bestFit="1" customWidth="1"/>
    <col min="9555" max="9555" width="10.33203125" bestFit="1" customWidth="1"/>
    <col min="9556" max="9556" width="12.5" bestFit="1" customWidth="1"/>
    <col min="9557" max="9557" width="12.1640625" bestFit="1" customWidth="1"/>
    <col min="9558" max="9558" width="2" bestFit="1" customWidth="1"/>
    <col min="9559" max="9559" width="8.6640625" bestFit="1" customWidth="1"/>
    <col min="9560" max="9560" width="2" bestFit="1" customWidth="1"/>
    <col min="9561" max="9561" width="9.33203125" bestFit="1" customWidth="1"/>
    <col min="9562" max="9562" width="2" bestFit="1" customWidth="1"/>
    <col min="9563" max="9563" width="12" bestFit="1" customWidth="1"/>
    <col min="9564" max="9564" width="12.5" bestFit="1" customWidth="1"/>
    <col min="9565" max="9565" width="12.1640625" bestFit="1" customWidth="1"/>
    <col min="9566" max="9566" width="2" bestFit="1" customWidth="1"/>
    <col min="9567" max="9567" width="9" bestFit="1" customWidth="1"/>
    <col min="9568" max="9568" width="2" bestFit="1" customWidth="1"/>
    <col min="9569" max="9569" width="9" bestFit="1" customWidth="1"/>
    <col min="9570" max="9570" width="2" bestFit="1" customWidth="1"/>
    <col min="9571" max="9571" width="12" bestFit="1" customWidth="1"/>
    <col min="9572" max="9572" width="12.5" bestFit="1" customWidth="1"/>
    <col min="9573" max="9573" width="12.1640625" bestFit="1" customWidth="1"/>
    <col min="9574" max="9574" width="2" bestFit="1" customWidth="1"/>
    <col min="9575" max="9575" width="9.33203125" bestFit="1" customWidth="1"/>
    <col min="9576" max="9576" width="2" bestFit="1" customWidth="1"/>
    <col min="9577" max="9577" width="8.6640625" bestFit="1" customWidth="1"/>
    <col min="9578" max="9578" width="2" bestFit="1" customWidth="1"/>
    <col min="9579" max="9579" width="11.33203125" bestFit="1" customWidth="1"/>
    <col min="9580" max="9580" width="12.5" bestFit="1" customWidth="1"/>
    <col min="9581" max="9581" width="12.1640625" bestFit="1" customWidth="1"/>
    <col min="9582" max="9582" width="2" bestFit="1" customWidth="1"/>
    <col min="9583" max="9583" width="8.6640625" bestFit="1" customWidth="1"/>
    <col min="9584" max="9584" width="2" bestFit="1" customWidth="1"/>
    <col min="9585" max="9585" width="9.33203125" bestFit="1" customWidth="1"/>
    <col min="9586" max="9586" width="2" bestFit="1" customWidth="1"/>
    <col min="9587" max="9587" width="11.33203125" bestFit="1" customWidth="1"/>
    <col min="9588" max="9588" width="12.5" bestFit="1" customWidth="1"/>
    <col min="9589" max="9589" width="12.1640625" bestFit="1" customWidth="1"/>
    <col min="9590" max="9590" width="2" bestFit="1" customWidth="1"/>
    <col min="9591" max="9591" width="8.33203125" bestFit="1" customWidth="1"/>
    <col min="9592" max="9592" width="2" bestFit="1" customWidth="1"/>
    <col min="9593" max="9593" width="9.33203125" bestFit="1" customWidth="1"/>
    <col min="9594" max="9594" width="2" bestFit="1" customWidth="1"/>
    <col min="9595" max="9595" width="11" bestFit="1" customWidth="1"/>
    <col min="9596" max="9596" width="12.5" bestFit="1" customWidth="1"/>
    <col min="9597" max="9597" width="12.1640625" bestFit="1" customWidth="1"/>
    <col min="9598" max="9598" width="2" bestFit="1" customWidth="1"/>
    <col min="9599" max="9599" width="9.33203125" bestFit="1" customWidth="1"/>
    <col min="9600" max="9600" width="2" bestFit="1" customWidth="1"/>
    <col min="9601" max="9601" width="10.1640625" bestFit="1" customWidth="1"/>
    <col min="9602" max="9602" width="2" bestFit="1" customWidth="1"/>
    <col min="9603" max="9603" width="11" bestFit="1" customWidth="1"/>
    <col min="9604" max="9604" width="12.5" bestFit="1" customWidth="1"/>
    <col min="9605" max="9605" width="12.1640625" bestFit="1" customWidth="1"/>
    <col min="9606" max="9606" width="2" bestFit="1" customWidth="1"/>
    <col min="9607" max="9607" width="8.33203125" bestFit="1" customWidth="1"/>
    <col min="9608" max="9608" width="2" bestFit="1" customWidth="1"/>
    <col min="9609" max="9609" width="8.6640625" bestFit="1" customWidth="1"/>
    <col min="9610" max="9610" width="2" bestFit="1" customWidth="1"/>
    <col min="9611" max="9611" width="11.33203125" bestFit="1" customWidth="1"/>
    <col min="9612" max="9612" width="12.5" bestFit="1" customWidth="1"/>
    <col min="9613" max="9613" width="12.1640625" bestFit="1" customWidth="1"/>
    <col min="9614" max="9614" width="2" bestFit="1" customWidth="1"/>
    <col min="9615" max="9615" width="8.6640625" bestFit="1" customWidth="1"/>
    <col min="9616" max="9616" width="2" bestFit="1" customWidth="1"/>
    <col min="9617" max="9617" width="9.33203125" bestFit="1" customWidth="1"/>
    <col min="9618" max="9618" width="2" bestFit="1" customWidth="1"/>
    <col min="9619" max="9619" width="10.33203125" bestFit="1" customWidth="1"/>
    <col min="9620" max="9620" width="12.5" bestFit="1" customWidth="1"/>
    <col min="9621" max="9621" width="12.1640625" bestFit="1" customWidth="1"/>
    <col min="9622" max="9622" width="2" bestFit="1" customWidth="1"/>
    <col min="9623" max="9623" width="9" bestFit="1" customWidth="1"/>
    <col min="9624" max="9624" width="2" bestFit="1" customWidth="1"/>
    <col min="9625" max="9625" width="8.33203125" bestFit="1" customWidth="1"/>
    <col min="9626" max="9626" width="2" bestFit="1" customWidth="1"/>
    <col min="9627" max="9627" width="11" bestFit="1" customWidth="1"/>
    <col min="9628" max="9628" width="12.5" bestFit="1" customWidth="1"/>
    <col min="9629" max="9629" width="12.1640625" bestFit="1" customWidth="1"/>
    <col min="9630" max="9630" width="2" bestFit="1" customWidth="1"/>
    <col min="9631" max="9631" width="9.33203125" bestFit="1" customWidth="1"/>
    <col min="9632" max="9632" width="2" bestFit="1" customWidth="1"/>
    <col min="9633" max="9633" width="8.6640625" bestFit="1" customWidth="1"/>
    <col min="9634" max="9634" width="2" bestFit="1" customWidth="1"/>
    <col min="9635" max="9635" width="12" bestFit="1" customWidth="1"/>
    <col min="9636" max="9636" width="12.5" bestFit="1" customWidth="1"/>
    <col min="9637" max="9637" width="12.1640625" bestFit="1" customWidth="1"/>
    <col min="9638" max="9638" width="2" bestFit="1" customWidth="1"/>
    <col min="9639" max="9639" width="9.33203125" bestFit="1" customWidth="1"/>
    <col min="9640" max="9640" width="2" bestFit="1" customWidth="1"/>
    <col min="9641" max="9641" width="8.6640625" bestFit="1" customWidth="1"/>
    <col min="9642" max="9642" width="2" bestFit="1" customWidth="1"/>
    <col min="9643" max="9643" width="12.33203125" bestFit="1" customWidth="1"/>
    <col min="9644" max="9644" width="12.5" bestFit="1" customWidth="1"/>
    <col min="9645" max="9645" width="12.1640625" bestFit="1" customWidth="1"/>
    <col min="9646" max="9646" width="2" bestFit="1" customWidth="1"/>
    <col min="9647" max="9647" width="8.6640625" bestFit="1" customWidth="1"/>
    <col min="9648" max="9648" width="2" bestFit="1" customWidth="1"/>
    <col min="9649" max="9649" width="9.33203125" bestFit="1" customWidth="1"/>
    <col min="9650" max="9650" width="2" bestFit="1" customWidth="1"/>
    <col min="9651" max="9651" width="10.33203125" bestFit="1" customWidth="1"/>
    <col min="9652" max="9652" width="12.5" bestFit="1" customWidth="1"/>
    <col min="9653" max="9653" width="12.1640625" bestFit="1" customWidth="1"/>
    <col min="9654" max="9654" width="2" bestFit="1" customWidth="1"/>
    <col min="9655" max="9655" width="8.33203125" bestFit="1" customWidth="1"/>
    <col min="9656" max="9656" width="2" bestFit="1" customWidth="1"/>
    <col min="9657" max="9657" width="9" bestFit="1" customWidth="1"/>
    <col min="9658" max="9658" width="2" bestFit="1" customWidth="1"/>
    <col min="9659" max="9659" width="11.33203125" bestFit="1" customWidth="1"/>
    <col min="9660" max="9660" width="12.5" bestFit="1" customWidth="1"/>
    <col min="9661" max="9661" width="12.1640625" bestFit="1" customWidth="1"/>
    <col min="9662" max="9662" width="2" bestFit="1" customWidth="1"/>
    <col min="9663" max="9663" width="9.33203125" bestFit="1" customWidth="1"/>
    <col min="9664" max="9664" width="2" bestFit="1" customWidth="1"/>
    <col min="9665" max="9665" width="8.33203125" bestFit="1" customWidth="1"/>
    <col min="9666" max="9666" width="2" bestFit="1" customWidth="1"/>
    <col min="9667" max="9667" width="12" bestFit="1" customWidth="1"/>
    <col min="9668" max="9668" width="12.5" bestFit="1" customWidth="1"/>
    <col min="9669" max="9669" width="12.1640625" bestFit="1" customWidth="1"/>
    <col min="9670" max="9670" width="2" bestFit="1" customWidth="1"/>
    <col min="9671" max="9671" width="9.33203125" bestFit="1" customWidth="1"/>
    <col min="9672" max="9672" width="2" bestFit="1" customWidth="1"/>
    <col min="9673" max="9673" width="8.6640625" bestFit="1" customWidth="1"/>
    <col min="9674" max="9674" width="2" bestFit="1" customWidth="1"/>
    <col min="9675" max="9675" width="11" bestFit="1" customWidth="1"/>
    <col min="9676" max="9676" width="12.5" bestFit="1" customWidth="1"/>
    <col min="9677" max="9677" width="12.1640625" bestFit="1" customWidth="1"/>
    <col min="9678" max="9678" width="2" bestFit="1" customWidth="1"/>
    <col min="9679" max="9679" width="8.6640625" bestFit="1" customWidth="1"/>
    <col min="9680" max="9680" width="2" bestFit="1" customWidth="1"/>
    <col min="9681" max="9681" width="9" bestFit="1" customWidth="1"/>
    <col min="9682" max="9682" width="2" bestFit="1" customWidth="1"/>
    <col min="9683" max="9683" width="9.33203125" bestFit="1" customWidth="1"/>
    <col min="9684" max="9684" width="12.5" bestFit="1" customWidth="1"/>
    <col min="9685" max="9685" width="12.1640625" bestFit="1" customWidth="1"/>
    <col min="9686" max="9686" width="2" bestFit="1" customWidth="1"/>
    <col min="9687" max="9687" width="8.6640625" bestFit="1" customWidth="1"/>
    <col min="9688" max="9688" width="2" bestFit="1" customWidth="1"/>
    <col min="9689" max="9689" width="8.6640625" bestFit="1" customWidth="1"/>
    <col min="9690" max="9690" width="2" bestFit="1" customWidth="1"/>
    <col min="9691" max="9691" width="10.33203125" bestFit="1" customWidth="1"/>
    <col min="9692" max="9692" width="12.5" bestFit="1" customWidth="1"/>
    <col min="9693" max="9693" width="12.1640625" bestFit="1" customWidth="1"/>
    <col min="9694" max="9694" width="2" bestFit="1" customWidth="1"/>
    <col min="9695" max="9695" width="9.33203125" bestFit="1" customWidth="1"/>
    <col min="9696" max="9696" width="2" bestFit="1" customWidth="1"/>
    <col min="9697" max="9697" width="8.6640625" bestFit="1" customWidth="1"/>
    <col min="9698" max="9698" width="2" bestFit="1" customWidth="1"/>
    <col min="9699" max="9699" width="10" bestFit="1" customWidth="1"/>
    <col min="9700" max="9700" width="12.5" bestFit="1" customWidth="1"/>
    <col min="9701" max="9701" width="12.1640625" bestFit="1" customWidth="1"/>
    <col min="9702" max="9702" width="2" bestFit="1" customWidth="1"/>
    <col min="9703" max="9703" width="9.33203125" bestFit="1" customWidth="1"/>
    <col min="9704" max="9704" width="2" bestFit="1" customWidth="1"/>
    <col min="9705" max="9705" width="9.33203125" bestFit="1" customWidth="1"/>
    <col min="9706" max="9706" width="2" bestFit="1" customWidth="1"/>
    <col min="9707" max="9707" width="12" bestFit="1" customWidth="1"/>
    <col min="9708" max="9708" width="12.5" bestFit="1" customWidth="1"/>
    <col min="9709" max="9709" width="12.1640625" bestFit="1" customWidth="1"/>
    <col min="9710" max="9710" width="2" bestFit="1" customWidth="1"/>
    <col min="9711" max="9711" width="8.6640625" bestFit="1" customWidth="1"/>
    <col min="9712" max="9712" width="2" bestFit="1" customWidth="1"/>
    <col min="9713" max="9713" width="8.6640625" bestFit="1" customWidth="1"/>
    <col min="9714" max="9714" width="2" bestFit="1" customWidth="1"/>
    <col min="9715" max="9715" width="9.33203125" bestFit="1" customWidth="1"/>
    <col min="9716" max="9716" width="12.5" bestFit="1" customWidth="1"/>
    <col min="9717" max="9717" width="12.1640625" bestFit="1" customWidth="1"/>
    <col min="9718" max="9718" width="2" bestFit="1" customWidth="1"/>
    <col min="9719" max="9719" width="9.33203125" bestFit="1" customWidth="1"/>
    <col min="9720" max="9720" width="2" bestFit="1" customWidth="1"/>
    <col min="9721" max="9721" width="8.33203125" bestFit="1" customWidth="1"/>
    <col min="9722" max="9722" width="2" bestFit="1" customWidth="1"/>
    <col min="9723" max="9723" width="11" bestFit="1" customWidth="1"/>
    <col min="9724" max="9724" width="12.5" bestFit="1" customWidth="1"/>
    <col min="9725" max="9725" width="12.1640625" bestFit="1" customWidth="1"/>
    <col min="9726" max="9726" width="2" bestFit="1" customWidth="1"/>
    <col min="9727" max="9727" width="9.33203125" bestFit="1" customWidth="1"/>
    <col min="9728" max="9728" width="2" bestFit="1" customWidth="1"/>
    <col min="9729" max="9729" width="9.33203125" bestFit="1" customWidth="1"/>
    <col min="9730" max="9730" width="2" bestFit="1" customWidth="1"/>
    <col min="9731" max="9731" width="11" bestFit="1" customWidth="1"/>
    <col min="9732" max="9732" width="12.5" bestFit="1" customWidth="1"/>
    <col min="9733" max="9733" width="12.1640625" bestFit="1" customWidth="1"/>
    <col min="9734" max="9734" width="2" bestFit="1" customWidth="1"/>
    <col min="9735" max="9735" width="8.6640625" bestFit="1" customWidth="1"/>
    <col min="9736" max="9736" width="2" bestFit="1" customWidth="1"/>
    <col min="9737" max="9737" width="8.33203125" bestFit="1" customWidth="1"/>
    <col min="9738" max="9738" width="2" bestFit="1" customWidth="1"/>
    <col min="9739" max="9739" width="10.33203125" bestFit="1" customWidth="1"/>
    <col min="9740" max="9740" width="12.5" bestFit="1" customWidth="1"/>
    <col min="9741" max="9741" width="12.1640625" bestFit="1" customWidth="1"/>
    <col min="9742" max="9742" width="2" bestFit="1" customWidth="1"/>
    <col min="9743" max="9743" width="8.33203125" bestFit="1" customWidth="1"/>
    <col min="9744" max="9744" width="2" bestFit="1" customWidth="1"/>
    <col min="9745" max="9745" width="9" bestFit="1" customWidth="1"/>
    <col min="9746" max="9746" width="2" bestFit="1" customWidth="1"/>
    <col min="9747" max="9747" width="11" bestFit="1" customWidth="1"/>
    <col min="9748" max="9748" width="12.5" bestFit="1" customWidth="1"/>
    <col min="9749" max="9749" width="12.1640625" bestFit="1" customWidth="1"/>
    <col min="9750" max="9750" width="2" bestFit="1" customWidth="1"/>
    <col min="9751" max="9751" width="9.33203125" bestFit="1" customWidth="1"/>
    <col min="9752" max="9752" width="2" bestFit="1" customWidth="1"/>
    <col min="9753" max="9753" width="8.6640625" bestFit="1" customWidth="1"/>
    <col min="9754" max="9754" width="2" bestFit="1" customWidth="1"/>
    <col min="9755" max="9755" width="11" bestFit="1" customWidth="1"/>
    <col min="9756" max="9756" width="12.5" bestFit="1" customWidth="1"/>
    <col min="9757" max="9757" width="12.1640625" bestFit="1" customWidth="1"/>
    <col min="9758" max="9758" width="2" bestFit="1" customWidth="1"/>
    <col min="9759" max="9759" width="8.33203125" bestFit="1" customWidth="1"/>
    <col min="9760" max="9760" width="2" bestFit="1" customWidth="1"/>
    <col min="9761" max="9761" width="9.33203125" bestFit="1" customWidth="1"/>
    <col min="9762" max="9762" width="2" bestFit="1" customWidth="1"/>
    <col min="9763" max="9763" width="13" bestFit="1" customWidth="1"/>
    <col min="9764" max="9764" width="12.5" bestFit="1" customWidth="1"/>
    <col min="9765" max="9765" width="12.1640625" bestFit="1" customWidth="1"/>
    <col min="9766" max="9766" width="2" bestFit="1" customWidth="1"/>
    <col min="9767" max="9767" width="8.6640625" bestFit="1" customWidth="1"/>
    <col min="9768" max="9768" width="2" bestFit="1" customWidth="1"/>
    <col min="9769" max="9769" width="9" bestFit="1" customWidth="1"/>
    <col min="9770" max="9770" width="2" bestFit="1" customWidth="1"/>
    <col min="9771" max="9771" width="12" bestFit="1" customWidth="1"/>
    <col min="9772" max="9772" width="12.5" bestFit="1" customWidth="1"/>
    <col min="9773" max="9773" width="12.1640625" bestFit="1" customWidth="1"/>
    <col min="9774" max="9774" width="2" bestFit="1" customWidth="1"/>
    <col min="9775" max="9775" width="9.33203125" bestFit="1" customWidth="1"/>
    <col min="9776" max="9776" width="2" bestFit="1" customWidth="1"/>
    <col min="9777" max="9777" width="9" bestFit="1" customWidth="1"/>
    <col min="9778" max="9778" width="2" bestFit="1" customWidth="1"/>
    <col min="9779" max="9779" width="12" bestFit="1" customWidth="1"/>
    <col min="9780" max="9780" width="12.5" bestFit="1" customWidth="1"/>
    <col min="9781" max="9781" width="12.1640625" bestFit="1" customWidth="1"/>
    <col min="9782" max="9782" width="2" bestFit="1" customWidth="1"/>
    <col min="9783" max="9783" width="9" bestFit="1" customWidth="1"/>
    <col min="9784" max="9784" width="2" bestFit="1" customWidth="1"/>
    <col min="9785" max="9785" width="8.33203125" bestFit="1" customWidth="1"/>
    <col min="9786" max="9786" width="2" bestFit="1" customWidth="1"/>
    <col min="9787" max="9787" width="10.33203125" bestFit="1" customWidth="1"/>
    <col min="9788" max="9788" width="12.5" bestFit="1" customWidth="1"/>
    <col min="9789" max="9789" width="12.1640625" bestFit="1" customWidth="1"/>
    <col min="9790" max="9790" width="2" bestFit="1" customWidth="1"/>
    <col min="9791" max="9791" width="8.6640625" bestFit="1" customWidth="1"/>
    <col min="9792" max="9792" width="2" bestFit="1" customWidth="1"/>
    <col min="9793" max="9793" width="9.33203125" bestFit="1" customWidth="1"/>
    <col min="9794" max="9794" width="2" bestFit="1" customWidth="1"/>
    <col min="9795" max="9795" width="10.33203125" bestFit="1" customWidth="1"/>
    <col min="9796" max="9796" width="12.5" bestFit="1" customWidth="1"/>
    <col min="9797" max="9797" width="12.1640625" bestFit="1" customWidth="1"/>
    <col min="9798" max="9798" width="2" bestFit="1" customWidth="1"/>
    <col min="9799" max="9799" width="9" bestFit="1" customWidth="1"/>
    <col min="9800" max="9800" width="2" bestFit="1" customWidth="1"/>
    <col min="9801" max="9801" width="8.33203125" bestFit="1" customWidth="1"/>
    <col min="9802" max="9802" width="2" bestFit="1" customWidth="1"/>
    <col min="9803" max="9803" width="12" bestFit="1" customWidth="1"/>
    <col min="9804" max="9804" width="12.5" bestFit="1" customWidth="1"/>
    <col min="9805" max="9805" width="12.1640625" bestFit="1" customWidth="1"/>
    <col min="9806" max="9806" width="2" bestFit="1" customWidth="1"/>
    <col min="9807" max="9807" width="9.33203125" bestFit="1" customWidth="1"/>
    <col min="9808" max="9808" width="2" bestFit="1" customWidth="1"/>
    <col min="9809" max="9809" width="8.6640625" bestFit="1" customWidth="1"/>
    <col min="9810" max="9810" width="2" bestFit="1" customWidth="1"/>
    <col min="9811" max="9811" width="10.33203125" bestFit="1" customWidth="1"/>
    <col min="9812" max="9812" width="12.5" bestFit="1" customWidth="1"/>
    <col min="9813" max="9813" width="12.1640625" bestFit="1" customWidth="1"/>
    <col min="9814" max="9814" width="2" bestFit="1" customWidth="1"/>
    <col min="9815" max="9815" width="8.6640625" bestFit="1" customWidth="1"/>
    <col min="9816" max="9816" width="2" bestFit="1" customWidth="1"/>
    <col min="9817" max="9817" width="9.33203125" bestFit="1" customWidth="1"/>
    <col min="9818" max="9818" width="2" bestFit="1" customWidth="1"/>
    <col min="9819" max="9819" width="11.33203125" bestFit="1" customWidth="1"/>
    <col min="9820" max="9820" width="12.5" bestFit="1" customWidth="1"/>
    <col min="9821" max="9821" width="12.1640625" bestFit="1" customWidth="1"/>
    <col min="9822" max="9822" width="2" bestFit="1" customWidth="1"/>
    <col min="9823" max="9823" width="8.6640625" bestFit="1" customWidth="1"/>
    <col min="9824" max="9824" width="2" bestFit="1" customWidth="1"/>
    <col min="9825" max="9825" width="9.33203125" bestFit="1" customWidth="1"/>
    <col min="9826" max="9826" width="2" bestFit="1" customWidth="1"/>
    <col min="9827" max="9827" width="12" bestFit="1" customWidth="1"/>
    <col min="9828" max="9828" width="12.5" bestFit="1" customWidth="1"/>
    <col min="9829" max="9829" width="12.1640625" bestFit="1" customWidth="1"/>
    <col min="9830" max="9830" width="2" bestFit="1" customWidth="1"/>
    <col min="9831" max="9831" width="9.33203125" bestFit="1" customWidth="1"/>
    <col min="9832" max="9832" width="2" bestFit="1" customWidth="1"/>
    <col min="9833" max="9833" width="8.33203125" bestFit="1" customWidth="1"/>
    <col min="9834" max="9834" width="2" bestFit="1" customWidth="1"/>
    <col min="9835" max="9835" width="11" bestFit="1" customWidth="1"/>
    <col min="9836" max="9836" width="12.5" bestFit="1" customWidth="1"/>
    <col min="9837" max="9837" width="12.1640625" bestFit="1" customWidth="1"/>
    <col min="9838" max="9838" width="2" bestFit="1" customWidth="1"/>
    <col min="9839" max="9839" width="9.33203125" bestFit="1" customWidth="1"/>
    <col min="9840" max="9840" width="2" bestFit="1" customWidth="1"/>
    <col min="9841" max="9841" width="8.6640625" bestFit="1" customWidth="1"/>
    <col min="9842" max="9842" width="2" bestFit="1" customWidth="1"/>
    <col min="9843" max="9843" width="11.33203125" bestFit="1" customWidth="1"/>
    <col min="9844" max="9844" width="12.5" bestFit="1" customWidth="1"/>
    <col min="9845" max="9845" width="12.1640625" bestFit="1" customWidth="1"/>
    <col min="9846" max="9846" width="2" bestFit="1" customWidth="1"/>
    <col min="9847" max="9847" width="8.6640625" bestFit="1" customWidth="1"/>
    <col min="9848" max="9848" width="2" bestFit="1" customWidth="1"/>
    <col min="9849" max="9849" width="9.33203125" bestFit="1" customWidth="1"/>
    <col min="9850" max="9850" width="2" bestFit="1" customWidth="1"/>
    <col min="9851" max="9851" width="10.33203125" bestFit="1" customWidth="1"/>
    <col min="9852" max="9852" width="12.5" bestFit="1" customWidth="1"/>
    <col min="9853" max="9853" width="12.1640625" bestFit="1" customWidth="1"/>
    <col min="9854" max="9854" width="2" bestFit="1" customWidth="1"/>
    <col min="9855" max="9855" width="8.33203125" bestFit="1" customWidth="1"/>
    <col min="9856" max="9856" width="2" bestFit="1" customWidth="1"/>
    <col min="9857" max="9857" width="9.33203125" bestFit="1" customWidth="1"/>
    <col min="9858" max="9858" width="2" bestFit="1" customWidth="1"/>
    <col min="9859" max="9859" width="12" bestFit="1" customWidth="1"/>
    <col min="9860" max="9860" width="12.5" bestFit="1" customWidth="1"/>
    <col min="9861" max="9861" width="12.1640625" bestFit="1" customWidth="1"/>
    <col min="9862" max="9862" width="2" bestFit="1" customWidth="1"/>
    <col min="9863" max="9863" width="9.33203125" bestFit="1" customWidth="1"/>
    <col min="9864" max="9864" width="2" bestFit="1" customWidth="1"/>
    <col min="9865" max="9865" width="8.6640625" bestFit="1" customWidth="1"/>
    <col min="9866" max="9866" width="2" bestFit="1" customWidth="1"/>
    <col min="9867" max="9867" width="12" bestFit="1" customWidth="1"/>
    <col min="9868" max="9868" width="12.5" bestFit="1" customWidth="1"/>
    <col min="9869" max="9869" width="12.1640625" bestFit="1" customWidth="1"/>
    <col min="9870" max="9870" width="2" bestFit="1" customWidth="1"/>
    <col min="9871" max="9871" width="8.6640625" bestFit="1" customWidth="1"/>
    <col min="9872" max="9872" width="2" bestFit="1" customWidth="1"/>
    <col min="9873" max="9873" width="9" bestFit="1" customWidth="1"/>
    <col min="9874" max="9874" width="2" bestFit="1" customWidth="1"/>
    <col min="9875" max="9875" width="11.33203125" bestFit="1" customWidth="1"/>
    <col min="9876" max="9876" width="12.5" bestFit="1" customWidth="1"/>
    <col min="9877" max="9877" width="12.1640625" bestFit="1" customWidth="1"/>
    <col min="9878" max="9878" width="2" bestFit="1" customWidth="1"/>
    <col min="9879" max="9879" width="8.33203125" bestFit="1" customWidth="1"/>
    <col min="9880" max="9880" width="2" bestFit="1" customWidth="1"/>
    <col min="9881" max="9881" width="9" bestFit="1" customWidth="1"/>
    <col min="9882" max="9882" width="2" bestFit="1" customWidth="1"/>
    <col min="9883" max="9883" width="11.33203125" bestFit="1" customWidth="1"/>
    <col min="9884" max="9884" width="12.5" bestFit="1" customWidth="1"/>
    <col min="9885" max="9885" width="12.1640625" bestFit="1" customWidth="1"/>
    <col min="9886" max="9886" width="2" bestFit="1" customWidth="1"/>
    <col min="9887" max="9887" width="9.33203125" bestFit="1" customWidth="1"/>
    <col min="9888" max="9888" width="2" bestFit="1" customWidth="1"/>
    <col min="9889" max="9889" width="8.33203125" bestFit="1" customWidth="1"/>
    <col min="9890" max="9890" width="2" bestFit="1" customWidth="1"/>
    <col min="9891" max="9891" width="11" bestFit="1" customWidth="1"/>
    <col min="9892" max="9892" width="12.5" bestFit="1" customWidth="1"/>
    <col min="9893" max="9893" width="12.1640625" bestFit="1" customWidth="1"/>
    <col min="9894" max="9894" width="2" bestFit="1" customWidth="1"/>
    <col min="9895" max="9895" width="9.33203125" bestFit="1" customWidth="1"/>
    <col min="9896" max="9896" width="2" bestFit="1" customWidth="1"/>
    <col min="9897" max="9897" width="8.6640625" bestFit="1" customWidth="1"/>
    <col min="9898" max="9898" width="2" bestFit="1" customWidth="1"/>
    <col min="9899" max="9899" width="12" bestFit="1" customWidth="1"/>
    <col min="9900" max="9900" width="12.5" bestFit="1" customWidth="1"/>
    <col min="9901" max="9901" width="12.1640625" bestFit="1" customWidth="1"/>
    <col min="9902" max="9902" width="2" bestFit="1" customWidth="1"/>
    <col min="9903" max="9903" width="8.6640625" bestFit="1" customWidth="1"/>
    <col min="9904" max="9904" width="2" bestFit="1" customWidth="1"/>
    <col min="9905" max="9905" width="8.33203125" bestFit="1" customWidth="1"/>
    <col min="9906" max="9906" width="2" bestFit="1" customWidth="1"/>
    <col min="9907" max="9907" width="9.33203125" bestFit="1" customWidth="1"/>
    <col min="9908" max="9908" width="12.5" bestFit="1" customWidth="1"/>
    <col min="9909" max="9909" width="12.1640625" bestFit="1" customWidth="1"/>
    <col min="9910" max="9910" width="2" bestFit="1" customWidth="1"/>
    <col min="9911" max="9911" width="10.1640625" bestFit="1" customWidth="1"/>
    <col min="9912" max="9912" width="2" bestFit="1" customWidth="1"/>
    <col min="9913" max="9913" width="9" bestFit="1" customWidth="1"/>
    <col min="9914" max="9914" width="2" bestFit="1" customWidth="1"/>
    <col min="9915" max="9915" width="10.33203125" bestFit="1" customWidth="1"/>
    <col min="9916" max="9916" width="12.5" bestFit="1" customWidth="1"/>
    <col min="9917" max="9917" width="12.1640625" bestFit="1" customWidth="1"/>
    <col min="9918" max="9918" width="2" bestFit="1" customWidth="1"/>
    <col min="9919" max="9919" width="9.33203125" bestFit="1" customWidth="1"/>
    <col min="9920" max="9920" width="2" bestFit="1" customWidth="1"/>
    <col min="9921" max="9921" width="8.6640625" bestFit="1" customWidth="1"/>
    <col min="9922" max="9922" width="2" bestFit="1" customWidth="1"/>
    <col min="9923" max="9923" width="11" bestFit="1" customWidth="1"/>
    <col min="9924" max="9924" width="12.5" bestFit="1" customWidth="1"/>
    <col min="9925" max="9925" width="12.1640625" bestFit="1" customWidth="1"/>
    <col min="9926" max="9926" width="2" bestFit="1" customWidth="1"/>
    <col min="9927" max="9927" width="8.6640625" bestFit="1" customWidth="1"/>
    <col min="9928" max="9928" width="2" bestFit="1" customWidth="1"/>
    <col min="9929" max="9929" width="8.6640625" bestFit="1" customWidth="1"/>
    <col min="9930" max="9930" width="2" bestFit="1" customWidth="1"/>
    <col min="9931" max="9931" width="10.33203125" bestFit="1" customWidth="1"/>
    <col min="9932" max="9932" width="12.5" bestFit="1" customWidth="1"/>
    <col min="9933" max="9933" width="12.1640625" bestFit="1" customWidth="1"/>
    <col min="9934" max="9934" width="2" bestFit="1" customWidth="1"/>
    <col min="9935" max="9935" width="8.6640625" bestFit="1" customWidth="1"/>
    <col min="9936" max="9936" width="2" bestFit="1" customWidth="1"/>
    <col min="9937" max="9937" width="8.6640625" bestFit="1" customWidth="1"/>
    <col min="9938" max="9938" width="2" bestFit="1" customWidth="1"/>
    <col min="9939" max="9939" width="10.33203125" bestFit="1" customWidth="1"/>
    <col min="9940" max="9940" width="12.5" bestFit="1" customWidth="1"/>
    <col min="9941" max="9941" width="12.1640625" bestFit="1" customWidth="1"/>
    <col min="9942" max="9942" width="2" bestFit="1" customWidth="1"/>
    <col min="9943" max="9943" width="9" bestFit="1" customWidth="1"/>
    <col min="9944" max="9944" width="2" bestFit="1" customWidth="1"/>
    <col min="9945" max="9945" width="8.33203125" bestFit="1" customWidth="1"/>
    <col min="9946" max="9946" width="2" bestFit="1" customWidth="1"/>
    <col min="9947" max="9947" width="11" bestFit="1" customWidth="1"/>
    <col min="9948" max="9948" width="12.5" bestFit="1" customWidth="1"/>
    <col min="9949" max="9949" width="12.1640625" bestFit="1" customWidth="1"/>
    <col min="9950" max="9950" width="2" bestFit="1" customWidth="1"/>
    <col min="9951" max="9951" width="9.33203125" bestFit="1" customWidth="1"/>
    <col min="9952" max="9952" width="2" bestFit="1" customWidth="1"/>
    <col min="9953" max="9953" width="8.33203125" bestFit="1" customWidth="1"/>
    <col min="9954" max="9954" width="2" bestFit="1" customWidth="1"/>
    <col min="9955" max="9955" width="10" bestFit="1" customWidth="1"/>
    <col min="9956" max="9956" width="12.5" bestFit="1" customWidth="1"/>
    <col min="9957" max="9957" width="12.1640625" bestFit="1" customWidth="1"/>
    <col min="9958" max="9958" width="2" bestFit="1" customWidth="1"/>
    <col min="9959" max="9959" width="8.33203125" bestFit="1" customWidth="1"/>
    <col min="9960" max="9960" width="2" bestFit="1" customWidth="1"/>
    <col min="9961" max="9961" width="8.33203125" bestFit="1" customWidth="1"/>
    <col min="9962" max="9962" width="2" bestFit="1" customWidth="1"/>
    <col min="9963" max="9963" width="10.33203125" bestFit="1" customWidth="1"/>
    <col min="9964" max="9964" width="12.5" bestFit="1" customWidth="1"/>
    <col min="9965" max="9965" width="12.1640625" bestFit="1" customWidth="1"/>
    <col min="9966" max="9966" width="2" bestFit="1" customWidth="1"/>
    <col min="9967" max="9967" width="8.6640625" bestFit="1" customWidth="1"/>
    <col min="9968" max="9968" width="2" bestFit="1" customWidth="1"/>
    <col min="9969" max="9969" width="9" bestFit="1" customWidth="1"/>
    <col min="9970" max="9970" width="2" bestFit="1" customWidth="1"/>
    <col min="9971" max="9971" width="10.33203125" bestFit="1" customWidth="1"/>
    <col min="9972" max="9972" width="12.5" bestFit="1" customWidth="1"/>
    <col min="9973" max="9973" width="12.1640625" bestFit="1" customWidth="1"/>
    <col min="9974" max="9974" width="2" bestFit="1" customWidth="1"/>
    <col min="9975" max="9975" width="8.6640625" bestFit="1" customWidth="1"/>
    <col min="9976" max="9976" width="2" bestFit="1" customWidth="1"/>
    <col min="9977" max="9977" width="9.33203125" bestFit="1" customWidth="1"/>
    <col min="9978" max="9978" width="2" bestFit="1" customWidth="1"/>
    <col min="9979" max="9979" width="10.33203125" bestFit="1" customWidth="1"/>
    <col min="9980" max="9980" width="12.5" bestFit="1" customWidth="1"/>
    <col min="9981" max="9981" width="12.1640625" bestFit="1" customWidth="1"/>
    <col min="9982" max="9982" width="2" bestFit="1" customWidth="1"/>
    <col min="9983" max="9983" width="9.33203125" bestFit="1" customWidth="1"/>
    <col min="9984" max="9984" width="2" bestFit="1" customWidth="1"/>
    <col min="9985" max="9985" width="9" bestFit="1" customWidth="1"/>
    <col min="9986" max="9986" width="2" bestFit="1" customWidth="1"/>
    <col min="9987" max="9987" width="10" bestFit="1" customWidth="1"/>
    <col min="9988" max="9988" width="12.5" bestFit="1" customWidth="1"/>
    <col min="9989" max="9989" width="12.1640625" bestFit="1" customWidth="1"/>
    <col min="9990" max="9990" width="2" bestFit="1" customWidth="1"/>
    <col min="9991" max="9991" width="8.6640625" bestFit="1" customWidth="1"/>
    <col min="9992" max="9992" width="2" bestFit="1" customWidth="1"/>
    <col min="9993" max="9993" width="8.6640625" bestFit="1" customWidth="1"/>
    <col min="9994" max="9994" width="2" bestFit="1" customWidth="1"/>
    <col min="9995" max="9995" width="10.33203125" bestFit="1" customWidth="1"/>
    <col min="9996" max="9996" width="12.5" bestFit="1" customWidth="1"/>
    <col min="9997" max="9997" width="12.1640625" bestFit="1" customWidth="1"/>
    <col min="9998" max="9998" width="2" bestFit="1" customWidth="1"/>
    <col min="9999" max="9999" width="8.6640625" bestFit="1" customWidth="1"/>
    <col min="10000" max="10000" width="2" bestFit="1" customWidth="1"/>
    <col min="10001" max="10001" width="9.33203125" bestFit="1" customWidth="1"/>
    <col min="10002" max="10002" width="2" bestFit="1" customWidth="1"/>
    <col min="10003" max="10003" width="9.33203125" bestFit="1" customWidth="1"/>
    <col min="10004" max="10004" width="12.5" bestFit="1" customWidth="1"/>
    <col min="10005" max="10005" width="12.1640625" bestFit="1" customWidth="1"/>
    <col min="10006" max="10006" width="2" bestFit="1" customWidth="1"/>
    <col min="10007" max="10007" width="9.33203125" bestFit="1" customWidth="1"/>
    <col min="10008" max="10008" width="2" bestFit="1" customWidth="1"/>
    <col min="10009" max="10009" width="9" bestFit="1" customWidth="1"/>
    <col min="10010" max="10010" width="2" bestFit="1" customWidth="1"/>
    <col min="10011" max="10011" width="11" bestFit="1" customWidth="1"/>
    <col min="10012" max="10012" width="12.5" bestFit="1" customWidth="1"/>
    <col min="10013" max="10013" width="12.1640625" bestFit="1" customWidth="1"/>
    <col min="10014" max="10014" width="2" bestFit="1" customWidth="1"/>
    <col min="10015" max="10015" width="9" bestFit="1" customWidth="1"/>
    <col min="10016" max="10016" width="2" bestFit="1" customWidth="1"/>
    <col min="10017" max="10017" width="8.6640625" bestFit="1" customWidth="1"/>
    <col min="10018" max="10018" width="2" bestFit="1" customWidth="1"/>
    <col min="10019" max="10019" width="11" bestFit="1" customWidth="1"/>
    <col min="10020" max="10020" width="12.5" bestFit="1" customWidth="1"/>
    <col min="10021" max="10021" width="12.1640625" bestFit="1" customWidth="1"/>
    <col min="10022" max="10022" width="2" bestFit="1" customWidth="1"/>
    <col min="10023" max="10023" width="8.6640625" bestFit="1" customWidth="1"/>
    <col min="10024" max="10024" width="2" bestFit="1" customWidth="1"/>
    <col min="10025" max="10025" width="9" bestFit="1" customWidth="1"/>
    <col min="10026" max="10026" width="2" bestFit="1" customWidth="1"/>
    <col min="10027" max="10027" width="11" bestFit="1" customWidth="1"/>
    <col min="10028" max="10028" width="12.5" bestFit="1" customWidth="1"/>
    <col min="10029" max="10029" width="12.1640625" bestFit="1" customWidth="1"/>
    <col min="10030" max="10030" width="2" bestFit="1" customWidth="1"/>
    <col min="10031" max="10031" width="8.6640625" bestFit="1" customWidth="1"/>
    <col min="10032" max="10032" width="2" bestFit="1" customWidth="1"/>
    <col min="10033" max="10033" width="9.33203125" bestFit="1" customWidth="1"/>
    <col min="10034" max="10034" width="2" bestFit="1" customWidth="1"/>
    <col min="10035" max="10035" width="10" bestFit="1" customWidth="1"/>
    <col min="10036" max="10036" width="12.5" bestFit="1" customWidth="1"/>
    <col min="10037" max="10037" width="12.1640625" bestFit="1" customWidth="1"/>
    <col min="10038" max="10038" width="2" bestFit="1" customWidth="1"/>
    <col min="10039" max="10039" width="9.33203125" bestFit="1" customWidth="1"/>
    <col min="10040" max="10040" width="2" bestFit="1" customWidth="1"/>
    <col min="10041" max="10041" width="9.33203125" bestFit="1" customWidth="1"/>
    <col min="10042" max="10042" width="2" bestFit="1" customWidth="1"/>
    <col min="10043" max="10043" width="11" bestFit="1" customWidth="1"/>
    <col min="10044" max="10044" width="12.5" bestFit="1" customWidth="1"/>
    <col min="10045" max="10045" width="12.1640625" bestFit="1" customWidth="1"/>
    <col min="10046" max="10046" width="2" bestFit="1" customWidth="1"/>
    <col min="10047" max="10047" width="9.33203125" bestFit="1" customWidth="1"/>
    <col min="10048" max="10048" width="2" bestFit="1" customWidth="1"/>
    <col min="10049" max="10049" width="8.6640625" bestFit="1" customWidth="1"/>
    <col min="10050" max="10050" width="2" bestFit="1" customWidth="1"/>
    <col min="10051" max="10051" width="10.33203125" bestFit="1" customWidth="1"/>
    <col min="10052" max="10052" width="12.5" bestFit="1" customWidth="1"/>
    <col min="10053" max="10053" width="12.1640625" bestFit="1" customWidth="1"/>
    <col min="10054" max="10054" width="2" bestFit="1" customWidth="1"/>
    <col min="10055" max="10055" width="8.6640625" bestFit="1" customWidth="1"/>
    <col min="10056" max="10056" width="2" bestFit="1" customWidth="1"/>
    <col min="10057" max="10057" width="9" bestFit="1" customWidth="1"/>
    <col min="10058" max="10058" width="2" bestFit="1" customWidth="1"/>
    <col min="10059" max="10059" width="10.33203125" bestFit="1" customWidth="1"/>
    <col min="10060" max="10060" width="12.5" bestFit="1" customWidth="1"/>
    <col min="10061" max="10061" width="12.1640625" bestFit="1" customWidth="1"/>
    <col min="10062" max="10062" width="2" bestFit="1" customWidth="1"/>
    <col min="10063" max="10063" width="8.33203125" bestFit="1" customWidth="1"/>
    <col min="10064" max="10064" width="2" bestFit="1" customWidth="1"/>
    <col min="10065" max="10065" width="8.33203125" bestFit="1" customWidth="1"/>
    <col min="10066" max="10066" width="2" bestFit="1" customWidth="1"/>
    <col min="10067" max="10067" width="12" bestFit="1" customWidth="1"/>
    <col min="10068" max="10068" width="12.5" bestFit="1" customWidth="1"/>
    <col min="10069" max="10069" width="12.1640625" bestFit="1" customWidth="1"/>
    <col min="10070" max="10070" width="2" bestFit="1" customWidth="1"/>
    <col min="10071" max="10071" width="9.33203125" bestFit="1" customWidth="1"/>
    <col min="10072" max="10072" width="2" bestFit="1" customWidth="1"/>
    <col min="10073" max="10073" width="8.33203125" bestFit="1" customWidth="1"/>
    <col min="10074" max="10074" width="2" bestFit="1" customWidth="1"/>
    <col min="10075" max="10075" width="10" bestFit="1" customWidth="1"/>
    <col min="10076" max="10076" width="12.5" bestFit="1" customWidth="1"/>
    <col min="10077" max="10077" width="12.1640625" bestFit="1" customWidth="1"/>
    <col min="10078" max="10078" width="2" bestFit="1" customWidth="1"/>
    <col min="10079" max="10079" width="8.33203125" bestFit="1" customWidth="1"/>
    <col min="10080" max="10080" width="2" bestFit="1" customWidth="1"/>
    <col min="10081" max="10081" width="8.33203125" bestFit="1" customWidth="1"/>
    <col min="10082" max="10082" width="2" bestFit="1" customWidth="1"/>
    <col min="10083" max="10083" width="10.33203125" bestFit="1" customWidth="1"/>
    <col min="10084" max="10084" width="12.5" bestFit="1" customWidth="1"/>
    <col min="10085" max="10085" width="12.1640625" bestFit="1" customWidth="1"/>
    <col min="10086" max="10086" width="2" bestFit="1" customWidth="1"/>
    <col min="10087" max="10087" width="8.6640625" bestFit="1" customWidth="1"/>
    <col min="10088" max="10088" width="2" bestFit="1" customWidth="1"/>
    <col min="10089" max="10089" width="9.33203125" bestFit="1" customWidth="1"/>
    <col min="10090" max="10090" width="2" bestFit="1" customWidth="1"/>
    <col min="10091" max="10091" width="10.33203125" bestFit="1" customWidth="1"/>
    <col min="10092" max="10092" width="12.5" bestFit="1" customWidth="1"/>
    <col min="10093" max="10093" width="12.1640625" bestFit="1" customWidth="1"/>
    <col min="10094" max="10094" width="2" bestFit="1" customWidth="1"/>
    <col min="10095" max="10095" width="9" bestFit="1" customWidth="1"/>
    <col min="10096" max="10096" width="2" bestFit="1" customWidth="1"/>
    <col min="10097" max="10097" width="8.33203125" bestFit="1" customWidth="1"/>
    <col min="10098" max="10098" width="2" bestFit="1" customWidth="1"/>
    <col min="10099" max="10099" width="12.33203125" bestFit="1" customWidth="1"/>
    <col min="10100" max="10100" width="12.5" bestFit="1" customWidth="1"/>
    <col min="10101" max="10101" width="12.1640625" bestFit="1" customWidth="1"/>
    <col min="10102" max="10102" width="2" bestFit="1" customWidth="1"/>
    <col min="10103" max="10103" width="9.33203125" bestFit="1" customWidth="1"/>
    <col min="10104" max="10104" width="2" bestFit="1" customWidth="1"/>
    <col min="10105" max="10105" width="8.33203125" bestFit="1" customWidth="1"/>
    <col min="10106" max="10106" width="2" bestFit="1" customWidth="1"/>
    <col min="10107" max="10107" width="11" bestFit="1" customWidth="1"/>
    <col min="10108" max="10108" width="12.5" bestFit="1" customWidth="1"/>
    <col min="10109" max="10109" width="12.1640625" bestFit="1" customWidth="1"/>
    <col min="10110" max="10110" width="2" bestFit="1" customWidth="1"/>
    <col min="10111" max="10111" width="9.33203125" bestFit="1" customWidth="1"/>
    <col min="10112" max="10112" width="2" bestFit="1" customWidth="1"/>
    <col min="10113" max="10113" width="9.33203125" bestFit="1" customWidth="1"/>
    <col min="10114" max="10114" width="2" bestFit="1" customWidth="1"/>
    <col min="10115" max="10115" width="11" bestFit="1" customWidth="1"/>
    <col min="10116" max="10116" width="12.5" bestFit="1" customWidth="1"/>
    <col min="10117" max="10117" width="12.1640625" bestFit="1" customWidth="1"/>
    <col min="10118" max="10118" width="2" bestFit="1" customWidth="1"/>
    <col min="10119" max="10119" width="8.6640625" bestFit="1" customWidth="1"/>
    <col min="10120" max="10120" width="2" bestFit="1" customWidth="1"/>
    <col min="10121" max="10121" width="9.33203125" bestFit="1" customWidth="1"/>
    <col min="10122" max="10122" width="2" bestFit="1" customWidth="1"/>
    <col min="10123" max="10123" width="11" bestFit="1" customWidth="1"/>
    <col min="10124" max="10124" width="12.5" bestFit="1" customWidth="1"/>
    <col min="10125" max="10125" width="12.1640625" bestFit="1" customWidth="1"/>
    <col min="10126" max="10126" width="2" bestFit="1" customWidth="1"/>
    <col min="10127" max="10127" width="11.83203125" bestFit="1" customWidth="1"/>
    <col min="10128" max="10128" width="2" bestFit="1" customWidth="1"/>
    <col min="10129" max="10129" width="9.33203125" bestFit="1" customWidth="1"/>
    <col min="10130" max="10130" width="2" bestFit="1" customWidth="1"/>
    <col min="10131" max="10131" width="12" bestFit="1" customWidth="1"/>
    <col min="10132" max="10132" width="12.5" bestFit="1" customWidth="1"/>
    <col min="10133" max="10133" width="12.1640625" bestFit="1" customWidth="1"/>
    <col min="10134" max="10134" width="2" bestFit="1" customWidth="1"/>
    <col min="10135" max="10135" width="9.33203125" bestFit="1" customWidth="1"/>
    <col min="10136" max="10136" width="2" bestFit="1" customWidth="1"/>
    <col min="10137" max="10137" width="8.6640625" bestFit="1" customWidth="1"/>
    <col min="10138" max="10138" width="2" bestFit="1" customWidth="1"/>
    <col min="10139" max="10139" width="12" bestFit="1" customWidth="1"/>
    <col min="10140" max="10140" width="12.5" bestFit="1" customWidth="1"/>
    <col min="10141" max="10141" width="12.1640625" bestFit="1" customWidth="1"/>
    <col min="10142" max="10142" width="2" bestFit="1" customWidth="1"/>
    <col min="10143" max="10143" width="9" bestFit="1" customWidth="1"/>
    <col min="10144" max="10144" width="2" bestFit="1" customWidth="1"/>
    <col min="10145" max="10145" width="8.33203125" bestFit="1" customWidth="1"/>
    <col min="10146" max="10146" width="2" bestFit="1" customWidth="1"/>
    <col min="10147" max="10147" width="10.33203125" bestFit="1" customWidth="1"/>
    <col min="10148" max="10148" width="12.5" bestFit="1" customWidth="1"/>
    <col min="10149" max="10149" width="12.1640625" bestFit="1" customWidth="1"/>
    <col min="10150" max="10150" width="2" bestFit="1" customWidth="1"/>
    <col min="10151" max="10151" width="8.6640625" bestFit="1" customWidth="1"/>
    <col min="10152" max="10152" width="2" bestFit="1" customWidth="1"/>
    <col min="10153" max="10153" width="9" bestFit="1" customWidth="1"/>
    <col min="10154" max="10154" width="2" bestFit="1" customWidth="1"/>
    <col min="10155" max="10155" width="12" bestFit="1" customWidth="1"/>
    <col min="10156" max="10156" width="12.5" bestFit="1" customWidth="1"/>
    <col min="10157" max="10157" width="12.1640625" bestFit="1" customWidth="1"/>
    <col min="10158" max="10158" width="2" bestFit="1" customWidth="1"/>
    <col min="10159" max="10159" width="9.33203125" bestFit="1" customWidth="1"/>
    <col min="10160" max="10160" width="2" bestFit="1" customWidth="1"/>
    <col min="10161" max="10161" width="8.6640625" bestFit="1" customWidth="1"/>
    <col min="10162" max="10162" width="2" bestFit="1" customWidth="1"/>
    <col min="10163" max="10163" width="10" bestFit="1" customWidth="1"/>
    <col min="10164" max="10164" width="12.5" bestFit="1" customWidth="1"/>
    <col min="10165" max="10165" width="12.1640625" bestFit="1" customWidth="1"/>
    <col min="10166" max="10166" width="2" bestFit="1" customWidth="1"/>
    <col min="10167" max="10167" width="8.33203125" bestFit="1" customWidth="1"/>
    <col min="10168" max="10168" width="2" bestFit="1" customWidth="1"/>
    <col min="10169" max="10169" width="8.33203125" bestFit="1" customWidth="1"/>
    <col min="10170" max="10170" width="2" bestFit="1" customWidth="1"/>
    <col min="10171" max="10171" width="11.33203125" bestFit="1" customWidth="1"/>
    <col min="10172" max="10172" width="12.5" bestFit="1" customWidth="1"/>
    <col min="10173" max="10173" width="12.1640625" bestFit="1" customWidth="1"/>
    <col min="10174" max="10174" width="2" bestFit="1" customWidth="1"/>
    <col min="10175" max="10175" width="8.6640625" bestFit="1" customWidth="1"/>
    <col min="10176" max="10176" width="2" bestFit="1" customWidth="1"/>
    <col min="10177" max="10177" width="9.33203125" bestFit="1" customWidth="1"/>
    <col min="10178" max="10178" width="2" bestFit="1" customWidth="1"/>
    <col min="10179" max="10179" width="12" bestFit="1" customWidth="1"/>
    <col min="10180" max="10180" width="12.5" bestFit="1" customWidth="1"/>
    <col min="10181" max="10181" width="12.1640625" bestFit="1" customWidth="1"/>
    <col min="10182" max="10182" width="2" bestFit="1" customWidth="1"/>
    <col min="10183" max="10183" width="8.33203125" bestFit="1" customWidth="1"/>
    <col min="10184" max="10184" width="2" bestFit="1" customWidth="1"/>
    <col min="10185" max="10185" width="8.33203125" bestFit="1" customWidth="1"/>
    <col min="10186" max="10186" width="2" bestFit="1" customWidth="1"/>
    <col min="10187" max="10187" width="11" bestFit="1" customWidth="1"/>
    <col min="10188" max="10188" width="12.5" bestFit="1" customWidth="1"/>
    <col min="10189" max="10189" width="12.1640625" bestFit="1" customWidth="1"/>
    <col min="10190" max="10190" width="2" bestFit="1" customWidth="1"/>
    <col min="10191" max="10191" width="9.33203125" bestFit="1" customWidth="1"/>
    <col min="10192" max="10192" width="2" bestFit="1" customWidth="1"/>
    <col min="10193" max="10193" width="8.6640625" bestFit="1" customWidth="1"/>
    <col min="10194" max="10194" width="2" bestFit="1" customWidth="1"/>
    <col min="10195" max="10195" width="12.33203125" bestFit="1" customWidth="1"/>
    <col min="10196" max="10196" width="12.5" bestFit="1" customWidth="1"/>
    <col min="10197" max="10197" width="12.1640625" bestFit="1" customWidth="1"/>
    <col min="10198" max="10198" width="2" bestFit="1" customWidth="1"/>
    <col min="10199" max="10199" width="8.6640625" bestFit="1" customWidth="1"/>
    <col min="10200" max="10200" width="2" bestFit="1" customWidth="1"/>
    <col min="10201" max="10201" width="9.33203125" bestFit="1" customWidth="1"/>
    <col min="10202" max="10202" width="2" bestFit="1" customWidth="1"/>
    <col min="10203" max="10203" width="12" bestFit="1" customWidth="1"/>
    <col min="10204" max="10204" width="12.5" bestFit="1" customWidth="1"/>
    <col min="10205" max="10205" width="12.1640625" bestFit="1" customWidth="1"/>
    <col min="10206" max="10206" width="2" bestFit="1" customWidth="1"/>
    <col min="10207" max="10207" width="8.33203125" bestFit="1" customWidth="1"/>
    <col min="10208" max="10208" width="2" bestFit="1" customWidth="1"/>
    <col min="10209" max="10209" width="8.33203125" bestFit="1" customWidth="1"/>
    <col min="10210" max="10210" width="2" bestFit="1" customWidth="1"/>
    <col min="10211" max="10211" width="11.33203125" bestFit="1" customWidth="1"/>
    <col min="10212" max="10212" width="12.5" bestFit="1" customWidth="1"/>
    <col min="10213" max="10213" width="12.1640625" bestFit="1" customWidth="1"/>
    <col min="10214" max="10214" width="2" bestFit="1" customWidth="1"/>
    <col min="10215" max="10215" width="9.33203125" bestFit="1" customWidth="1"/>
    <col min="10216" max="10216" width="2" bestFit="1" customWidth="1"/>
    <col min="10217" max="10217" width="8.6640625" bestFit="1" customWidth="1"/>
    <col min="10218" max="10218" width="2" bestFit="1" customWidth="1"/>
    <col min="10219" max="10219" width="12" bestFit="1" customWidth="1"/>
    <col min="10220" max="10220" width="12.5" bestFit="1" customWidth="1"/>
    <col min="10221" max="10221" width="12.1640625" bestFit="1" customWidth="1"/>
    <col min="10222" max="10222" width="2" bestFit="1" customWidth="1"/>
    <col min="10223" max="10223" width="8.6640625" bestFit="1" customWidth="1"/>
    <col min="10224" max="10224" width="2" bestFit="1" customWidth="1"/>
    <col min="10225" max="10225" width="8.6640625" bestFit="1" customWidth="1"/>
    <col min="10226" max="10226" width="2" bestFit="1" customWidth="1"/>
    <col min="10227" max="10227" width="12" bestFit="1" customWidth="1"/>
    <col min="10228" max="10228" width="12.5" bestFit="1" customWidth="1"/>
    <col min="10229" max="10229" width="12.1640625" bestFit="1" customWidth="1"/>
    <col min="10230" max="10230" width="2" bestFit="1" customWidth="1"/>
    <col min="10231" max="10231" width="10.1640625" bestFit="1" customWidth="1"/>
    <col min="10232" max="10232" width="2" bestFit="1" customWidth="1"/>
    <col min="10233" max="10233" width="9.33203125" bestFit="1" customWidth="1"/>
    <col min="10234" max="10234" width="2" bestFit="1" customWidth="1"/>
    <col min="10235" max="10235" width="10.33203125" bestFit="1" customWidth="1"/>
    <col min="10236" max="10236" width="12.5" bestFit="1" customWidth="1"/>
    <col min="10237" max="10237" width="12.1640625" bestFit="1" customWidth="1"/>
    <col min="10238" max="10238" width="2" bestFit="1" customWidth="1"/>
    <col min="10239" max="10239" width="9" bestFit="1" customWidth="1"/>
    <col min="10240" max="10240" width="2" bestFit="1" customWidth="1"/>
    <col min="10241" max="10241" width="9" bestFit="1" customWidth="1"/>
    <col min="10242" max="10242" width="2" bestFit="1" customWidth="1"/>
    <col min="10243" max="10243" width="10.33203125" bestFit="1" customWidth="1"/>
    <col min="10244" max="10244" width="12.5" bestFit="1" customWidth="1"/>
    <col min="10245" max="10245" width="12.1640625" bestFit="1" customWidth="1"/>
    <col min="10246" max="10246" width="2" bestFit="1" customWidth="1"/>
    <col min="10247" max="10247" width="9.33203125" bestFit="1" customWidth="1"/>
    <col min="10248" max="10248" width="2" bestFit="1" customWidth="1"/>
    <col min="10249" max="10249" width="8.6640625" bestFit="1" customWidth="1"/>
    <col min="10250" max="10250" width="2" bestFit="1" customWidth="1"/>
    <col min="10251" max="10251" width="12" bestFit="1" customWidth="1"/>
    <col min="10252" max="10252" width="12.5" bestFit="1" customWidth="1"/>
    <col min="10253" max="10253" width="12.1640625" bestFit="1" customWidth="1"/>
    <col min="10254" max="10254" width="2" bestFit="1" customWidth="1"/>
    <col min="10255" max="10255" width="8.6640625" bestFit="1" customWidth="1"/>
    <col min="10256" max="10256" width="2" bestFit="1" customWidth="1"/>
    <col min="10257" max="10257" width="9" bestFit="1" customWidth="1"/>
    <col min="10258" max="10258" width="2" bestFit="1" customWidth="1"/>
    <col min="10259" max="10259" width="10.33203125" bestFit="1" customWidth="1"/>
    <col min="10260" max="10260" width="12.5" bestFit="1" customWidth="1"/>
    <col min="10261" max="10261" width="12.1640625" bestFit="1" customWidth="1"/>
    <col min="10262" max="10262" width="2" bestFit="1" customWidth="1"/>
    <col min="10263" max="10263" width="8.6640625" bestFit="1" customWidth="1"/>
    <col min="10264" max="10264" width="2" bestFit="1" customWidth="1"/>
    <col min="10265" max="10265" width="9.33203125" bestFit="1" customWidth="1"/>
    <col min="10266" max="10266" width="2" bestFit="1" customWidth="1"/>
    <col min="10267" max="10267" width="10.33203125" bestFit="1" customWidth="1"/>
    <col min="10268" max="10268" width="12.5" bestFit="1" customWidth="1"/>
    <col min="10269" max="10269" width="12.1640625" bestFit="1" customWidth="1"/>
    <col min="10270" max="10270" width="2" bestFit="1" customWidth="1"/>
    <col min="10271" max="10271" width="9.33203125" bestFit="1" customWidth="1"/>
    <col min="10272" max="10272" width="2" bestFit="1" customWidth="1"/>
    <col min="10273" max="10273" width="8.33203125" bestFit="1" customWidth="1"/>
    <col min="10274" max="10274" width="2" bestFit="1" customWidth="1"/>
    <col min="10275" max="10275" width="11" bestFit="1" customWidth="1"/>
    <col min="10276" max="10276" width="12.5" bestFit="1" customWidth="1"/>
    <col min="10277" max="10277" width="12.1640625" bestFit="1" customWidth="1"/>
    <col min="10278" max="10278" width="2" bestFit="1" customWidth="1"/>
    <col min="10279" max="10279" width="9.33203125" bestFit="1" customWidth="1"/>
    <col min="10280" max="10280" width="2" bestFit="1" customWidth="1"/>
    <col min="10281" max="10281" width="8.33203125" bestFit="1" customWidth="1"/>
    <col min="10282" max="10282" width="2" bestFit="1" customWidth="1"/>
    <col min="10283" max="10283" width="11" bestFit="1" customWidth="1"/>
    <col min="10284" max="10284" width="12.5" bestFit="1" customWidth="1"/>
    <col min="10285" max="10285" width="12.1640625" bestFit="1" customWidth="1"/>
    <col min="10286" max="10286" width="2" bestFit="1" customWidth="1"/>
    <col min="10287" max="10287" width="8.6640625" bestFit="1" customWidth="1"/>
    <col min="10288" max="10288" width="2" bestFit="1" customWidth="1"/>
    <col min="10289" max="10289" width="9.33203125" bestFit="1" customWidth="1"/>
    <col min="10290" max="10290" width="2" bestFit="1" customWidth="1"/>
    <col min="10291" max="10291" width="10.33203125" bestFit="1" customWidth="1"/>
    <col min="10292" max="10292" width="12.5" bestFit="1" customWidth="1"/>
    <col min="10293" max="10293" width="12.1640625" bestFit="1" customWidth="1"/>
    <col min="10294" max="10294" width="2" bestFit="1" customWidth="1"/>
    <col min="10295" max="10295" width="8.33203125" bestFit="1" customWidth="1"/>
    <col min="10296" max="10296" width="2" bestFit="1" customWidth="1"/>
    <col min="10297" max="10297" width="8.33203125" bestFit="1" customWidth="1"/>
    <col min="10298" max="10298" width="2" bestFit="1" customWidth="1"/>
    <col min="10299" max="10299" width="12" bestFit="1" customWidth="1"/>
    <col min="10300" max="10300" width="12.5" bestFit="1" customWidth="1"/>
    <col min="10301" max="10301" width="12.1640625" bestFit="1" customWidth="1"/>
    <col min="10302" max="10302" width="2" bestFit="1" customWidth="1"/>
    <col min="10303" max="10303" width="9.33203125" bestFit="1" customWidth="1"/>
    <col min="10304" max="10304" width="2" bestFit="1" customWidth="1"/>
    <col min="10305" max="10305" width="8.6640625" bestFit="1" customWidth="1"/>
    <col min="10306" max="10306" width="2" bestFit="1" customWidth="1"/>
    <col min="10307" max="10307" width="11" bestFit="1" customWidth="1"/>
    <col min="10308" max="10308" width="12.5" bestFit="1" customWidth="1"/>
    <col min="10309" max="10309" width="12.1640625" bestFit="1" customWidth="1"/>
    <col min="10310" max="10310" width="2" bestFit="1" customWidth="1"/>
    <col min="10311" max="10311" width="8.33203125" bestFit="1" customWidth="1"/>
    <col min="10312" max="10312" width="2" bestFit="1" customWidth="1"/>
    <col min="10313" max="10313" width="9.33203125" bestFit="1" customWidth="1"/>
    <col min="10314" max="10314" width="2" bestFit="1" customWidth="1"/>
    <col min="10315" max="10315" width="10.33203125" bestFit="1" customWidth="1"/>
    <col min="10316" max="10316" width="12.5" bestFit="1" customWidth="1"/>
    <col min="10317" max="10317" width="12.1640625" bestFit="1" customWidth="1"/>
    <col min="10318" max="10318" width="2" bestFit="1" customWidth="1"/>
    <col min="10319" max="10319" width="8.6640625" bestFit="1" customWidth="1"/>
    <col min="10320" max="10320" width="2" bestFit="1" customWidth="1"/>
    <col min="10321" max="10321" width="9.33203125" bestFit="1" customWidth="1"/>
    <col min="10322" max="10322" width="2" bestFit="1" customWidth="1"/>
    <col min="10323" max="10323" width="10.33203125" bestFit="1" customWidth="1"/>
    <col min="10324" max="10324" width="12.5" bestFit="1" customWidth="1"/>
    <col min="10325" max="10325" width="12.1640625" bestFit="1" customWidth="1"/>
    <col min="10326" max="10326" width="2" bestFit="1" customWidth="1"/>
    <col min="10327" max="10327" width="8.6640625" bestFit="1" customWidth="1"/>
    <col min="10328" max="10328" width="2" bestFit="1" customWidth="1"/>
    <col min="10329" max="10329" width="9" bestFit="1" customWidth="1"/>
    <col min="10330" max="10330" width="2" bestFit="1" customWidth="1"/>
    <col min="10331" max="10331" width="10.33203125" bestFit="1" customWidth="1"/>
    <col min="10332" max="10332" width="12.5" bestFit="1" customWidth="1"/>
    <col min="10333" max="10333" width="12.1640625" bestFit="1" customWidth="1"/>
    <col min="10334" max="10334" width="2" bestFit="1" customWidth="1"/>
    <col min="10335" max="10335" width="9.33203125" bestFit="1" customWidth="1"/>
    <col min="10336" max="10336" width="2" bestFit="1" customWidth="1"/>
    <col min="10337" max="10337" width="8.6640625" bestFit="1" customWidth="1"/>
    <col min="10338" max="10338" width="2" bestFit="1" customWidth="1"/>
    <col min="10339" max="10339" width="11" bestFit="1" customWidth="1"/>
    <col min="10340" max="10340" width="12.5" bestFit="1" customWidth="1"/>
    <col min="10341" max="10341" width="12.1640625" bestFit="1" customWidth="1"/>
    <col min="10342" max="10342" width="2" bestFit="1" customWidth="1"/>
    <col min="10343" max="10343" width="9.33203125" bestFit="1" customWidth="1"/>
    <col min="10344" max="10344" width="2" bestFit="1" customWidth="1"/>
    <col min="10345" max="10345" width="8.6640625" bestFit="1" customWidth="1"/>
    <col min="10346" max="10346" width="2" bestFit="1" customWidth="1"/>
    <col min="10347" max="10347" width="11" bestFit="1" customWidth="1"/>
    <col min="10348" max="10348" width="12.5" bestFit="1" customWidth="1"/>
    <col min="10349" max="10349" width="12.1640625" bestFit="1" customWidth="1"/>
    <col min="10350" max="10350" width="2" bestFit="1" customWidth="1"/>
    <col min="10351" max="10351" width="8.6640625" bestFit="1" customWidth="1"/>
    <col min="10352" max="10352" width="2" bestFit="1" customWidth="1"/>
    <col min="10353" max="10353" width="9.33203125" bestFit="1" customWidth="1"/>
    <col min="10354" max="10354" width="2" bestFit="1" customWidth="1"/>
    <col min="10355" max="10355" width="10.33203125" bestFit="1" customWidth="1"/>
    <col min="10356" max="10356" width="12.5" bestFit="1" customWidth="1"/>
    <col min="10357" max="10357" width="12.1640625" bestFit="1" customWidth="1"/>
    <col min="10358" max="10358" width="2" bestFit="1" customWidth="1"/>
    <col min="10359" max="10359" width="8.33203125" bestFit="1" customWidth="1"/>
    <col min="10360" max="10360" width="2" bestFit="1" customWidth="1"/>
    <col min="10361" max="10361" width="9" bestFit="1" customWidth="1"/>
    <col min="10362" max="10362" width="2" bestFit="1" customWidth="1"/>
    <col min="10363" max="10363" width="12" bestFit="1" customWidth="1"/>
    <col min="10364" max="10364" width="12.5" bestFit="1" customWidth="1"/>
    <col min="10365" max="10365" width="12.1640625" bestFit="1" customWidth="1"/>
    <col min="10366" max="10366" width="2" bestFit="1" customWidth="1"/>
    <col min="10367" max="10367" width="10.83203125" bestFit="1" customWidth="1"/>
    <col min="10368" max="10368" width="2" bestFit="1" customWidth="1"/>
    <col min="10369" max="10369" width="8.33203125" bestFit="1" customWidth="1"/>
    <col min="10370" max="10370" width="2" bestFit="1" customWidth="1"/>
    <col min="10371" max="10371" width="10" bestFit="1" customWidth="1"/>
    <col min="10372" max="10372" width="12.5" bestFit="1" customWidth="1"/>
    <col min="10373" max="10373" width="12.1640625" bestFit="1" customWidth="1"/>
    <col min="10374" max="10374" width="2" bestFit="1" customWidth="1"/>
    <col min="10375" max="10375" width="9" bestFit="1" customWidth="1"/>
    <col min="10376" max="10376" width="2" bestFit="1" customWidth="1"/>
    <col min="10377" max="10377" width="8.6640625" bestFit="1" customWidth="1"/>
    <col min="10378" max="10378" width="2" bestFit="1" customWidth="1"/>
    <col min="10379" max="10379" width="12" bestFit="1" customWidth="1"/>
    <col min="10380" max="10380" width="12.5" bestFit="1" customWidth="1"/>
    <col min="10381" max="10381" width="12.1640625" bestFit="1" customWidth="1"/>
    <col min="10382" max="10382" width="2" bestFit="1" customWidth="1"/>
    <col min="10383" max="10383" width="8.6640625" bestFit="1" customWidth="1"/>
    <col min="10384" max="10384" width="2" bestFit="1" customWidth="1"/>
    <col min="10385" max="10385" width="9.33203125" bestFit="1" customWidth="1"/>
    <col min="10386" max="10386" width="2" bestFit="1" customWidth="1"/>
    <col min="10387" max="10387" width="10.33203125" bestFit="1" customWidth="1"/>
    <col min="10388" max="10388" width="12.5" bestFit="1" customWidth="1"/>
    <col min="10389" max="10389" width="12.1640625" bestFit="1" customWidth="1"/>
    <col min="10390" max="10390" width="2" bestFit="1" customWidth="1"/>
    <col min="10391" max="10391" width="9.33203125" bestFit="1" customWidth="1"/>
    <col min="10392" max="10392" width="2" bestFit="1" customWidth="1"/>
    <col min="10393" max="10393" width="9" bestFit="1" customWidth="1"/>
    <col min="10394" max="10394" width="2" bestFit="1" customWidth="1"/>
    <col min="10395" max="10395" width="12" bestFit="1" customWidth="1"/>
    <col min="10396" max="10396" width="12.5" bestFit="1" customWidth="1"/>
    <col min="10397" max="10397" width="12.1640625" bestFit="1" customWidth="1"/>
    <col min="10398" max="10398" width="2" bestFit="1" customWidth="1"/>
    <col min="10399" max="10399" width="9.33203125" bestFit="1" customWidth="1"/>
    <col min="10400" max="10400" width="2" bestFit="1" customWidth="1"/>
    <col min="10401" max="10401" width="8.6640625" bestFit="1" customWidth="1"/>
    <col min="10402" max="10402" width="2" bestFit="1" customWidth="1"/>
    <col min="10403" max="10403" width="11.33203125" bestFit="1" customWidth="1"/>
    <col min="10404" max="10404" width="12.5" bestFit="1" customWidth="1"/>
    <col min="10405" max="10405" width="12.1640625" bestFit="1" customWidth="1"/>
    <col min="10406" max="10406" width="2" bestFit="1" customWidth="1"/>
    <col min="10407" max="10407" width="8.6640625" bestFit="1" customWidth="1"/>
    <col min="10408" max="10408" width="2" bestFit="1" customWidth="1"/>
    <col min="10409" max="10409" width="9" bestFit="1" customWidth="1"/>
    <col min="10410" max="10410" width="2" bestFit="1" customWidth="1"/>
    <col min="10411" max="10411" width="10.33203125" bestFit="1" customWidth="1"/>
    <col min="10412" max="10412" width="12.5" bestFit="1" customWidth="1"/>
    <col min="10413" max="10413" width="12.1640625" bestFit="1" customWidth="1"/>
    <col min="10414" max="10414" width="2" bestFit="1" customWidth="1"/>
    <col min="10415" max="10415" width="8.6640625" bestFit="1" customWidth="1"/>
    <col min="10416" max="10416" width="2" bestFit="1" customWidth="1"/>
    <col min="10417" max="10417" width="8.33203125" bestFit="1" customWidth="1"/>
    <col min="10418" max="10418" width="2" bestFit="1" customWidth="1"/>
    <col min="10419" max="10419" width="9.33203125" bestFit="1" customWidth="1"/>
    <col min="10420" max="10420" width="12.5" bestFit="1" customWidth="1"/>
    <col min="10421" max="10421" width="12.1640625" bestFit="1" customWidth="1"/>
    <col min="10422" max="10422" width="2" bestFit="1" customWidth="1"/>
    <col min="10423" max="10423" width="9.33203125" bestFit="1" customWidth="1"/>
    <col min="10424" max="10424" width="2" bestFit="1" customWidth="1"/>
    <col min="10425" max="10425" width="8.33203125" bestFit="1" customWidth="1"/>
    <col min="10426" max="10426" width="2" bestFit="1" customWidth="1"/>
    <col min="10427" max="10427" width="11" bestFit="1" customWidth="1"/>
    <col min="10428" max="10428" width="12.5" bestFit="1" customWidth="1"/>
    <col min="10429" max="10429" width="12.1640625" bestFit="1" customWidth="1"/>
    <col min="10430" max="10430" width="2" bestFit="1" customWidth="1"/>
    <col min="10431" max="10431" width="9" bestFit="1" customWidth="1"/>
    <col min="10432" max="10432" width="2" bestFit="1" customWidth="1"/>
    <col min="10433" max="10433" width="9.33203125" bestFit="1" customWidth="1"/>
    <col min="10434" max="10434" width="2" bestFit="1" customWidth="1"/>
    <col min="10435" max="10435" width="11" bestFit="1" customWidth="1"/>
    <col min="10436" max="10436" width="12.5" bestFit="1" customWidth="1"/>
    <col min="10437" max="10437" width="12.1640625" bestFit="1" customWidth="1"/>
    <col min="10438" max="10438" width="2" bestFit="1" customWidth="1"/>
    <col min="10439" max="10439" width="8.6640625" bestFit="1" customWidth="1"/>
    <col min="10440" max="10440" width="2" bestFit="1" customWidth="1"/>
    <col min="10441" max="10441" width="9.33203125" bestFit="1" customWidth="1"/>
    <col min="10442" max="10442" width="2" bestFit="1" customWidth="1"/>
    <col min="10443" max="10443" width="9.33203125" bestFit="1" customWidth="1"/>
    <col min="10444" max="10444" width="12.5" bestFit="1" customWidth="1"/>
    <col min="10445" max="10445" width="12.1640625" bestFit="1" customWidth="1"/>
    <col min="10446" max="10446" width="2" bestFit="1" customWidth="1"/>
    <col min="10447" max="10447" width="9.33203125" bestFit="1" customWidth="1"/>
    <col min="10448" max="10448" width="2" bestFit="1" customWidth="1"/>
    <col min="10449" max="10449" width="8.33203125" bestFit="1" customWidth="1"/>
    <col min="10450" max="10450" width="2" bestFit="1" customWidth="1"/>
    <col min="10451" max="10451" width="11" bestFit="1" customWidth="1"/>
    <col min="10452" max="10452" width="12.5" bestFit="1" customWidth="1"/>
    <col min="10453" max="10453" width="12.1640625" bestFit="1" customWidth="1"/>
    <col min="10454" max="10454" width="2" bestFit="1" customWidth="1"/>
    <col min="10455" max="10455" width="9.83203125" bestFit="1" customWidth="1"/>
    <col min="10456" max="10456" width="2" bestFit="1" customWidth="1"/>
    <col min="10457" max="10457" width="8.6640625" bestFit="1" customWidth="1"/>
    <col min="10458" max="10458" width="2" bestFit="1" customWidth="1"/>
    <col min="10459" max="10459" width="11" bestFit="1" customWidth="1"/>
    <col min="10460" max="10460" width="12.5" bestFit="1" customWidth="1"/>
    <col min="10461" max="10461" width="12.1640625" bestFit="1" customWidth="1"/>
    <col min="10462" max="10462" width="2" bestFit="1" customWidth="1"/>
    <col min="10463" max="10463" width="8.6640625" bestFit="1" customWidth="1"/>
    <col min="10464" max="10464" width="2" bestFit="1" customWidth="1"/>
    <col min="10465" max="10465" width="9" bestFit="1" customWidth="1"/>
    <col min="10466" max="10466" width="2" bestFit="1" customWidth="1"/>
    <col min="10467" max="10467" width="9.33203125" bestFit="1" customWidth="1"/>
    <col min="10468" max="10468" width="12.5" bestFit="1" customWidth="1"/>
    <col min="10469" max="10469" width="12.1640625" bestFit="1" customWidth="1"/>
    <col min="10470" max="10470" width="2" bestFit="1" customWidth="1"/>
    <col min="10471" max="10471" width="9" bestFit="1" customWidth="1"/>
    <col min="10472" max="10472" width="2" bestFit="1" customWidth="1"/>
    <col min="10473" max="10473" width="9" bestFit="1" customWidth="1"/>
    <col min="10474" max="10474" width="2" bestFit="1" customWidth="1"/>
    <col min="10475" max="10475" width="12" bestFit="1" customWidth="1"/>
    <col min="10476" max="10476" width="12.5" bestFit="1" customWidth="1"/>
    <col min="10477" max="10477" width="12.1640625" bestFit="1" customWidth="1"/>
    <col min="10478" max="10478" width="2" bestFit="1" customWidth="1"/>
    <col min="10479" max="10479" width="9.33203125" bestFit="1" customWidth="1"/>
    <col min="10480" max="10480" width="2" bestFit="1" customWidth="1"/>
    <col min="10481" max="10481" width="9" bestFit="1" customWidth="1"/>
    <col min="10482" max="10482" width="2" bestFit="1" customWidth="1"/>
    <col min="10483" max="10483" width="11" bestFit="1" customWidth="1"/>
    <col min="10484" max="10484" width="12.5" bestFit="1" customWidth="1"/>
    <col min="10485" max="10485" width="12.1640625" bestFit="1" customWidth="1"/>
    <col min="10486" max="10486" width="2" bestFit="1" customWidth="1"/>
    <col min="10487" max="10487" width="8.33203125" bestFit="1" customWidth="1"/>
    <col min="10488" max="10488" width="2" bestFit="1" customWidth="1"/>
    <col min="10489" max="10489" width="9" bestFit="1" customWidth="1"/>
    <col min="10490" max="10490" width="2" bestFit="1" customWidth="1"/>
    <col min="10491" max="10491" width="10" bestFit="1" customWidth="1"/>
    <col min="10492" max="10492" width="12.5" bestFit="1" customWidth="1"/>
    <col min="10493" max="10493" width="12.1640625" bestFit="1" customWidth="1"/>
    <col min="10494" max="10494" width="2" bestFit="1" customWidth="1"/>
    <col min="10495" max="10495" width="9" bestFit="1" customWidth="1"/>
    <col min="10496" max="10496" width="2" bestFit="1" customWidth="1"/>
    <col min="10497" max="10497" width="9" bestFit="1" customWidth="1"/>
    <col min="10498" max="10498" width="2" bestFit="1" customWidth="1"/>
    <col min="10499" max="10499" width="12.33203125" bestFit="1" customWidth="1"/>
    <col min="10500" max="10500" width="12.5" bestFit="1" customWidth="1"/>
    <col min="10501" max="10501" width="12.1640625" bestFit="1" customWidth="1"/>
    <col min="10502" max="10502" width="2" bestFit="1" customWidth="1"/>
    <col min="10503" max="10503" width="8.6640625" bestFit="1" customWidth="1"/>
    <col min="10504" max="10504" width="2" bestFit="1" customWidth="1"/>
    <col min="10505" max="10505" width="8.6640625" bestFit="1" customWidth="1"/>
    <col min="10506" max="10506" width="2" bestFit="1" customWidth="1"/>
    <col min="10507" max="10507" width="11.33203125" bestFit="1" customWidth="1"/>
    <col min="10508" max="10508" width="12.5" bestFit="1" customWidth="1"/>
    <col min="10509" max="10509" width="12.1640625" bestFit="1" customWidth="1"/>
    <col min="10510" max="10510" width="2" bestFit="1" customWidth="1"/>
    <col min="10511" max="10511" width="9.33203125" bestFit="1" customWidth="1"/>
    <col min="10512" max="10512" width="2" bestFit="1" customWidth="1"/>
    <col min="10513" max="10513" width="9.33203125" bestFit="1" customWidth="1"/>
    <col min="10514" max="10514" width="2" bestFit="1" customWidth="1"/>
    <col min="10515" max="10515" width="11" bestFit="1" customWidth="1"/>
    <col min="10516" max="10516" width="12.5" bestFit="1" customWidth="1"/>
    <col min="10517" max="10517" width="12.1640625" bestFit="1" customWidth="1"/>
    <col min="10518" max="10518" width="2" bestFit="1" customWidth="1"/>
    <col min="10519" max="10519" width="9" bestFit="1" customWidth="1"/>
    <col min="10520" max="10520" width="2" bestFit="1" customWidth="1"/>
    <col min="10521" max="10521" width="9" bestFit="1" customWidth="1"/>
    <col min="10522" max="10522" width="2" bestFit="1" customWidth="1"/>
    <col min="10523" max="10523" width="12" bestFit="1" customWidth="1"/>
    <col min="10524" max="10524" width="12.5" bestFit="1" customWidth="1"/>
    <col min="10525" max="10525" width="12.1640625" bestFit="1" customWidth="1"/>
    <col min="10526" max="10526" width="2" bestFit="1" customWidth="1"/>
    <col min="10527" max="10527" width="9" bestFit="1" customWidth="1"/>
    <col min="10528" max="10528" width="2" bestFit="1" customWidth="1"/>
    <col min="10529" max="10529" width="9" bestFit="1" customWidth="1"/>
    <col min="10530" max="10530" width="2" bestFit="1" customWidth="1"/>
    <col min="10531" max="10531" width="13" bestFit="1" customWidth="1"/>
    <col min="10532" max="10532" width="12.5" bestFit="1" customWidth="1"/>
    <col min="10533" max="10533" width="12.1640625" bestFit="1" customWidth="1"/>
    <col min="10534" max="10534" width="2" bestFit="1" customWidth="1"/>
    <col min="10535" max="10535" width="9" bestFit="1" customWidth="1"/>
    <col min="10536" max="10536" width="2" bestFit="1" customWidth="1"/>
    <col min="10537" max="10537" width="9" bestFit="1" customWidth="1"/>
    <col min="10538" max="10538" width="2" bestFit="1" customWidth="1"/>
    <col min="10539" max="10539" width="12.33203125" bestFit="1" customWidth="1"/>
    <col min="10540" max="10540" width="12.5" bestFit="1" customWidth="1"/>
    <col min="10541" max="10541" width="12.1640625" bestFit="1" customWidth="1"/>
    <col min="10542" max="10542" width="2" bestFit="1" customWidth="1"/>
    <col min="10543" max="10543" width="9" bestFit="1" customWidth="1"/>
    <col min="10544" max="10544" width="2" bestFit="1" customWidth="1"/>
    <col min="10545" max="10545" width="8.33203125" bestFit="1" customWidth="1"/>
    <col min="10546" max="10546" width="2" bestFit="1" customWidth="1"/>
    <col min="10547" max="10547" width="12" bestFit="1" customWidth="1"/>
    <col min="10548" max="10548" width="12.5" bestFit="1" customWidth="1"/>
    <col min="10549" max="10549" width="12.1640625" bestFit="1" customWidth="1"/>
    <col min="10550" max="10550" width="2" bestFit="1" customWidth="1"/>
    <col min="10551" max="10551" width="9" bestFit="1" customWidth="1"/>
    <col min="10552" max="10552" width="2" bestFit="1" customWidth="1"/>
    <col min="10553" max="10553" width="8.33203125" bestFit="1" customWidth="1"/>
    <col min="10554" max="10554" width="2" bestFit="1" customWidth="1"/>
    <col min="10555" max="10555" width="11.33203125" bestFit="1" customWidth="1"/>
    <col min="10556" max="10556" width="12.5" bestFit="1" customWidth="1"/>
    <col min="10557" max="10557" width="12.1640625" bestFit="1" customWidth="1"/>
    <col min="10558" max="10558" width="2" bestFit="1" customWidth="1"/>
    <col min="10559" max="10559" width="8.33203125" bestFit="1" customWidth="1"/>
    <col min="10560" max="10560" width="2" bestFit="1" customWidth="1"/>
    <col min="10561" max="10561" width="8.6640625" bestFit="1" customWidth="1"/>
    <col min="10562" max="10562" width="2" bestFit="1" customWidth="1"/>
    <col min="10563" max="10563" width="12" bestFit="1" customWidth="1"/>
    <col min="10564" max="10564" width="12.5" bestFit="1" customWidth="1"/>
    <col min="10565" max="10565" width="12.1640625" bestFit="1" customWidth="1"/>
    <col min="10566" max="10566" width="2" bestFit="1" customWidth="1"/>
    <col min="10567" max="10567" width="8.33203125" bestFit="1" customWidth="1"/>
    <col min="10568" max="10568" width="2" bestFit="1" customWidth="1"/>
    <col min="10569" max="10569" width="8.6640625" bestFit="1" customWidth="1"/>
    <col min="10570" max="10570" width="2" bestFit="1" customWidth="1"/>
    <col min="10571" max="10571" width="12" bestFit="1" customWidth="1"/>
    <col min="10572" max="10572" width="12.5" bestFit="1" customWidth="1"/>
    <col min="10573" max="10573" width="12.1640625" bestFit="1" customWidth="1"/>
    <col min="10574" max="10574" width="2" bestFit="1" customWidth="1"/>
    <col min="10575" max="10575" width="8.33203125" bestFit="1" customWidth="1"/>
    <col min="10576" max="10576" width="2" bestFit="1" customWidth="1"/>
    <col min="10577" max="10577" width="8.33203125" bestFit="1" customWidth="1"/>
    <col min="10578" max="10578" width="2" bestFit="1" customWidth="1"/>
    <col min="10579" max="10579" width="11" bestFit="1" customWidth="1"/>
    <col min="10580" max="10580" width="12.5" bestFit="1" customWidth="1"/>
    <col min="10581" max="10581" width="12.1640625" bestFit="1" customWidth="1"/>
    <col min="10582" max="10582" width="2" bestFit="1" customWidth="1"/>
    <col min="10583" max="10583" width="8.33203125" bestFit="1" customWidth="1"/>
    <col min="10584" max="10584" width="2" bestFit="1" customWidth="1"/>
    <col min="10585" max="10585" width="8.33203125" bestFit="1" customWidth="1"/>
    <col min="10586" max="10586" width="2" bestFit="1" customWidth="1"/>
    <col min="10587" max="10587" width="12" bestFit="1" customWidth="1"/>
    <col min="10588" max="10588" width="12.5" bestFit="1" customWidth="1"/>
    <col min="10589" max="10589" width="12.1640625" bestFit="1" customWidth="1"/>
    <col min="10590" max="10590" width="2" bestFit="1" customWidth="1"/>
    <col min="10591" max="10591" width="8.6640625" bestFit="1" customWidth="1"/>
    <col min="10592" max="10592" width="2" bestFit="1" customWidth="1"/>
    <col min="10593" max="10593" width="8.33203125" bestFit="1" customWidth="1"/>
    <col min="10594" max="10594" width="2" bestFit="1" customWidth="1"/>
    <col min="10595" max="10595" width="12" bestFit="1" customWidth="1"/>
    <col min="10596" max="10596" width="12.5" bestFit="1" customWidth="1"/>
    <col min="10597" max="10597" width="12.1640625" bestFit="1" customWidth="1"/>
    <col min="10598" max="10598" width="2" bestFit="1" customWidth="1"/>
    <col min="10599" max="10599" width="9" bestFit="1" customWidth="1"/>
    <col min="10600" max="10600" width="2" bestFit="1" customWidth="1"/>
    <col min="10601" max="10601" width="9" bestFit="1" customWidth="1"/>
    <col min="10602" max="10602" width="2" bestFit="1" customWidth="1"/>
    <col min="10603" max="10603" width="10.33203125" bestFit="1" customWidth="1"/>
    <col min="10604" max="10604" width="12.5" bestFit="1" customWidth="1"/>
    <col min="10605" max="10605" width="12.1640625" bestFit="1" customWidth="1"/>
    <col min="10606" max="10606" width="2" bestFit="1" customWidth="1"/>
    <col min="10607" max="10607" width="8.33203125" bestFit="1" customWidth="1"/>
    <col min="10608" max="10608" width="2" bestFit="1" customWidth="1"/>
    <col min="10609" max="10609" width="8.33203125" bestFit="1" customWidth="1"/>
    <col min="10610" max="10610" width="2" bestFit="1" customWidth="1"/>
    <col min="10611" max="10611" width="12" bestFit="1" customWidth="1"/>
    <col min="10612" max="10612" width="12.5" bestFit="1" customWidth="1"/>
    <col min="10613" max="10613" width="12.1640625" bestFit="1" customWidth="1"/>
    <col min="10614" max="10614" width="2" bestFit="1" customWidth="1"/>
    <col min="10615" max="10615" width="8.33203125" bestFit="1" customWidth="1"/>
    <col min="10616" max="10616" width="2" bestFit="1" customWidth="1"/>
    <col min="10617" max="10617" width="8.6640625" bestFit="1" customWidth="1"/>
    <col min="10618" max="10618" width="2" bestFit="1" customWidth="1"/>
    <col min="10619" max="10619" width="12" bestFit="1" customWidth="1"/>
    <col min="10620" max="10620" width="12.5" bestFit="1" customWidth="1"/>
    <col min="10621" max="10621" width="12.1640625" bestFit="1" customWidth="1"/>
    <col min="10622" max="10622" width="2" bestFit="1" customWidth="1"/>
    <col min="10623" max="10623" width="9" bestFit="1" customWidth="1"/>
    <col min="10624" max="10624" width="2" bestFit="1" customWidth="1"/>
    <col min="10625" max="10625" width="9" bestFit="1" customWidth="1"/>
    <col min="10626" max="10626" width="2" bestFit="1" customWidth="1"/>
    <col min="10627" max="10627" width="13" bestFit="1" customWidth="1"/>
    <col min="10628" max="10628" width="12.5" bestFit="1" customWidth="1"/>
    <col min="10629" max="10629" width="12.1640625" bestFit="1" customWidth="1"/>
    <col min="10630" max="10630" width="2" bestFit="1" customWidth="1"/>
    <col min="10631" max="10631" width="8.33203125" bestFit="1" customWidth="1"/>
    <col min="10632" max="10632" width="2" bestFit="1" customWidth="1"/>
    <col min="10633" max="10633" width="9" bestFit="1" customWidth="1"/>
    <col min="10634" max="10634" width="2" bestFit="1" customWidth="1"/>
    <col min="10635" max="10635" width="12" bestFit="1" customWidth="1"/>
    <col min="10636" max="10636" width="12.5" bestFit="1" customWidth="1"/>
    <col min="10637" max="10637" width="12.1640625" bestFit="1" customWidth="1"/>
    <col min="10638" max="10638" width="2" bestFit="1" customWidth="1"/>
    <col min="10639" max="10639" width="8.33203125" bestFit="1" customWidth="1"/>
    <col min="10640" max="10640" width="2" bestFit="1" customWidth="1"/>
    <col min="10641" max="10641" width="9" bestFit="1" customWidth="1"/>
    <col min="10642" max="10642" width="2" bestFit="1" customWidth="1"/>
    <col min="10643" max="10643" width="14" bestFit="1" customWidth="1"/>
    <col min="10644" max="10644" width="12.5" bestFit="1" customWidth="1"/>
    <col min="10645" max="10645" width="12.1640625" bestFit="1" customWidth="1"/>
    <col min="10646" max="10646" width="2" bestFit="1" customWidth="1"/>
    <col min="10647" max="10647" width="8.33203125" bestFit="1" customWidth="1"/>
    <col min="10648" max="10648" width="2" bestFit="1" customWidth="1"/>
    <col min="10649" max="10649" width="8.33203125" bestFit="1" customWidth="1"/>
    <col min="10650" max="10650" width="2" bestFit="1" customWidth="1"/>
    <col min="10651" max="10651" width="13" bestFit="1" customWidth="1"/>
    <col min="10652" max="10652" width="12.5" bestFit="1" customWidth="1"/>
    <col min="10653" max="10653" width="12.1640625" bestFit="1" customWidth="1"/>
    <col min="10654" max="10654" width="2" bestFit="1" customWidth="1"/>
    <col min="10655" max="10655" width="8.33203125" bestFit="1" customWidth="1"/>
    <col min="10656" max="10656" width="2" bestFit="1" customWidth="1"/>
    <col min="10657" max="10657" width="9" bestFit="1" customWidth="1"/>
    <col min="10658" max="10658" width="2" bestFit="1" customWidth="1"/>
    <col min="10659" max="10659" width="12.33203125" bestFit="1" customWidth="1"/>
    <col min="10660" max="10660" width="12.5" bestFit="1" customWidth="1"/>
    <col min="10661" max="10661" width="12.1640625" bestFit="1" customWidth="1"/>
    <col min="10662" max="10662" width="2" bestFit="1" customWidth="1"/>
    <col min="10663" max="10663" width="8.33203125" bestFit="1" customWidth="1"/>
    <col min="10664" max="10664" width="2" bestFit="1" customWidth="1"/>
    <col min="10665" max="10665" width="8.33203125" bestFit="1" customWidth="1"/>
    <col min="10666" max="10666" width="2" bestFit="1" customWidth="1"/>
    <col min="10667" max="10667" width="12" bestFit="1" customWidth="1"/>
    <col min="10668" max="10668" width="12.5" bestFit="1" customWidth="1"/>
    <col min="10669" max="10669" width="12.1640625" bestFit="1" customWidth="1"/>
    <col min="10670" max="10670" width="2" bestFit="1" customWidth="1"/>
    <col min="10671" max="10671" width="9" bestFit="1" customWidth="1"/>
    <col min="10672" max="10672" width="2" bestFit="1" customWidth="1"/>
    <col min="10673" max="10673" width="9" bestFit="1" customWidth="1"/>
    <col min="10674" max="10674" width="2" bestFit="1" customWidth="1"/>
    <col min="10675" max="10675" width="11.33203125" bestFit="1" customWidth="1"/>
    <col min="10676" max="10676" width="12.5" bestFit="1" customWidth="1"/>
    <col min="10677" max="10677" width="12.1640625" bestFit="1" customWidth="1"/>
    <col min="10678" max="10678" width="2" bestFit="1" customWidth="1"/>
    <col min="10679" max="10679" width="9" bestFit="1" customWidth="1"/>
    <col min="10680" max="10680" width="2" bestFit="1" customWidth="1"/>
    <col min="10681" max="10681" width="9" bestFit="1" customWidth="1"/>
    <col min="10682" max="10682" width="2" bestFit="1" customWidth="1"/>
    <col min="10683" max="10683" width="11.33203125" bestFit="1" customWidth="1"/>
    <col min="10684" max="10684" width="12.5" bestFit="1" customWidth="1"/>
    <col min="10685" max="10685" width="12.1640625" bestFit="1" customWidth="1"/>
    <col min="10686" max="10686" width="2" bestFit="1" customWidth="1"/>
    <col min="10687" max="10687" width="9" bestFit="1" customWidth="1"/>
    <col min="10688" max="10688" width="2" bestFit="1" customWidth="1"/>
    <col min="10689" max="10689" width="9" bestFit="1" customWidth="1"/>
    <col min="10690" max="10690" width="2" bestFit="1" customWidth="1"/>
    <col min="10691" max="10691" width="11.33203125" bestFit="1" customWidth="1"/>
    <col min="10692" max="10692" width="12.5" bestFit="1" customWidth="1"/>
    <col min="10693" max="10693" width="12.1640625" bestFit="1" customWidth="1"/>
    <col min="10694" max="10694" width="2" bestFit="1" customWidth="1"/>
    <col min="10695" max="10695" width="8.33203125" bestFit="1" customWidth="1"/>
    <col min="10696" max="10696" width="2" bestFit="1" customWidth="1"/>
    <col min="10697" max="10697" width="8.33203125" bestFit="1" customWidth="1"/>
    <col min="10698" max="10698" width="2" bestFit="1" customWidth="1"/>
    <col min="10699" max="10699" width="12.33203125" bestFit="1" customWidth="1"/>
    <col min="10700" max="10700" width="12.5" bestFit="1" customWidth="1"/>
    <col min="10701" max="10701" width="12.1640625" bestFit="1" customWidth="1"/>
    <col min="10702" max="10702" width="2" bestFit="1" customWidth="1"/>
    <col min="10703" max="10703" width="8.33203125" bestFit="1" customWidth="1"/>
    <col min="10704" max="10704" width="2" bestFit="1" customWidth="1"/>
    <col min="10705" max="10705" width="8.6640625" bestFit="1" customWidth="1"/>
    <col min="10706" max="10706" width="2" bestFit="1" customWidth="1"/>
    <col min="10707" max="10707" width="12" bestFit="1" customWidth="1"/>
    <col min="10708" max="10708" width="12.5" bestFit="1" customWidth="1"/>
    <col min="10709" max="10709" width="12.1640625" bestFit="1" customWidth="1"/>
    <col min="10710" max="10710" width="2" bestFit="1" customWidth="1"/>
    <col min="10711" max="10711" width="8.33203125" bestFit="1" customWidth="1"/>
    <col min="10712" max="10712" width="2" bestFit="1" customWidth="1"/>
    <col min="10713" max="10713" width="8.33203125" bestFit="1" customWidth="1"/>
    <col min="10714" max="10714" width="2" bestFit="1" customWidth="1"/>
    <col min="10715" max="10715" width="12" bestFit="1" customWidth="1"/>
    <col min="10716" max="10716" width="12.5" bestFit="1" customWidth="1"/>
    <col min="10717" max="10717" width="12.1640625" bestFit="1" customWidth="1"/>
    <col min="10718" max="10718" width="2" bestFit="1" customWidth="1"/>
    <col min="10719" max="10719" width="9" bestFit="1" customWidth="1"/>
    <col min="10720" max="10720" width="2" bestFit="1" customWidth="1"/>
    <col min="10721" max="10721" width="9" bestFit="1" customWidth="1"/>
    <col min="10722" max="10722" width="2" bestFit="1" customWidth="1"/>
    <col min="10723" max="10723" width="11.33203125" bestFit="1" customWidth="1"/>
    <col min="10724" max="10724" width="12.5" bestFit="1" customWidth="1"/>
    <col min="10725" max="10725" width="12.1640625" bestFit="1" customWidth="1"/>
    <col min="10726" max="10726" width="2" bestFit="1" customWidth="1"/>
    <col min="10727" max="10727" width="9" bestFit="1" customWidth="1"/>
    <col min="10728" max="10728" width="2" bestFit="1" customWidth="1"/>
    <col min="10729" max="10729" width="9" bestFit="1" customWidth="1"/>
    <col min="10730" max="10730" width="2" bestFit="1" customWidth="1"/>
    <col min="10731" max="10731" width="13.33203125" bestFit="1" customWidth="1"/>
    <col min="10732" max="10732" width="12.5" bestFit="1" customWidth="1"/>
    <col min="10733" max="10733" width="12.1640625" bestFit="1" customWidth="1"/>
    <col min="10734" max="10734" width="2" bestFit="1" customWidth="1"/>
    <col min="10735" max="10735" width="9" bestFit="1" customWidth="1"/>
    <col min="10736" max="10736" width="2" bestFit="1" customWidth="1"/>
    <col min="10737" max="10737" width="9" bestFit="1" customWidth="1"/>
    <col min="10738" max="10738" width="2" bestFit="1" customWidth="1"/>
    <col min="10739" max="10739" width="12" bestFit="1" customWidth="1"/>
    <col min="10740" max="10740" width="12.5" bestFit="1" customWidth="1"/>
    <col min="10741" max="10741" width="12.1640625" bestFit="1" customWidth="1"/>
    <col min="10742" max="10742" width="2" bestFit="1" customWidth="1"/>
    <col min="10743" max="10743" width="9" bestFit="1" customWidth="1"/>
    <col min="10744" max="10744" width="2" bestFit="1" customWidth="1"/>
    <col min="10745" max="10745" width="9" bestFit="1" customWidth="1"/>
    <col min="10746" max="10746" width="2" bestFit="1" customWidth="1"/>
    <col min="10747" max="10747" width="12" bestFit="1" customWidth="1"/>
    <col min="10748" max="10748" width="12.5" bestFit="1" customWidth="1"/>
    <col min="10749" max="10749" width="12.1640625" bestFit="1" customWidth="1"/>
    <col min="10750" max="10750" width="2" bestFit="1" customWidth="1"/>
    <col min="10751" max="10751" width="9" bestFit="1" customWidth="1"/>
    <col min="10752" max="10752" width="2" bestFit="1" customWidth="1"/>
    <col min="10753" max="10753" width="9" bestFit="1" customWidth="1"/>
    <col min="10754" max="10754" width="2" bestFit="1" customWidth="1"/>
    <col min="10755" max="10755" width="12" bestFit="1" customWidth="1"/>
    <col min="10756" max="10756" width="12.5" bestFit="1" customWidth="1"/>
    <col min="10757" max="10757" width="12.1640625" bestFit="1" customWidth="1"/>
    <col min="10758" max="10758" width="2" bestFit="1" customWidth="1"/>
    <col min="10759" max="10759" width="9" bestFit="1" customWidth="1"/>
    <col min="10760" max="10760" width="2" bestFit="1" customWidth="1"/>
    <col min="10761" max="10761" width="9" bestFit="1" customWidth="1"/>
    <col min="10762" max="10762" width="2" bestFit="1" customWidth="1"/>
    <col min="10763" max="10763" width="14" bestFit="1" customWidth="1"/>
    <col min="10764" max="10764" width="12.5" bestFit="1" customWidth="1"/>
    <col min="10765" max="10765" width="12.1640625" bestFit="1" customWidth="1"/>
    <col min="10766" max="10766" width="2" bestFit="1" customWidth="1"/>
    <col min="10767" max="10767" width="9" bestFit="1" customWidth="1"/>
    <col min="10768" max="10768" width="2" bestFit="1" customWidth="1"/>
    <col min="10769" max="10769" width="8.33203125" bestFit="1" customWidth="1"/>
    <col min="10770" max="10770" width="2" bestFit="1" customWidth="1"/>
    <col min="10771" max="10771" width="12.33203125" bestFit="1" customWidth="1"/>
    <col min="10772" max="10772" width="12.5" bestFit="1" customWidth="1"/>
    <col min="10773" max="10773" width="12.1640625" bestFit="1" customWidth="1"/>
    <col min="10774" max="10774" width="2" bestFit="1" customWidth="1"/>
    <col min="10775" max="10775" width="9" bestFit="1" customWidth="1"/>
    <col min="10776" max="10776" width="2" bestFit="1" customWidth="1"/>
    <col min="10777" max="10777" width="8.33203125" bestFit="1" customWidth="1"/>
    <col min="10778" max="10778" width="2" bestFit="1" customWidth="1"/>
    <col min="10779" max="10779" width="12.33203125" bestFit="1" customWidth="1"/>
    <col min="10780" max="10780" width="12.5" bestFit="1" customWidth="1"/>
    <col min="10781" max="10781" width="12.1640625" bestFit="1" customWidth="1"/>
    <col min="10782" max="10782" width="2" bestFit="1" customWidth="1"/>
    <col min="10783" max="10783" width="8.33203125" bestFit="1" customWidth="1"/>
    <col min="10784" max="10784" width="2" bestFit="1" customWidth="1"/>
    <col min="10785" max="10785" width="8.33203125" bestFit="1" customWidth="1"/>
    <col min="10786" max="10786" width="2" bestFit="1" customWidth="1"/>
    <col min="10787" max="10787" width="14" bestFit="1" customWidth="1"/>
    <col min="10788" max="10788" width="12.5" bestFit="1" customWidth="1"/>
    <col min="10789" max="10789" width="12.1640625" bestFit="1" customWidth="1"/>
    <col min="10790" max="10790" width="2" bestFit="1" customWidth="1"/>
    <col min="10791" max="10791" width="9" bestFit="1" customWidth="1"/>
    <col min="10792" max="10792" width="2" bestFit="1" customWidth="1"/>
    <col min="10793" max="10793" width="9" bestFit="1" customWidth="1"/>
    <col min="10794" max="10794" width="2" bestFit="1" customWidth="1"/>
    <col min="10795" max="10795" width="13" bestFit="1" customWidth="1"/>
    <col min="10796" max="10796" width="12.5" bestFit="1" customWidth="1"/>
    <col min="10797" max="10797" width="12.1640625" bestFit="1" customWidth="1"/>
    <col min="10798" max="10798" width="2" bestFit="1" customWidth="1"/>
    <col min="10799" max="10799" width="8.33203125" bestFit="1" customWidth="1"/>
    <col min="10800" max="10800" width="2" bestFit="1" customWidth="1"/>
    <col min="10801" max="10801" width="8.33203125" bestFit="1" customWidth="1"/>
    <col min="10802" max="10802" width="2" bestFit="1" customWidth="1"/>
    <col min="10803" max="10803" width="12.33203125" bestFit="1" customWidth="1"/>
    <col min="10804" max="10804" width="12.5" bestFit="1" customWidth="1"/>
    <col min="10805" max="10805" width="12.1640625" bestFit="1" customWidth="1"/>
    <col min="10806" max="10806" width="2" bestFit="1" customWidth="1"/>
    <col min="10807" max="10807" width="8.33203125" bestFit="1" customWidth="1"/>
    <col min="10808" max="10808" width="2" bestFit="1" customWidth="1"/>
    <col min="10809" max="10809" width="8.33203125" bestFit="1" customWidth="1"/>
    <col min="10810" max="10810" width="2" bestFit="1" customWidth="1"/>
    <col min="10811" max="10811" width="12" bestFit="1" customWidth="1"/>
    <col min="10812" max="10812" width="12.5" bestFit="1" customWidth="1"/>
    <col min="10813" max="10813" width="12.1640625" bestFit="1" customWidth="1"/>
    <col min="10814" max="10814" width="2" bestFit="1" customWidth="1"/>
    <col min="10815" max="10815" width="8.33203125" bestFit="1" customWidth="1"/>
    <col min="10816" max="10816" width="2" bestFit="1" customWidth="1"/>
    <col min="10817" max="10817" width="8.33203125" bestFit="1" customWidth="1"/>
    <col min="10818" max="10818" width="2" bestFit="1" customWidth="1"/>
    <col min="10819" max="10819" width="12" bestFit="1" customWidth="1"/>
    <col min="10820" max="10820" width="12.5" bestFit="1" customWidth="1"/>
    <col min="10821" max="10821" width="12.1640625" bestFit="1" customWidth="1"/>
    <col min="10822" max="10822" width="2" bestFit="1" customWidth="1"/>
    <col min="10823" max="10823" width="9" bestFit="1" customWidth="1"/>
    <col min="10824" max="10824" width="2" bestFit="1" customWidth="1"/>
    <col min="10825" max="10825" width="9" bestFit="1" customWidth="1"/>
    <col min="10826" max="10826" width="2" bestFit="1" customWidth="1"/>
    <col min="10827" max="10827" width="13" bestFit="1" customWidth="1"/>
    <col min="10828" max="10828" width="12.5" bestFit="1" customWidth="1"/>
    <col min="10829" max="10829" width="12.1640625" bestFit="1" customWidth="1"/>
    <col min="10830" max="10830" width="2" bestFit="1" customWidth="1"/>
    <col min="10831" max="10831" width="8.33203125" bestFit="1" customWidth="1"/>
    <col min="10832" max="10832" width="2" bestFit="1" customWidth="1"/>
    <col min="10833" max="10833" width="8.33203125" bestFit="1" customWidth="1"/>
    <col min="10834" max="10834" width="2" bestFit="1" customWidth="1"/>
    <col min="10835" max="10835" width="13" bestFit="1" customWidth="1"/>
    <col min="10836" max="10836" width="12.5" bestFit="1" customWidth="1"/>
    <col min="10837" max="10837" width="12.1640625" bestFit="1" customWidth="1"/>
    <col min="10838" max="10838" width="2" bestFit="1" customWidth="1"/>
    <col min="10839" max="10839" width="8.33203125" bestFit="1" customWidth="1"/>
    <col min="10840" max="10840" width="2" bestFit="1" customWidth="1"/>
    <col min="10841" max="10841" width="8.33203125" bestFit="1" customWidth="1"/>
    <col min="10842" max="10842" width="2" bestFit="1" customWidth="1"/>
    <col min="10843" max="10843" width="13" bestFit="1" customWidth="1"/>
    <col min="10844" max="10844" width="12.5" bestFit="1" customWidth="1"/>
    <col min="10845" max="10845" width="12.1640625" bestFit="1" customWidth="1"/>
    <col min="10846" max="10846" width="2" bestFit="1" customWidth="1"/>
    <col min="10847" max="10847" width="8.33203125" bestFit="1" customWidth="1"/>
    <col min="10848" max="10848" width="2" bestFit="1" customWidth="1"/>
    <col min="10849" max="10849" width="8.33203125" bestFit="1" customWidth="1"/>
    <col min="10850" max="10850" width="2" bestFit="1" customWidth="1"/>
    <col min="10851" max="10851" width="12" bestFit="1" customWidth="1"/>
    <col min="10852" max="10852" width="12.5" bestFit="1" customWidth="1"/>
    <col min="10853" max="10853" width="12.1640625" bestFit="1" customWidth="1"/>
    <col min="10854" max="10854" width="2" bestFit="1" customWidth="1"/>
    <col min="10855" max="10855" width="8.33203125" bestFit="1" customWidth="1"/>
    <col min="10856" max="10856" width="2" bestFit="1" customWidth="1"/>
    <col min="10857" max="10857" width="8.33203125" bestFit="1" customWidth="1"/>
    <col min="10858" max="10858" width="2" bestFit="1" customWidth="1"/>
    <col min="10859" max="10859" width="13.6640625" bestFit="1" customWidth="1"/>
    <col min="10860" max="10860" width="12.5" bestFit="1" customWidth="1"/>
    <col min="10861" max="10861" width="12.1640625" bestFit="1" customWidth="1"/>
    <col min="10862" max="10862" width="2" bestFit="1" customWidth="1"/>
    <col min="10863" max="10863" width="8.33203125" bestFit="1" customWidth="1"/>
    <col min="10864" max="10864" width="2" bestFit="1" customWidth="1"/>
    <col min="10865" max="10865" width="9" bestFit="1" customWidth="1"/>
    <col min="10866" max="10866" width="2" bestFit="1" customWidth="1"/>
    <col min="10867" max="10867" width="12.6640625" bestFit="1" customWidth="1"/>
    <col min="10868" max="10868" width="12.5" bestFit="1" customWidth="1"/>
    <col min="10869" max="10869" width="12.1640625" bestFit="1" customWidth="1"/>
    <col min="10870" max="10870" width="2" bestFit="1" customWidth="1"/>
    <col min="10871" max="10871" width="8.33203125" bestFit="1" customWidth="1"/>
    <col min="10872" max="10872" width="2" bestFit="1" customWidth="1"/>
    <col min="10873" max="10873" width="9" bestFit="1" customWidth="1"/>
    <col min="10874" max="10874" width="2" bestFit="1" customWidth="1"/>
    <col min="10875" max="10875" width="12" bestFit="1" customWidth="1"/>
    <col min="10876" max="10876" width="12.5" bestFit="1" customWidth="1"/>
    <col min="10877" max="10877" width="12.1640625" bestFit="1" customWidth="1"/>
    <col min="10878" max="10878" width="2" bestFit="1" customWidth="1"/>
    <col min="10879" max="10879" width="8.33203125" bestFit="1" customWidth="1"/>
    <col min="10880" max="10880" width="2" bestFit="1" customWidth="1"/>
    <col min="10881" max="10881" width="9" bestFit="1" customWidth="1"/>
    <col min="10882" max="10882" width="2" bestFit="1" customWidth="1"/>
    <col min="10883" max="10883" width="13" bestFit="1" customWidth="1"/>
    <col min="10884" max="10884" width="12.5" bestFit="1" customWidth="1"/>
    <col min="10885" max="10885" width="12.1640625" bestFit="1" customWidth="1"/>
    <col min="10886" max="10886" width="2" bestFit="1" customWidth="1"/>
    <col min="10887" max="10887" width="8.33203125" bestFit="1" customWidth="1"/>
    <col min="10888" max="10888" width="2" bestFit="1" customWidth="1"/>
    <col min="10889" max="10889" width="8.33203125" bestFit="1" customWidth="1"/>
    <col min="10890" max="10890" width="2" bestFit="1" customWidth="1"/>
    <col min="10891" max="10891" width="12.6640625" bestFit="1" customWidth="1"/>
    <col min="10892" max="10892" width="12.5" bestFit="1" customWidth="1"/>
    <col min="10893" max="10893" width="12.1640625" bestFit="1" customWidth="1"/>
    <col min="10894" max="10894" width="2" bestFit="1" customWidth="1"/>
    <col min="10895" max="10895" width="9" bestFit="1" customWidth="1"/>
    <col min="10896" max="10896" width="2" bestFit="1" customWidth="1"/>
    <col min="10897" max="10897" width="8.33203125" bestFit="1" customWidth="1"/>
    <col min="10898" max="10898" width="2" bestFit="1" customWidth="1"/>
    <col min="10899" max="10899" width="14" bestFit="1" customWidth="1"/>
    <col min="10900" max="10900" width="12.5" bestFit="1" customWidth="1"/>
    <col min="10901" max="10901" width="12.1640625" bestFit="1" customWidth="1"/>
    <col min="10902" max="10902" width="2" bestFit="1" customWidth="1"/>
    <col min="10903" max="10903" width="12.83203125" bestFit="1" customWidth="1"/>
    <col min="10904" max="10904" width="2" bestFit="1" customWidth="1"/>
    <col min="10905" max="10905" width="9" bestFit="1" customWidth="1"/>
    <col min="10906" max="10906" width="2" bestFit="1" customWidth="1"/>
    <col min="10907" max="10907" width="12" bestFit="1" customWidth="1"/>
    <col min="10908" max="10908" width="12.5" bestFit="1" customWidth="1"/>
    <col min="10909" max="10909" width="12.1640625" bestFit="1" customWidth="1"/>
    <col min="10910" max="10910" width="2" bestFit="1" customWidth="1"/>
    <col min="10911" max="10911" width="8.33203125" bestFit="1" customWidth="1"/>
    <col min="10912" max="10912" width="2" bestFit="1" customWidth="1"/>
    <col min="10913" max="10913" width="9" bestFit="1" customWidth="1"/>
    <col min="10914" max="10914" width="2" bestFit="1" customWidth="1"/>
    <col min="10915" max="10915" width="14" bestFit="1" customWidth="1"/>
    <col min="10916" max="10916" width="12.5" bestFit="1" customWidth="1"/>
    <col min="10917" max="10917" width="12.1640625" bestFit="1" customWidth="1"/>
    <col min="10918" max="10918" width="2" bestFit="1" customWidth="1"/>
    <col min="10919" max="10919" width="9" bestFit="1" customWidth="1"/>
    <col min="10920" max="10920" width="2" bestFit="1" customWidth="1"/>
    <col min="10921" max="10921" width="9" bestFit="1" customWidth="1"/>
    <col min="10922" max="10922" width="2" bestFit="1" customWidth="1"/>
    <col min="10923" max="10923" width="13.33203125" bestFit="1" customWidth="1"/>
    <col min="10924" max="10924" width="12.5" bestFit="1" customWidth="1"/>
    <col min="10925" max="10925" width="12.1640625" bestFit="1" customWidth="1"/>
    <col min="10926" max="10926" width="2" bestFit="1" customWidth="1"/>
    <col min="10927" max="10927" width="8.33203125" bestFit="1" customWidth="1"/>
    <col min="10928" max="10928" width="2" bestFit="1" customWidth="1"/>
    <col min="10929" max="10929" width="9" bestFit="1" customWidth="1"/>
    <col min="10930" max="10930" width="2" bestFit="1" customWidth="1"/>
    <col min="10931" max="10931" width="12.6640625" bestFit="1" customWidth="1"/>
    <col min="10932" max="10932" width="12.5" bestFit="1" customWidth="1"/>
    <col min="10933" max="10933" width="12.1640625" bestFit="1" customWidth="1"/>
    <col min="10934" max="10934" width="2" bestFit="1" customWidth="1"/>
    <col min="10935" max="10935" width="8.33203125" bestFit="1" customWidth="1"/>
    <col min="10936" max="10936" width="2" bestFit="1" customWidth="1"/>
    <col min="10937" max="10937" width="9" bestFit="1" customWidth="1"/>
    <col min="10938" max="10938" width="2" bestFit="1" customWidth="1"/>
    <col min="10939" max="10939" width="12.6640625" bestFit="1" customWidth="1"/>
    <col min="10940" max="10940" width="12.5" bestFit="1" customWidth="1"/>
    <col min="10941" max="10941" width="12.1640625" bestFit="1" customWidth="1"/>
    <col min="10942" max="10942" width="2" bestFit="1" customWidth="1"/>
    <col min="10943" max="10943" width="8.33203125" bestFit="1" customWidth="1"/>
    <col min="10944" max="10944" width="2" bestFit="1" customWidth="1"/>
    <col min="10945" max="10945" width="9" bestFit="1" customWidth="1"/>
    <col min="10946" max="10946" width="2" bestFit="1" customWidth="1"/>
    <col min="10947" max="10947" width="12" bestFit="1" customWidth="1"/>
    <col min="10948" max="10948" width="12.5" bestFit="1" customWidth="1"/>
    <col min="10949" max="10949" width="12.1640625" bestFit="1" customWidth="1"/>
    <col min="10950" max="10950" width="2" bestFit="1" customWidth="1"/>
    <col min="10951" max="10951" width="8.33203125" bestFit="1" customWidth="1"/>
    <col min="10952" max="10952" width="2" bestFit="1" customWidth="1"/>
    <col min="10953" max="10953" width="8.33203125" bestFit="1" customWidth="1"/>
    <col min="10954" max="10954" width="2" bestFit="1" customWidth="1"/>
    <col min="10955" max="10955" width="12" bestFit="1" customWidth="1"/>
    <col min="10956" max="10956" width="12.5" bestFit="1" customWidth="1"/>
    <col min="10957" max="10957" width="12.1640625" bestFit="1" customWidth="1"/>
    <col min="10958" max="10958" width="2" bestFit="1" customWidth="1"/>
    <col min="10959" max="10959" width="9" bestFit="1" customWidth="1"/>
    <col min="10960" max="10960" width="2" bestFit="1" customWidth="1"/>
    <col min="10961" max="10961" width="9" bestFit="1" customWidth="1"/>
    <col min="10962" max="10962" width="2" bestFit="1" customWidth="1"/>
    <col min="10963" max="10963" width="13" bestFit="1" customWidth="1"/>
    <col min="10964" max="10964" width="12.5" bestFit="1" customWidth="1"/>
    <col min="10965" max="10965" width="12.1640625" bestFit="1" customWidth="1"/>
    <col min="10966" max="10966" width="2" bestFit="1" customWidth="1"/>
    <col min="10967" max="10967" width="8.33203125" bestFit="1" customWidth="1"/>
    <col min="10968" max="10968" width="2" bestFit="1" customWidth="1"/>
    <col min="10969" max="10969" width="9" bestFit="1" customWidth="1"/>
    <col min="10970" max="10970" width="2" bestFit="1" customWidth="1"/>
    <col min="10971" max="10971" width="13" bestFit="1" customWidth="1"/>
    <col min="10972" max="10972" width="12.5" bestFit="1" customWidth="1"/>
    <col min="10973" max="10973" width="12.1640625" bestFit="1" customWidth="1"/>
    <col min="10974" max="10974" width="2" bestFit="1" customWidth="1"/>
    <col min="10975" max="10975" width="9" bestFit="1" customWidth="1"/>
    <col min="10976" max="10976" width="2" bestFit="1" customWidth="1"/>
    <col min="10977" max="10977" width="8.33203125" bestFit="1" customWidth="1"/>
    <col min="10978" max="10978" width="2" bestFit="1" customWidth="1"/>
    <col min="10979" max="10979" width="12" bestFit="1" customWidth="1"/>
    <col min="10980" max="10980" width="12.5" bestFit="1" customWidth="1"/>
    <col min="10981" max="10981" width="12.1640625" bestFit="1" customWidth="1"/>
    <col min="10982" max="10982" width="2" bestFit="1" customWidth="1"/>
    <col min="10983" max="10983" width="8.33203125" bestFit="1" customWidth="1"/>
    <col min="10984" max="10984" width="2" bestFit="1" customWidth="1"/>
    <col min="10985" max="10985" width="9" bestFit="1" customWidth="1"/>
    <col min="10986" max="10986" width="2" bestFit="1" customWidth="1"/>
    <col min="10987" max="10987" width="12" bestFit="1" customWidth="1"/>
    <col min="10988" max="10988" width="12.5" bestFit="1" customWidth="1"/>
    <col min="10989" max="10989" width="12.1640625" bestFit="1" customWidth="1"/>
    <col min="10990" max="10990" width="2" bestFit="1" customWidth="1"/>
    <col min="10991" max="10991" width="8.33203125" bestFit="1" customWidth="1"/>
    <col min="10992" max="10992" width="2" bestFit="1" customWidth="1"/>
    <col min="10993" max="10993" width="9" bestFit="1" customWidth="1"/>
    <col min="10994" max="10994" width="2" bestFit="1" customWidth="1"/>
    <col min="10995" max="10995" width="13.33203125" bestFit="1" customWidth="1"/>
    <col min="10996" max="10996" width="12.5" bestFit="1" customWidth="1"/>
    <col min="10997" max="10997" width="12.1640625" bestFit="1" customWidth="1"/>
    <col min="10998" max="10998" width="2" bestFit="1" customWidth="1"/>
    <col min="10999" max="10999" width="8.33203125" bestFit="1" customWidth="1"/>
    <col min="11000" max="11000" width="2" bestFit="1" customWidth="1"/>
    <col min="11001" max="11001" width="9" bestFit="1" customWidth="1"/>
    <col min="11002" max="11002" width="2" bestFit="1" customWidth="1"/>
    <col min="11003" max="11003" width="14" bestFit="1" customWidth="1"/>
    <col min="11004" max="11004" width="12.5" bestFit="1" customWidth="1"/>
    <col min="11005" max="11005" width="12.1640625" bestFit="1" customWidth="1"/>
    <col min="11006" max="11006" width="2" bestFit="1" customWidth="1"/>
    <col min="11007" max="11007" width="8.33203125" bestFit="1" customWidth="1"/>
    <col min="11008" max="11008" width="2" bestFit="1" customWidth="1"/>
    <col min="11009" max="11009" width="9" bestFit="1" customWidth="1"/>
    <col min="11010" max="11010" width="2" bestFit="1" customWidth="1"/>
    <col min="11011" max="11011" width="13" bestFit="1" customWidth="1"/>
    <col min="11012" max="11012" width="12.5" bestFit="1" customWidth="1"/>
    <col min="11013" max="11013" width="12.1640625" bestFit="1" customWidth="1"/>
    <col min="11014" max="11014" width="2" bestFit="1" customWidth="1"/>
    <col min="11015" max="11015" width="8.33203125" bestFit="1" customWidth="1"/>
    <col min="11016" max="11016" width="2" bestFit="1" customWidth="1"/>
    <col min="11017" max="11017" width="9" bestFit="1" customWidth="1"/>
    <col min="11018" max="11018" width="2" bestFit="1" customWidth="1"/>
    <col min="11019" max="11019" width="12" bestFit="1" customWidth="1"/>
    <col min="11020" max="11020" width="12.5" bestFit="1" customWidth="1"/>
    <col min="11021" max="11021" width="12.1640625" bestFit="1" customWidth="1"/>
    <col min="11022" max="11022" width="2" bestFit="1" customWidth="1"/>
    <col min="11023" max="11023" width="8.33203125" bestFit="1" customWidth="1"/>
    <col min="11024" max="11024" width="2" bestFit="1" customWidth="1"/>
    <col min="11025" max="11025" width="9" bestFit="1" customWidth="1"/>
    <col min="11026" max="11026" width="2" bestFit="1" customWidth="1"/>
    <col min="11027" max="11027" width="12.6640625" bestFit="1" customWidth="1"/>
    <col min="11028" max="11028" width="12.5" bestFit="1" customWidth="1"/>
    <col min="11029" max="11029" width="12.1640625" bestFit="1" customWidth="1"/>
    <col min="11030" max="11030" width="2" bestFit="1" customWidth="1"/>
    <col min="11031" max="11031" width="9" bestFit="1" customWidth="1"/>
    <col min="11032" max="11032" width="2" bestFit="1" customWidth="1"/>
    <col min="11033" max="11033" width="8.33203125" bestFit="1" customWidth="1"/>
    <col min="11034" max="11034" width="2" bestFit="1" customWidth="1"/>
    <col min="11035" max="11035" width="12.6640625" bestFit="1" customWidth="1"/>
    <col min="11036" max="11036" width="12.5" bestFit="1" customWidth="1"/>
    <col min="11037" max="11037" width="12.1640625" bestFit="1" customWidth="1"/>
    <col min="11038" max="11038" width="2" bestFit="1" customWidth="1"/>
    <col min="11039" max="11039" width="8.33203125" bestFit="1" customWidth="1"/>
    <col min="11040" max="11040" width="2" bestFit="1" customWidth="1"/>
    <col min="11041" max="11041" width="9" bestFit="1" customWidth="1"/>
    <col min="11042" max="11042" width="2" bestFit="1" customWidth="1"/>
    <col min="11043" max="11043" width="12.6640625" bestFit="1" customWidth="1"/>
    <col min="11044" max="11044" width="12.5" bestFit="1" customWidth="1"/>
    <col min="11045" max="11045" width="12.1640625" bestFit="1" customWidth="1"/>
    <col min="11046" max="11046" width="2" bestFit="1" customWidth="1"/>
    <col min="11047" max="11047" width="8.33203125" bestFit="1" customWidth="1"/>
    <col min="11048" max="11048" width="2" bestFit="1" customWidth="1"/>
    <col min="11049" max="11049" width="8.33203125" bestFit="1" customWidth="1"/>
    <col min="11050" max="11050" width="2" bestFit="1" customWidth="1"/>
    <col min="11051" max="11051" width="14" bestFit="1" customWidth="1"/>
    <col min="11052" max="11052" width="12.5" bestFit="1" customWidth="1"/>
    <col min="11053" max="11053" width="12.1640625" bestFit="1" customWidth="1"/>
    <col min="11054" max="11054" width="2" bestFit="1" customWidth="1"/>
    <col min="11055" max="11055" width="8.33203125" bestFit="1" customWidth="1"/>
    <col min="11056" max="11056" width="2" bestFit="1" customWidth="1"/>
    <col min="11057" max="11057" width="9" bestFit="1" customWidth="1"/>
    <col min="11058" max="11058" width="2" bestFit="1" customWidth="1"/>
    <col min="11059" max="11059" width="14" bestFit="1" customWidth="1"/>
    <col min="11060" max="11060" width="12.5" bestFit="1" customWidth="1"/>
    <col min="11061" max="11061" width="12.1640625" bestFit="1" customWidth="1"/>
    <col min="11062" max="11062" width="2" bestFit="1" customWidth="1"/>
    <col min="11063" max="11063" width="9" bestFit="1" customWidth="1"/>
    <col min="11064" max="11064" width="2" bestFit="1" customWidth="1"/>
    <col min="11065" max="11065" width="12.83203125" bestFit="1" customWidth="1"/>
    <col min="11066" max="11066" width="2" bestFit="1" customWidth="1"/>
    <col min="11067" max="11067" width="12" bestFit="1" customWidth="1"/>
    <col min="11068" max="11068" width="12.5" bestFit="1" customWidth="1"/>
    <col min="11069" max="11069" width="12.1640625" bestFit="1" customWidth="1"/>
    <col min="11070" max="11070" width="2" bestFit="1" customWidth="1"/>
    <col min="11071" max="11071" width="9" bestFit="1" customWidth="1"/>
    <col min="11072" max="11072" width="2" bestFit="1" customWidth="1"/>
    <col min="11073" max="11073" width="8.33203125" bestFit="1" customWidth="1"/>
    <col min="11074" max="11074" width="2" bestFit="1" customWidth="1"/>
    <col min="11075" max="11075" width="12.6640625" bestFit="1" customWidth="1"/>
    <col min="11076" max="11076" width="12.5" bestFit="1" customWidth="1"/>
    <col min="11077" max="11077" width="12.1640625" bestFit="1" customWidth="1"/>
    <col min="11078" max="11078" width="2" bestFit="1" customWidth="1"/>
    <col min="11079" max="11079" width="8.33203125" bestFit="1" customWidth="1"/>
    <col min="11080" max="11080" width="2" bestFit="1" customWidth="1"/>
    <col min="11081" max="11081" width="9" bestFit="1" customWidth="1"/>
    <col min="11082" max="11082" width="2" bestFit="1" customWidth="1"/>
    <col min="11083" max="11083" width="12" bestFit="1" customWidth="1"/>
    <col min="11084" max="11084" width="12.5" bestFit="1" customWidth="1"/>
    <col min="11085" max="11085" width="12.1640625" bestFit="1" customWidth="1"/>
    <col min="11086" max="11086" width="2" bestFit="1" customWidth="1"/>
    <col min="11087" max="11087" width="8.33203125" bestFit="1" customWidth="1"/>
    <col min="11088" max="11088" width="2" bestFit="1" customWidth="1"/>
    <col min="11089" max="11089" width="8.33203125" bestFit="1" customWidth="1"/>
    <col min="11090" max="11090" width="2" bestFit="1" customWidth="1"/>
    <col min="11091" max="11091" width="13" bestFit="1" customWidth="1"/>
    <col min="11092" max="11092" width="12.5" bestFit="1" customWidth="1"/>
    <col min="11093" max="11093" width="12.1640625" bestFit="1" customWidth="1"/>
    <col min="11094" max="11094" width="2" bestFit="1" customWidth="1"/>
    <col min="11095" max="11095" width="9" bestFit="1" customWidth="1"/>
    <col min="11096" max="11096" width="2" bestFit="1" customWidth="1"/>
    <col min="11097" max="11097" width="8.33203125" bestFit="1" customWidth="1"/>
    <col min="11098" max="11098" width="2" bestFit="1" customWidth="1"/>
    <col min="11099" max="11099" width="13" bestFit="1" customWidth="1"/>
    <col min="11100" max="11100" width="12.5" bestFit="1" customWidth="1"/>
    <col min="11101" max="11101" width="12.1640625" bestFit="1" customWidth="1"/>
    <col min="11102" max="11102" width="2" bestFit="1" customWidth="1"/>
    <col min="11103" max="11103" width="8.33203125" bestFit="1" customWidth="1"/>
    <col min="11104" max="11104" width="2" bestFit="1" customWidth="1"/>
    <col min="11105" max="11105" width="9" bestFit="1" customWidth="1"/>
    <col min="11106" max="11106" width="2" bestFit="1" customWidth="1"/>
    <col min="11107" max="11107" width="14" bestFit="1" customWidth="1"/>
    <col min="11108" max="11108" width="12.5" bestFit="1" customWidth="1"/>
    <col min="11109" max="11109" width="12.1640625" bestFit="1" customWidth="1"/>
    <col min="11110" max="11110" width="2" bestFit="1" customWidth="1"/>
    <col min="11111" max="11111" width="8.33203125" bestFit="1" customWidth="1"/>
    <col min="11112" max="11112" width="2" bestFit="1" customWidth="1"/>
    <col min="11113" max="11113" width="8.33203125" bestFit="1" customWidth="1"/>
    <col min="11114" max="11114" width="2" bestFit="1" customWidth="1"/>
    <col min="11115" max="11115" width="12" bestFit="1" customWidth="1"/>
    <col min="11116" max="11116" width="12.5" bestFit="1" customWidth="1"/>
    <col min="11117" max="11117" width="12.1640625" bestFit="1" customWidth="1"/>
    <col min="11118" max="11118" width="2" bestFit="1" customWidth="1"/>
    <col min="11119" max="11119" width="8.33203125" bestFit="1" customWidth="1"/>
    <col min="11120" max="11120" width="2" bestFit="1" customWidth="1"/>
    <col min="11121" max="11121" width="8.33203125" bestFit="1" customWidth="1"/>
    <col min="11122" max="11122" width="2" bestFit="1" customWidth="1"/>
    <col min="11123" max="11123" width="14" bestFit="1" customWidth="1"/>
    <col min="11124" max="11124" width="12.5" bestFit="1" customWidth="1"/>
    <col min="11125" max="11125" width="12.1640625" bestFit="1" customWidth="1"/>
    <col min="11126" max="11126" width="2" bestFit="1" customWidth="1"/>
    <col min="11127" max="11127" width="9" bestFit="1" customWidth="1"/>
    <col min="11128" max="11128" width="2" bestFit="1" customWidth="1"/>
    <col min="11129" max="11129" width="8.33203125" bestFit="1" customWidth="1"/>
    <col min="11130" max="11130" width="2" bestFit="1" customWidth="1"/>
    <col min="11131" max="11131" width="13" bestFit="1" customWidth="1"/>
    <col min="11132" max="11132" width="12.5" bestFit="1" customWidth="1"/>
    <col min="11133" max="11133" width="12.1640625" bestFit="1" customWidth="1"/>
    <col min="11134" max="11134" width="2" bestFit="1" customWidth="1"/>
    <col min="11135" max="11135" width="9" bestFit="1" customWidth="1"/>
    <col min="11136" max="11136" width="2" bestFit="1" customWidth="1"/>
    <col min="11137" max="11137" width="8.33203125" bestFit="1" customWidth="1"/>
    <col min="11138" max="11138" width="2" bestFit="1" customWidth="1"/>
    <col min="11139" max="11139" width="12" bestFit="1" customWidth="1"/>
    <col min="11140" max="11140" width="12.5" bestFit="1" customWidth="1"/>
    <col min="11141" max="11141" width="12.1640625" bestFit="1" customWidth="1"/>
    <col min="11142" max="11142" width="2" bestFit="1" customWidth="1"/>
    <col min="11143" max="11143" width="9" bestFit="1" customWidth="1"/>
    <col min="11144" max="11144" width="2" bestFit="1" customWidth="1"/>
    <col min="11145" max="11145" width="8.33203125" bestFit="1" customWidth="1"/>
    <col min="11146" max="11146" width="2" bestFit="1" customWidth="1"/>
    <col min="11147" max="11147" width="13" bestFit="1" customWidth="1"/>
    <col min="11148" max="11148" width="12.5" bestFit="1" customWidth="1"/>
    <col min="11149" max="11149" width="12.1640625" bestFit="1" customWidth="1"/>
    <col min="11150" max="11150" width="2" bestFit="1" customWidth="1"/>
    <col min="11151" max="11151" width="9" bestFit="1" customWidth="1"/>
    <col min="11152" max="11152" width="2" bestFit="1" customWidth="1"/>
    <col min="11153" max="11153" width="9" bestFit="1" customWidth="1"/>
    <col min="11154" max="11154" width="2" bestFit="1" customWidth="1"/>
    <col min="11155" max="11155" width="12" bestFit="1" customWidth="1"/>
    <col min="11156" max="11156" width="12.5" bestFit="1" customWidth="1"/>
    <col min="11157" max="11157" width="12.1640625" bestFit="1" customWidth="1"/>
    <col min="11158" max="11158" width="2" bestFit="1" customWidth="1"/>
    <col min="11159" max="11159" width="8.33203125" bestFit="1" customWidth="1"/>
    <col min="11160" max="11160" width="2" bestFit="1" customWidth="1"/>
    <col min="11161" max="11161" width="9" bestFit="1" customWidth="1"/>
    <col min="11162" max="11162" width="2" bestFit="1" customWidth="1"/>
    <col min="11163" max="11163" width="13" bestFit="1" customWidth="1"/>
    <col min="11164" max="11164" width="12.5" bestFit="1" customWidth="1"/>
    <col min="11165" max="11165" width="12.1640625" bestFit="1" customWidth="1"/>
    <col min="11166" max="11166" width="2" bestFit="1" customWidth="1"/>
    <col min="11167" max="11167" width="8.33203125" bestFit="1" customWidth="1"/>
    <col min="11168" max="11168" width="2" bestFit="1" customWidth="1"/>
    <col min="11169" max="11169" width="9" bestFit="1" customWidth="1"/>
    <col min="11170" max="11170" width="2" bestFit="1" customWidth="1"/>
    <col min="11171" max="11171" width="12.6640625" bestFit="1" customWidth="1"/>
    <col min="11172" max="11172" width="12.5" bestFit="1" customWidth="1"/>
    <col min="11173" max="11173" width="12.1640625" bestFit="1" customWidth="1"/>
    <col min="11174" max="11174" width="2" bestFit="1" customWidth="1"/>
    <col min="11175" max="11175" width="9" bestFit="1" customWidth="1"/>
    <col min="11176" max="11176" width="2" bestFit="1" customWidth="1"/>
    <col min="11177" max="11177" width="8.33203125" bestFit="1" customWidth="1"/>
    <col min="11178" max="11178" width="2" bestFit="1" customWidth="1"/>
    <col min="11179" max="11179" width="14" bestFit="1" customWidth="1"/>
    <col min="11180" max="11180" width="12.5" bestFit="1" customWidth="1"/>
    <col min="11181" max="11181" width="12.1640625" bestFit="1" customWidth="1"/>
    <col min="11182" max="11182" width="2" bestFit="1" customWidth="1"/>
    <col min="11183" max="11183" width="9" bestFit="1" customWidth="1"/>
    <col min="11184" max="11184" width="2" bestFit="1" customWidth="1"/>
    <col min="11185" max="11185" width="8.33203125" bestFit="1" customWidth="1"/>
    <col min="11186" max="11186" width="2" bestFit="1" customWidth="1"/>
    <col min="11187" max="11187" width="13" bestFit="1" customWidth="1"/>
    <col min="11188" max="11188" width="12.5" bestFit="1" customWidth="1"/>
    <col min="11189" max="11189" width="12.1640625" bestFit="1" customWidth="1"/>
    <col min="11190" max="11190" width="2" bestFit="1" customWidth="1"/>
    <col min="11191" max="11191" width="8.33203125" bestFit="1" customWidth="1"/>
    <col min="11192" max="11192" width="2" bestFit="1" customWidth="1"/>
    <col min="11193" max="11193" width="8.33203125" bestFit="1" customWidth="1"/>
    <col min="11194" max="11194" width="2" bestFit="1" customWidth="1"/>
    <col min="11195" max="11195" width="13.33203125" bestFit="1" customWidth="1"/>
    <col min="11196" max="11196" width="12.5" bestFit="1" customWidth="1"/>
    <col min="11197" max="11197" width="12.1640625" bestFit="1" customWidth="1"/>
    <col min="11198" max="11198" width="2" bestFit="1" customWidth="1"/>
    <col min="11199" max="11199" width="9" bestFit="1" customWidth="1"/>
    <col min="11200" max="11200" width="2" bestFit="1" customWidth="1"/>
    <col min="11201" max="11201" width="9" bestFit="1" customWidth="1"/>
    <col min="11202" max="11202" width="2" bestFit="1" customWidth="1"/>
    <col min="11203" max="11203" width="12.6640625" bestFit="1" customWidth="1"/>
    <col min="11204" max="11204" width="12.5" bestFit="1" customWidth="1"/>
    <col min="11205" max="11205" width="12.1640625" bestFit="1" customWidth="1"/>
    <col min="11206" max="11206" width="2" bestFit="1" customWidth="1"/>
    <col min="11207" max="11207" width="9" bestFit="1" customWidth="1"/>
    <col min="11208" max="11208" width="2" bestFit="1" customWidth="1"/>
    <col min="11209" max="11209" width="9" bestFit="1" customWidth="1"/>
    <col min="11210" max="11210" width="2" bestFit="1" customWidth="1"/>
    <col min="11211" max="11211" width="12.6640625" bestFit="1" customWidth="1"/>
    <col min="11212" max="11212" width="12.5" bestFit="1" customWidth="1"/>
    <col min="11213" max="11213" width="12.1640625" bestFit="1" customWidth="1"/>
    <col min="11214" max="11214" width="2" bestFit="1" customWidth="1"/>
    <col min="11215" max="11215" width="8.33203125" bestFit="1" customWidth="1"/>
    <col min="11216" max="11216" width="2" bestFit="1" customWidth="1"/>
    <col min="11217" max="11217" width="9" bestFit="1" customWidth="1"/>
    <col min="11218" max="11218" width="2" bestFit="1" customWidth="1"/>
    <col min="11219" max="11219" width="14" bestFit="1" customWidth="1"/>
    <col min="11220" max="11220" width="12.5" bestFit="1" customWidth="1"/>
    <col min="11221" max="11221" width="12.1640625" bestFit="1" customWidth="1"/>
    <col min="11222" max="11222" width="2" bestFit="1" customWidth="1"/>
    <col min="11223" max="11223" width="8.33203125" bestFit="1" customWidth="1"/>
    <col min="11224" max="11224" width="2" bestFit="1" customWidth="1"/>
    <col min="11225" max="11225" width="9" bestFit="1" customWidth="1"/>
    <col min="11226" max="11226" width="2" bestFit="1" customWidth="1"/>
    <col min="11227" max="11227" width="12.6640625" bestFit="1" customWidth="1"/>
    <col min="11228" max="11228" width="12.5" bestFit="1" customWidth="1"/>
    <col min="11229" max="11229" width="12.1640625" bestFit="1" customWidth="1"/>
    <col min="11230" max="11230" width="2" bestFit="1" customWidth="1"/>
    <col min="11231" max="11231" width="8.33203125" bestFit="1" customWidth="1"/>
    <col min="11232" max="11232" width="2" bestFit="1" customWidth="1"/>
    <col min="11233" max="11233" width="9" bestFit="1" customWidth="1"/>
    <col min="11234" max="11234" width="2" bestFit="1" customWidth="1"/>
    <col min="11235" max="11235" width="12" bestFit="1" customWidth="1"/>
    <col min="11236" max="11236" width="12.5" bestFit="1" customWidth="1"/>
    <col min="11237" max="11237" width="12.1640625" bestFit="1" customWidth="1"/>
    <col min="11238" max="11238" width="2" bestFit="1" customWidth="1"/>
    <col min="11239" max="11239" width="8.33203125" bestFit="1" customWidth="1"/>
    <col min="11240" max="11240" width="2" bestFit="1" customWidth="1"/>
    <col min="11241" max="11241" width="9" bestFit="1" customWidth="1"/>
    <col min="11242" max="11242" width="2" bestFit="1" customWidth="1"/>
    <col min="11243" max="11243" width="12" bestFit="1" customWidth="1"/>
    <col min="11244" max="11244" width="12.5" bestFit="1" customWidth="1"/>
    <col min="11245" max="11245" width="12.1640625" bestFit="1" customWidth="1"/>
    <col min="11246" max="11246" width="2" bestFit="1" customWidth="1"/>
    <col min="11247" max="11247" width="9" bestFit="1" customWidth="1"/>
    <col min="11248" max="11248" width="2" bestFit="1" customWidth="1"/>
    <col min="11249" max="11249" width="9" bestFit="1" customWidth="1"/>
    <col min="11250" max="11250" width="2" bestFit="1" customWidth="1"/>
    <col min="11251" max="11251" width="12.6640625" bestFit="1" customWidth="1"/>
    <col min="11252" max="11252" width="12.5" bestFit="1" customWidth="1"/>
    <col min="11253" max="11253" width="12.1640625" bestFit="1" customWidth="1"/>
    <col min="11254" max="11254" width="2" bestFit="1" customWidth="1"/>
    <col min="11255" max="11255" width="9" bestFit="1" customWidth="1"/>
    <col min="11256" max="11256" width="2" bestFit="1" customWidth="1"/>
    <col min="11257" max="11257" width="8.33203125" bestFit="1" customWidth="1"/>
    <col min="11258" max="11258" width="2" bestFit="1" customWidth="1"/>
    <col min="11259" max="11259" width="12" bestFit="1" customWidth="1"/>
    <col min="11260" max="11260" width="12.5" bestFit="1" customWidth="1"/>
    <col min="11261" max="11261" width="12.1640625" bestFit="1" customWidth="1"/>
    <col min="11262" max="11262" width="2" bestFit="1" customWidth="1"/>
    <col min="11263" max="11263" width="8.33203125" bestFit="1" customWidth="1"/>
    <col min="11264" max="11264" width="2" bestFit="1" customWidth="1"/>
    <col min="11265" max="11265" width="8.33203125" bestFit="1" customWidth="1"/>
    <col min="11266" max="11266" width="2" bestFit="1" customWidth="1"/>
    <col min="11267" max="11267" width="13" bestFit="1" customWidth="1"/>
    <col min="11268" max="11268" width="12.5" bestFit="1" customWidth="1"/>
    <col min="11269" max="11269" width="12.1640625" bestFit="1" customWidth="1"/>
    <col min="11270" max="11270" width="2" bestFit="1" customWidth="1"/>
    <col min="11271" max="11271" width="8.33203125" bestFit="1" customWidth="1"/>
    <col min="11272" max="11272" width="2" bestFit="1" customWidth="1"/>
    <col min="11273" max="11273" width="9" bestFit="1" customWidth="1"/>
    <col min="11274" max="11274" width="2" bestFit="1" customWidth="1"/>
    <col min="11275" max="11275" width="12.6640625" bestFit="1" customWidth="1"/>
    <col min="11276" max="11276" width="12.5" bestFit="1" customWidth="1"/>
    <col min="11277" max="11277" width="12.1640625" bestFit="1" customWidth="1"/>
    <col min="11278" max="11278" width="2" bestFit="1" customWidth="1"/>
    <col min="11279" max="11279" width="9" bestFit="1" customWidth="1"/>
    <col min="11280" max="11280" width="2" bestFit="1" customWidth="1"/>
    <col min="11281" max="11281" width="9" bestFit="1" customWidth="1"/>
    <col min="11282" max="11282" width="2" bestFit="1" customWidth="1"/>
    <col min="11283" max="11283" width="12" bestFit="1" customWidth="1"/>
    <col min="11284" max="11284" width="12.5" bestFit="1" customWidth="1"/>
    <col min="11285" max="11285" width="12.1640625" bestFit="1" customWidth="1"/>
    <col min="11286" max="11286" width="2" bestFit="1" customWidth="1"/>
    <col min="11287" max="11287" width="8.33203125" bestFit="1" customWidth="1"/>
    <col min="11288" max="11288" width="2" bestFit="1" customWidth="1"/>
    <col min="11289" max="11289" width="8.33203125" bestFit="1" customWidth="1"/>
    <col min="11290" max="11290" width="2" bestFit="1" customWidth="1"/>
    <col min="11291" max="11291" width="12.6640625" bestFit="1" customWidth="1"/>
    <col min="11292" max="11292" width="12.5" bestFit="1" customWidth="1"/>
    <col min="11293" max="11293" width="12.1640625" bestFit="1" customWidth="1"/>
    <col min="11294" max="11294" width="2" bestFit="1" customWidth="1"/>
    <col min="11295" max="11295" width="8.33203125" bestFit="1" customWidth="1"/>
    <col min="11296" max="11296" width="2" bestFit="1" customWidth="1"/>
    <col min="11297" max="11297" width="9" bestFit="1" customWidth="1"/>
    <col min="11298" max="11298" width="2" bestFit="1" customWidth="1"/>
    <col min="11299" max="11299" width="12" bestFit="1" customWidth="1"/>
    <col min="11300" max="11300" width="12.5" bestFit="1" customWidth="1"/>
    <col min="11301" max="11301" width="12.1640625" bestFit="1" customWidth="1"/>
    <col min="11302" max="11302" width="2" bestFit="1" customWidth="1"/>
    <col min="11303" max="11303" width="8.33203125" bestFit="1" customWidth="1"/>
    <col min="11304" max="11304" width="2" bestFit="1" customWidth="1"/>
    <col min="11305" max="11305" width="8.33203125" bestFit="1" customWidth="1"/>
    <col min="11306" max="11306" width="2" bestFit="1" customWidth="1"/>
    <col min="11307" max="11307" width="13.33203125" bestFit="1" customWidth="1"/>
    <col min="11308" max="11308" width="12.5" bestFit="1" customWidth="1"/>
    <col min="11309" max="11309" width="12.1640625" bestFit="1" customWidth="1"/>
    <col min="11310" max="11310" width="2" bestFit="1" customWidth="1"/>
    <col min="11311" max="11311" width="8.33203125" bestFit="1" customWidth="1"/>
    <col min="11312" max="11312" width="2" bestFit="1" customWidth="1"/>
    <col min="11313" max="11313" width="9" bestFit="1" customWidth="1"/>
    <col min="11314" max="11314" width="2" bestFit="1" customWidth="1"/>
    <col min="11315" max="11315" width="13" bestFit="1" customWidth="1"/>
    <col min="11316" max="11316" width="12.5" bestFit="1" customWidth="1"/>
    <col min="11317" max="11317" width="12.1640625" bestFit="1" customWidth="1"/>
    <col min="11318" max="11318" width="2" bestFit="1" customWidth="1"/>
    <col min="11319" max="11319" width="8.33203125" bestFit="1" customWidth="1"/>
    <col min="11320" max="11320" width="2" bestFit="1" customWidth="1"/>
    <col min="11321" max="11321" width="9" bestFit="1" customWidth="1"/>
    <col min="11322" max="11322" width="2" bestFit="1" customWidth="1"/>
    <col min="11323" max="11323" width="12.6640625" bestFit="1" customWidth="1"/>
    <col min="11324" max="11324" width="12.5" bestFit="1" customWidth="1"/>
    <col min="11325" max="11325" width="12.1640625" bestFit="1" customWidth="1"/>
    <col min="11326" max="11326" width="2" bestFit="1" customWidth="1"/>
    <col min="11327" max="11327" width="8.33203125" bestFit="1" customWidth="1"/>
    <col min="11328" max="11328" width="2" bestFit="1" customWidth="1"/>
    <col min="11329" max="11329" width="9" bestFit="1" customWidth="1"/>
    <col min="11330" max="11330" width="2" bestFit="1" customWidth="1"/>
    <col min="11331" max="11331" width="12" bestFit="1" customWidth="1"/>
    <col min="11332" max="11332" width="12.5" bestFit="1" customWidth="1"/>
    <col min="11333" max="11333" width="12.1640625" bestFit="1" customWidth="1"/>
    <col min="11334" max="11334" width="2" bestFit="1" customWidth="1"/>
    <col min="11335" max="11335" width="9" bestFit="1" customWidth="1"/>
    <col min="11336" max="11336" width="2" bestFit="1" customWidth="1"/>
    <col min="11337" max="11337" width="8.33203125" bestFit="1" customWidth="1"/>
    <col min="11338" max="11338" width="2" bestFit="1" customWidth="1"/>
    <col min="11339" max="11339" width="12.6640625" bestFit="1" customWidth="1"/>
    <col min="11340" max="11340" width="12.5" bestFit="1" customWidth="1"/>
    <col min="11341" max="11341" width="12.1640625" bestFit="1" customWidth="1"/>
    <col min="11342" max="11342" width="2" bestFit="1" customWidth="1"/>
    <col min="11343" max="11343" width="9" bestFit="1" customWidth="1"/>
    <col min="11344" max="11344" width="2" bestFit="1" customWidth="1"/>
    <col min="11345" max="11345" width="8.33203125" bestFit="1" customWidth="1"/>
    <col min="11346" max="11346" width="2" bestFit="1" customWidth="1"/>
    <col min="11347" max="11347" width="13" bestFit="1" customWidth="1"/>
    <col min="11348" max="11348" width="12.5" bestFit="1" customWidth="1"/>
    <col min="11349" max="11349" width="12.1640625" bestFit="1" customWidth="1"/>
    <col min="11350" max="11350" width="2" bestFit="1" customWidth="1"/>
    <col min="11351" max="11351" width="9" bestFit="1" customWidth="1"/>
    <col min="11352" max="11352" width="2" bestFit="1" customWidth="1"/>
    <col min="11353" max="11353" width="8.33203125" bestFit="1" customWidth="1"/>
    <col min="11354" max="11354" width="2" bestFit="1" customWidth="1"/>
    <col min="11355" max="11355" width="13" bestFit="1" customWidth="1"/>
    <col min="11356" max="11356" width="12.5" bestFit="1" customWidth="1"/>
    <col min="11357" max="11357" width="12.1640625" bestFit="1" customWidth="1"/>
    <col min="11358" max="11358" width="2" bestFit="1" customWidth="1"/>
    <col min="11359" max="11359" width="9" bestFit="1" customWidth="1"/>
    <col min="11360" max="11360" width="2" bestFit="1" customWidth="1"/>
    <col min="11361" max="11361" width="8.33203125" bestFit="1" customWidth="1"/>
    <col min="11362" max="11362" width="2" bestFit="1" customWidth="1"/>
    <col min="11363" max="11363" width="12" bestFit="1" customWidth="1"/>
    <col min="11364" max="11364" width="12.5" bestFit="1" customWidth="1"/>
    <col min="11365" max="11365" width="12.1640625" bestFit="1" customWidth="1"/>
    <col min="11366" max="11366" width="2" bestFit="1" customWidth="1"/>
    <col min="11367" max="11367" width="9" bestFit="1" customWidth="1"/>
    <col min="11368" max="11368" width="2" bestFit="1" customWidth="1"/>
    <col min="11369" max="11369" width="8.33203125" bestFit="1" customWidth="1"/>
    <col min="11370" max="11370" width="2" bestFit="1" customWidth="1"/>
    <col min="11371" max="11371" width="12" bestFit="1" customWidth="1"/>
    <col min="11372" max="11372" width="12.5" bestFit="1" customWidth="1"/>
    <col min="11373" max="11373" width="12.1640625" bestFit="1" customWidth="1"/>
    <col min="11374" max="11374" width="2" bestFit="1" customWidth="1"/>
    <col min="11375" max="11375" width="8.33203125" bestFit="1" customWidth="1"/>
    <col min="11376" max="11376" width="2" bestFit="1" customWidth="1"/>
    <col min="11377" max="11377" width="9" bestFit="1" customWidth="1"/>
    <col min="11378" max="11378" width="2" bestFit="1" customWidth="1"/>
    <col min="11379" max="11379" width="12.6640625" bestFit="1" customWidth="1"/>
    <col min="11380" max="11380" width="12.5" bestFit="1" customWidth="1"/>
    <col min="11381" max="11381" width="12.1640625" bestFit="1" customWidth="1"/>
    <col min="11382" max="11382" width="2" bestFit="1" customWidth="1"/>
    <col min="11383" max="11383" width="9" bestFit="1" customWidth="1"/>
    <col min="11384" max="11384" width="2" bestFit="1" customWidth="1"/>
    <col min="11385" max="11385" width="8.33203125" bestFit="1" customWidth="1"/>
    <col min="11386" max="11386" width="2" bestFit="1" customWidth="1"/>
    <col min="11387" max="11387" width="12" bestFit="1" customWidth="1"/>
    <col min="11388" max="11388" width="12.5" bestFit="1" customWidth="1"/>
    <col min="11389" max="11389" width="12.1640625" bestFit="1" customWidth="1"/>
    <col min="11390" max="11390" width="2" bestFit="1" customWidth="1"/>
    <col min="11391" max="11391" width="9" bestFit="1" customWidth="1"/>
    <col min="11392" max="11392" width="2" bestFit="1" customWidth="1"/>
    <col min="11393" max="11393" width="9" bestFit="1" customWidth="1"/>
    <col min="11394" max="11394" width="2" bestFit="1" customWidth="1"/>
    <col min="11395" max="11395" width="13.33203125" bestFit="1" customWidth="1"/>
    <col min="11396" max="11396" width="12.5" bestFit="1" customWidth="1"/>
    <col min="11397" max="11397" width="12.1640625" bestFit="1" customWidth="1"/>
    <col min="11398" max="11398" width="2" bestFit="1" customWidth="1"/>
    <col min="11399" max="11399" width="9" bestFit="1" customWidth="1"/>
    <col min="11400" max="11400" width="2" bestFit="1" customWidth="1"/>
    <col min="11401" max="11401" width="8.33203125" bestFit="1" customWidth="1"/>
    <col min="11402" max="11402" width="2" bestFit="1" customWidth="1"/>
    <col min="11403" max="11403" width="13" bestFit="1" customWidth="1"/>
    <col min="11404" max="11404" width="12.5" bestFit="1" customWidth="1"/>
    <col min="11405" max="11405" width="12.1640625" bestFit="1" customWidth="1"/>
    <col min="11406" max="11406" width="2" bestFit="1" customWidth="1"/>
    <col min="11407" max="11407" width="8.33203125" bestFit="1" customWidth="1"/>
    <col min="11408" max="11408" width="2" bestFit="1" customWidth="1"/>
    <col min="11409" max="11409" width="8.33203125" bestFit="1" customWidth="1"/>
    <col min="11410" max="11410" width="2" bestFit="1" customWidth="1"/>
    <col min="11411" max="11411" width="13" bestFit="1" customWidth="1"/>
    <col min="11412" max="11412" width="12.5" bestFit="1" customWidth="1"/>
    <col min="11413" max="11413" width="12.1640625" bestFit="1" customWidth="1"/>
    <col min="11414" max="11414" width="2" bestFit="1" customWidth="1"/>
    <col min="11415" max="11415" width="8.33203125" bestFit="1" customWidth="1"/>
    <col min="11416" max="11416" width="2" bestFit="1" customWidth="1"/>
    <col min="11417" max="11417" width="9" bestFit="1" customWidth="1"/>
    <col min="11418" max="11418" width="2" bestFit="1" customWidth="1"/>
    <col min="11419" max="11419" width="12" bestFit="1" customWidth="1"/>
    <col min="11420" max="11420" width="12.5" bestFit="1" customWidth="1"/>
    <col min="11421" max="11421" width="12.1640625" bestFit="1" customWidth="1"/>
    <col min="11422" max="11422" width="2" bestFit="1" customWidth="1"/>
    <col min="11423" max="11423" width="9" bestFit="1" customWidth="1"/>
    <col min="11424" max="11424" width="2" bestFit="1" customWidth="1"/>
    <col min="11425" max="11425" width="9" bestFit="1" customWidth="1"/>
    <col min="11426" max="11426" width="2" bestFit="1" customWidth="1"/>
    <col min="11427" max="11427" width="14" bestFit="1" customWidth="1"/>
    <col min="11428" max="11428" width="12.5" bestFit="1" customWidth="1"/>
    <col min="11429" max="11429" width="12.1640625" bestFit="1" customWidth="1"/>
    <col min="11430" max="11430" width="2" bestFit="1" customWidth="1"/>
    <col min="11431" max="11431" width="9" bestFit="1" customWidth="1"/>
    <col min="11432" max="11432" width="2" bestFit="1" customWidth="1"/>
    <col min="11433" max="11433" width="9" bestFit="1" customWidth="1"/>
    <col min="11434" max="11434" width="2" bestFit="1" customWidth="1"/>
    <col min="11435" max="11435" width="12.6640625" bestFit="1" customWidth="1"/>
    <col min="11436" max="11436" width="12.5" bestFit="1" customWidth="1"/>
    <col min="11437" max="11437" width="12.1640625" bestFit="1" customWidth="1"/>
    <col min="11438" max="11438" width="2" bestFit="1" customWidth="1"/>
    <col min="11439" max="11439" width="9" bestFit="1" customWidth="1"/>
    <col min="11440" max="11440" width="2" bestFit="1" customWidth="1"/>
    <col min="11441" max="11441" width="9" bestFit="1" customWidth="1"/>
    <col min="11442" max="11442" width="2" bestFit="1" customWidth="1"/>
    <col min="11443" max="11443" width="13.33203125" bestFit="1" customWidth="1"/>
    <col min="11444" max="11444" width="12.5" bestFit="1" customWidth="1"/>
    <col min="11445" max="11445" width="12.1640625" bestFit="1" customWidth="1"/>
    <col min="11446" max="11446" width="2" bestFit="1" customWidth="1"/>
    <col min="11447" max="11447" width="8.33203125" bestFit="1" customWidth="1"/>
    <col min="11448" max="11448" width="2" bestFit="1" customWidth="1"/>
    <col min="11449" max="11449" width="9" bestFit="1" customWidth="1"/>
    <col min="11450" max="11450" width="2" bestFit="1" customWidth="1"/>
    <col min="11451" max="11451" width="14" bestFit="1" customWidth="1"/>
    <col min="11452" max="11452" width="12.5" bestFit="1" customWidth="1"/>
    <col min="11453" max="11453" width="12.1640625" bestFit="1" customWidth="1"/>
    <col min="11454" max="11454" width="2" bestFit="1" customWidth="1"/>
    <col min="11455" max="11455" width="8.33203125" bestFit="1" customWidth="1"/>
    <col min="11456" max="11456" width="2" bestFit="1" customWidth="1"/>
    <col min="11457" max="11457" width="8.33203125" bestFit="1" customWidth="1"/>
    <col min="11458" max="11458" width="2" bestFit="1" customWidth="1"/>
    <col min="11459" max="11459" width="13" bestFit="1" customWidth="1"/>
    <col min="11460" max="11460" width="12.5" bestFit="1" customWidth="1"/>
    <col min="11461" max="11461" width="12.1640625" bestFit="1" customWidth="1"/>
    <col min="11462" max="11462" width="2" bestFit="1" customWidth="1"/>
    <col min="11463" max="11463" width="8.33203125" bestFit="1" customWidth="1"/>
    <col min="11464" max="11464" width="2" bestFit="1" customWidth="1"/>
    <col min="11465" max="11465" width="9" bestFit="1" customWidth="1"/>
    <col min="11466" max="11466" width="2" bestFit="1" customWidth="1"/>
    <col min="11467" max="11467" width="14" bestFit="1" customWidth="1"/>
    <col min="11468" max="11468" width="12.5" bestFit="1" customWidth="1"/>
    <col min="11469" max="11469" width="12.1640625" bestFit="1" customWidth="1"/>
    <col min="11470" max="11470" width="2" bestFit="1" customWidth="1"/>
    <col min="11471" max="11471" width="9" bestFit="1" customWidth="1"/>
    <col min="11472" max="11472" width="2" bestFit="1" customWidth="1"/>
    <col min="11473" max="11473" width="8.33203125" bestFit="1" customWidth="1"/>
    <col min="11474" max="11474" width="2" bestFit="1" customWidth="1"/>
    <col min="11475" max="11475" width="13.33203125" bestFit="1" customWidth="1"/>
    <col min="11476" max="11476" width="12.5" bestFit="1" customWidth="1"/>
    <col min="11477" max="11477" width="12.1640625" bestFit="1" customWidth="1"/>
    <col min="11478" max="11478" width="2" bestFit="1" customWidth="1"/>
    <col min="11479" max="11479" width="9" bestFit="1" customWidth="1"/>
    <col min="11480" max="11480" width="2" bestFit="1" customWidth="1"/>
    <col min="11481" max="11481" width="8.33203125" bestFit="1" customWidth="1"/>
    <col min="11482" max="11482" width="2" bestFit="1" customWidth="1"/>
    <col min="11483" max="11483" width="12.6640625" bestFit="1" customWidth="1"/>
    <col min="11484" max="11484" width="12.5" bestFit="1" customWidth="1"/>
    <col min="11485" max="11485" width="12.1640625" bestFit="1" customWidth="1"/>
    <col min="11486" max="11486" width="2" bestFit="1" customWidth="1"/>
    <col min="11487" max="11487" width="9" bestFit="1" customWidth="1"/>
    <col min="11488" max="11488" width="2" bestFit="1" customWidth="1"/>
    <col min="11489" max="11489" width="8.33203125" bestFit="1" customWidth="1"/>
    <col min="11490" max="11490" width="2" bestFit="1" customWidth="1"/>
    <col min="11491" max="11491" width="13.33203125" bestFit="1" customWidth="1"/>
    <col min="11492" max="11492" width="12.5" bestFit="1" customWidth="1"/>
    <col min="11493" max="11493" width="12.1640625" bestFit="1" customWidth="1"/>
    <col min="11494" max="11494" width="2" bestFit="1" customWidth="1"/>
    <col min="11495" max="11495" width="8.33203125" bestFit="1" customWidth="1"/>
    <col min="11496" max="11496" width="2" bestFit="1" customWidth="1"/>
    <col min="11497" max="11497" width="9" bestFit="1" customWidth="1"/>
    <col min="11498" max="11498" width="2" bestFit="1" customWidth="1"/>
    <col min="11499" max="11499" width="12.6640625" bestFit="1" customWidth="1"/>
    <col min="11500" max="11500" width="12.5" bestFit="1" customWidth="1"/>
    <col min="11501" max="11501" width="12.1640625" bestFit="1" customWidth="1"/>
    <col min="11502" max="11502" width="2" bestFit="1" customWidth="1"/>
    <col min="11503" max="11503" width="8.33203125" bestFit="1" customWidth="1"/>
    <col min="11504" max="11504" width="2" bestFit="1" customWidth="1"/>
    <col min="11505" max="11505" width="9" bestFit="1" customWidth="1"/>
    <col min="11506" max="11506" width="2" bestFit="1" customWidth="1"/>
    <col min="11507" max="11507" width="13" bestFit="1" customWidth="1"/>
    <col min="11508" max="11508" width="12.5" bestFit="1" customWidth="1"/>
    <col min="11509" max="11509" width="12.1640625" bestFit="1" customWidth="1"/>
    <col min="11510" max="11510" width="2" bestFit="1" customWidth="1"/>
    <col min="11511" max="11511" width="8.33203125" bestFit="1" customWidth="1"/>
    <col min="11512" max="11512" width="2" bestFit="1" customWidth="1"/>
    <col min="11513" max="11513" width="9" bestFit="1" customWidth="1"/>
    <col min="11514" max="11514" width="2" bestFit="1" customWidth="1"/>
    <col min="11515" max="11515" width="12.6640625" bestFit="1" customWidth="1"/>
    <col min="11516" max="11516" width="12.5" bestFit="1" customWidth="1"/>
    <col min="11517" max="11517" width="12.1640625" bestFit="1" customWidth="1"/>
    <col min="11518" max="11518" width="2" bestFit="1" customWidth="1"/>
    <col min="11519" max="11519" width="8.33203125" bestFit="1" customWidth="1"/>
    <col min="11520" max="11520" width="2" bestFit="1" customWidth="1"/>
    <col min="11521" max="11521" width="9" bestFit="1" customWidth="1"/>
    <col min="11522" max="11522" width="2" bestFit="1" customWidth="1"/>
    <col min="11523" max="11523" width="14" bestFit="1" customWidth="1"/>
    <col min="11524" max="11524" width="12.5" bestFit="1" customWidth="1"/>
    <col min="11525" max="11525" width="12.1640625" bestFit="1" customWidth="1"/>
    <col min="11526" max="11526" width="2" bestFit="1" customWidth="1"/>
    <col min="11527" max="11527" width="8.33203125" bestFit="1" customWidth="1"/>
    <col min="11528" max="11528" width="2" bestFit="1" customWidth="1"/>
    <col min="11529" max="11529" width="9" bestFit="1" customWidth="1"/>
    <col min="11530" max="11530" width="2" bestFit="1" customWidth="1"/>
    <col min="11531" max="11531" width="13" bestFit="1" customWidth="1"/>
    <col min="11532" max="11532" width="12.5" bestFit="1" customWidth="1"/>
    <col min="11533" max="11533" width="12.1640625" bestFit="1" customWidth="1"/>
    <col min="11534" max="11534" width="2" bestFit="1" customWidth="1"/>
    <col min="11535" max="11535" width="8.33203125" bestFit="1" customWidth="1"/>
    <col min="11536" max="11536" width="2" bestFit="1" customWidth="1"/>
    <col min="11537" max="11537" width="9" bestFit="1" customWidth="1"/>
    <col min="11538" max="11538" width="2" bestFit="1" customWidth="1"/>
    <col min="11539" max="11539" width="12.6640625" bestFit="1" customWidth="1"/>
    <col min="11540" max="11540" width="12.5" bestFit="1" customWidth="1"/>
    <col min="11541" max="11541" width="12.1640625" bestFit="1" customWidth="1"/>
    <col min="11542" max="11542" width="2" bestFit="1" customWidth="1"/>
    <col min="11543" max="11543" width="8.33203125" bestFit="1" customWidth="1"/>
    <col min="11544" max="11544" width="2" bestFit="1" customWidth="1"/>
    <col min="11545" max="11545" width="9" bestFit="1" customWidth="1"/>
    <col min="11546" max="11546" width="2" bestFit="1" customWidth="1"/>
    <col min="11547" max="11547" width="13" bestFit="1" customWidth="1"/>
    <col min="11548" max="11548" width="12.5" bestFit="1" customWidth="1"/>
    <col min="11549" max="11549" width="12.1640625" bestFit="1" customWidth="1"/>
    <col min="11550" max="11550" width="2" bestFit="1" customWidth="1"/>
    <col min="11551" max="11551" width="9" bestFit="1" customWidth="1"/>
    <col min="11552" max="11552" width="2" bestFit="1" customWidth="1"/>
    <col min="11553" max="11553" width="8.33203125" bestFit="1" customWidth="1"/>
    <col min="11554" max="11554" width="2" bestFit="1" customWidth="1"/>
    <col min="11555" max="11555" width="13" bestFit="1" customWidth="1"/>
    <col min="11556" max="11556" width="12.5" bestFit="1" customWidth="1"/>
    <col min="11557" max="11557" width="12.1640625" bestFit="1" customWidth="1"/>
    <col min="11558" max="11558" width="2" bestFit="1" customWidth="1"/>
    <col min="11559" max="11559" width="9" bestFit="1" customWidth="1"/>
    <col min="11560" max="11560" width="2" bestFit="1" customWidth="1"/>
    <col min="11561" max="11561" width="9" bestFit="1" customWidth="1"/>
    <col min="11562" max="11562" width="2" bestFit="1" customWidth="1"/>
    <col min="11563" max="11563" width="12.6640625" bestFit="1" customWidth="1"/>
    <col min="11564" max="11564" width="12.5" bestFit="1" customWidth="1"/>
    <col min="11565" max="11565" width="12.1640625" bestFit="1" customWidth="1"/>
    <col min="11566" max="11566" width="2" bestFit="1" customWidth="1"/>
    <col min="11567" max="11567" width="8.33203125" bestFit="1" customWidth="1"/>
    <col min="11568" max="11568" width="2" bestFit="1" customWidth="1"/>
    <col min="11569" max="11569" width="9" bestFit="1" customWidth="1"/>
    <col min="11570" max="11570" width="2" bestFit="1" customWidth="1"/>
    <col min="11571" max="11571" width="13" bestFit="1" customWidth="1"/>
    <col min="11572" max="11572" width="12.5" bestFit="1" customWidth="1"/>
    <col min="11573" max="11573" width="12.1640625" bestFit="1" customWidth="1"/>
    <col min="11574" max="11574" width="2" bestFit="1" customWidth="1"/>
    <col min="11575" max="11575" width="9" bestFit="1" customWidth="1"/>
    <col min="11576" max="11576" width="2" bestFit="1" customWidth="1"/>
    <col min="11577" max="11577" width="8.33203125" bestFit="1" customWidth="1"/>
    <col min="11578" max="11578" width="2" bestFit="1" customWidth="1"/>
    <col min="11579" max="11579" width="13.33203125" bestFit="1" customWidth="1"/>
    <col min="11580" max="11580" width="12.5" bestFit="1" customWidth="1"/>
    <col min="11581" max="11581" width="12.1640625" bestFit="1" customWidth="1"/>
    <col min="11582" max="11582" width="2" bestFit="1" customWidth="1"/>
    <col min="11583" max="11583" width="9" bestFit="1" customWidth="1"/>
    <col min="11584" max="11584" width="2" bestFit="1" customWidth="1"/>
    <col min="11585" max="11585" width="9" bestFit="1" customWidth="1"/>
    <col min="11586" max="11586" width="2" bestFit="1" customWidth="1"/>
    <col min="11587" max="11587" width="12" bestFit="1" customWidth="1"/>
    <col min="11588" max="11588" width="12.5" bestFit="1" customWidth="1"/>
    <col min="11589" max="11589" width="12.1640625" bestFit="1" customWidth="1"/>
    <col min="11590" max="11590" width="2" bestFit="1" customWidth="1"/>
    <col min="11591" max="11591" width="8.33203125" bestFit="1" customWidth="1"/>
    <col min="11592" max="11592" width="2" bestFit="1" customWidth="1"/>
    <col min="11593" max="11593" width="9" bestFit="1" customWidth="1"/>
    <col min="11594" max="11594" width="2" bestFit="1" customWidth="1"/>
    <col min="11595" max="11595" width="12" bestFit="1" customWidth="1"/>
    <col min="11596" max="11596" width="12.5" bestFit="1" customWidth="1"/>
    <col min="11597" max="11597" width="12.1640625" bestFit="1" customWidth="1"/>
    <col min="11598" max="11598" width="2" bestFit="1" customWidth="1"/>
    <col min="11599" max="11599" width="9" bestFit="1" customWidth="1"/>
    <col min="11600" max="11600" width="2" bestFit="1" customWidth="1"/>
    <col min="11601" max="11601" width="8.33203125" bestFit="1" customWidth="1"/>
    <col min="11602" max="11602" width="2" bestFit="1" customWidth="1"/>
    <col min="11603" max="11603" width="13" bestFit="1" customWidth="1"/>
    <col min="11604" max="11604" width="12.5" bestFit="1" customWidth="1"/>
    <col min="11605" max="11605" width="12.1640625" bestFit="1" customWidth="1"/>
    <col min="11606" max="11606" width="2" bestFit="1" customWidth="1"/>
    <col min="11607" max="11607" width="8.33203125" bestFit="1" customWidth="1"/>
    <col min="11608" max="11608" width="2" bestFit="1" customWidth="1"/>
    <col min="11609" max="11609" width="9" bestFit="1" customWidth="1"/>
    <col min="11610" max="11610" width="2" bestFit="1" customWidth="1"/>
    <col min="11611" max="11611" width="12" bestFit="1" customWidth="1"/>
    <col min="11612" max="11612" width="12.5" bestFit="1" customWidth="1"/>
    <col min="11613" max="11613" width="12.1640625" bestFit="1" customWidth="1"/>
    <col min="11614" max="11614" width="2" bestFit="1" customWidth="1"/>
    <col min="11615" max="11615" width="9" bestFit="1" customWidth="1"/>
    <col min="11616" max="11616" width="2" bestFit="1" customWidth="1"/>
    <col min="11617" max="11617" width="8.33203125" bestFit="1" customWidth="1"/>
    <col min="11618" max="11618" width="2" bestFit="1" customWidth="1"/>
    <col min="11619" max="11619" width="12" bestFit="1" customWidth="1"/>
    <col min="11620" max="11620" width="12.5" bestFit="1" customWidth="1"/>
    <col min="11621" max="11621" width="12.1640625" bestFit="1" customWidth="1"/>
    <col min="11622" max="11622" width="2" bestFit="1" customWidth="1"/>
    <col min="11623" max="11623" width="8.33203125" bestFit="1" customWidth="1"/>
    <col min="11624" max="11624" width="2" bestFit="1" customWidth="1"/>
    <col min="11625" max="11625" width="8.33203125" bestFit="1" customWidth="1"/>
    <col min="11626" max="11626" width="2" bestFit="1" customWidth="1"/>
    <col min="11627" max="11627" width="12" bestFit="1" customWidth="1"/>
    <col min="11628" max="11628" width="12.5" bestFit="1" customWidth="1"/>
    <col min="11629" max="11629" width="12.1640625" bestFit="1" customWidth="1"/>
    <col min="11630" max="11630" width="2" bestFit="1" customWidth="1"/>
    <col min="11631" max="11631" width="8.33203125" bestFit="1" customWidth="1"/>
    <col min="11632" max="11632" width="2" bestFit="1" customWidth="1"/>
    <col min="11633" max="11633" width="9" bestFit="1" customWidth="1"/>
    <col min="11634" max="11634" width="2" bestFit="1" customWidth="1"/>
    <col min="11635" max="11635" width="12.6640625" bestFit="1" customWidth="1"/>
    <col min="11636" max="11636" width="12.5" bestFit="1" customWidth="1"/>
    <col min="11637" max="11637" width="12.1640625" bestFit="1" customWidth="1"/>
    <col min="11638" max="11638" width="2" bestFit="1" customWidth="1"/>
    <col min="11639" max="11639" width="8.33203125" bestFit="1" customWidth="1"/>
    <col min="11640" max="11640" width="2" bestFit="1" customWidth="1"/>
    <col min="11641" max="11641" width="8.33203125" bestFit="1" customWidth="1"/>
    <col min="11642" max="11642" width="2" bestFit="1" customWidth="1"/>
    <col min="11643" max="11643" width="12.6640625" bestFit="1" customWidth="1"/>
    <col min="11644" max="11644" width="12.5" bestFit="1" customWidth="1"/>
    <col min="11645" max="11645" width="12.1640625" bestFit="1" customWidth="1"/>
    <col min="11646" max="11646" width="2" bestFit="1" customWidth="1"/>
    <col min="11647" max="11647" width="8.33203125" bestFit="1" customWidth="1"/>
    <col min="11648" max="11648" width="2" bestFit="1" customWidth="1"/>
    <col min="11649" max="11649" width="9" bestFit="1" customWidth="1"/>
    <col min="11650" max="11650" width="2" bestFit="1" customWidth="1"/>
    <col min="11651" max="11651" width="14" bestFit="1" customWidth="1"/>
    <col min="11652" max="11652" width="12.5" bestFit="1" customWidth="1"/>
    <col min="11653" max="11653" width="12.1640625" bestFit="1" customWidth="1"/>
    <col min="11654" max="11654" width="2" bestFit="1" customWidth="1"/>
    <col min="11655" max="11655" width="8.33203125" bestFit="1" customWidth="1"/>
    <col min="11656" max="11656" width="2" bestFit="1" customWidth="1"/>
    <col min="11657" max="11657" width="8.33203125" bestFit="1" customWidth="1"/>
    <col min="11658" max="11658" width="2" bestFit="1" customWidth="1"/>
    <col min="11659" max="11659" width="13" bestFit="1" customWidth="1"/>
    <col min="11660" max="11660" width="12.5" bestFit="1" customWidth="1"/>
    <col min="11661" max="11661" width="12.1640625" bestFit="1" customWidth="1"/>
    <col min="11662" max="11662" width="2" bestFit="1" customWidth="1"/>
    <col min="11663" max="11663" width="8.33203125" bestFit="1" customWidth="1"/>
    <col min="11664" max="11664" width="2" bestFit="1" customWidth="1"/>
    <col min="11665" max="11665" width="8.33203125" bestFit="1" customWidth="1"/>
    <col min="11666" max="11666" width="2" bestFit="1" customWidth="1"/>
    <col min="11667" max="11667" width="12.6640625" bestFit="1" customWidth="1"/>
    <col min="11668" max="11668" width="12.5" bestFit="1" customWidth="1"/>
    <col min="11669" max="11669" width="12.1640625" bestFit="1" customWidth="1"/>
    <col min="11670" max="11670" width="2" bestFit="1" customWidth="1"/>
    <col min="11671" max="11671" width="12.1640625" bestFit="1" customWidth="1"/>
    <col min="11672" max="11672" width="2" bestFit="1" customWidth="1"/>
    <col min="11673" max="11673" width="9" bestFit="1" customWidth="1"/>
    <col min="11674" max="11674" width="2" bestFit="1" customWidth="1"/>
    <col min="11675" max="11675" width="13" bestFit="1" customWidth="1"/>
    <col min="11676" max="11676" width="12.5" bestFit="1" customWidth="1"/>
    <col min="11677" max="11677" width="12.1640625" bestFit="1" customWidth="1"/>
    <col min="11678" max="11678" width="2" bestFit="1" customWidth="1"/>
    <col min="11679" max="11679" width="9" bestFit="1" customWidth="1"/>
    <col min="11680" max="11680" width="2" bestFit="1" customWidth="1"/>
    <col min="11681" max="11681" width="9" bestFit="1" customWidth="1"/>
    <col min="11682" max="11682" width="2" bestFit="1" customWidth="1"/>
    <col min="11683" max="11683" width="12" bestFit="1" customWidth="1"/>
    <col min="11684" max="11684" width="12.5" bestFit="1" customWidth="1"/>
    <col min="11685" max="11685" width="12.1640625" bestFit="1" customWidth="1"/>
    <col min="11686" max="11686" width="2" bestFit="1" customWidth="1"/>
    <col min="11687" max="11687" width="8.33203125" bestFit="1" customWidth="1"/>
    <col min="11688" max="11688" width="2" bestFit="1" customWidth="1"/>
    <col min="11689" max="11689" width="9" bestFit="1" customWidth="1"/>
    <col min="11690" max="11690" width="2" bestFit="1" customWidth="1"/>
    <col min="11691" max="11691" width="12.6640625" bestFit="1" customWidth="1"/>
    <col min="11692" max="11692" width="12.5" bestFit="1" customWidth="1"/>
    <col min="11693" max="11693" width="12.1640625" bestFit="1" customWidth="1"/>
    <col min="11694" max="11694" width="2" bestFit="1" customWidth="1"/>
    <col min="11695" max="11695" width="9" bestFit="1" customWidth="1"/>
    <col min="11696" max="11696" width="2" bestFit="1" customWidth="1"/>
    <col min="11697" max="11697" width="8.33203125" bestFit="1" customWidth="1"/>
    <col min="11698" max="11698" width="2" bestFit="1" customWidth="1"/>
    <col min="11699" max="11699" width="14" bestFit="1" customWidth="1"/>
    <col min="11700" max="11700" width="12.5" bestFit="1" customWidth="1"/>
    <col min="11701" max="11701" width="12.1640625" bestFit="1" customWidth="1"/>
    <col min="11702" max="11702" width="2" bestFit="1" customWidth="1"/>
    <col min="11703" max="11703" width="8.33203125" bestFit="1" customWidth="1"/>
    <col min="11704" max="11704" width="2" bestFit="1" customWidth="1"/>
    <col min="11705" max="11705" width="9" bestFit="1" customWidth="1"/>
    <col min="11706" max="11706" width="2" bestFit="1" customWidth="1"/>
    <col min="11707" max="11707" width="12" bestFit="1" customWidth="1"/>
    <col min="11708" max="11708" width="12.5" bestFit="1" customWidth="1"/>
    <col min="11709" max="11709" width="12.1640625" bestFit="1" customWidth="1"/>
    <col min="11710" max="11710" width="2" bestFit="1" customWidth="1"/>
    <col min="11711" max="11711" width="9" bestFit="1" customWidth="1"/>
    <col min="11712" max="11712" width="2" bestFit="1" customWidth="1"/>
    <col min="11713" max="11713" width="8.33203125" bestFit="1" customWidth="1"/>
    <col min="11714" max="11714" width="2" bestFit="1" customWidth="1"/>
    <col min="11715" max="11715" width="13" bestFit="1" customWidth="1"/>
    <col min="11716" max="11716" width="12.5" bestFit="1" customWidth="1"/>
    <col min="11717" max="11717" width="12.1640625" bestFit="1" customWidth="1"/>
    <col min="11718" max="11718" width="2" bestFit="1" customWidth="1"/>
    <col min="11719" max="11719" width="9" bestFit="1" customWidth="1"/>
    <col min="11720" max="11720" width="2" bestFit="1" customWidth="1"/>
    <col min="11721" max="11721" width="9" bestFit="1" customWidth="1"/>
    <col min="11722" max="11722" width="2" bestFit="1" customWidth="1"/>
    <col min="11723" max="11723" width="12.6640625" bestFit="1" customWidth="1"/>
    <col min="11724" max="11724" width="12.5" bestFit="1" customWidth="1"/>
    <col min="11725" max="11725" width="12.1640625" bestFit="1" customWidth="1"/>
    <col min="11726" max="11726" width="2" bestFit="1" customWidth="1"/>
    <col min="11727" max="11727" width="9" bestFit="1" customWidth="1"/>
    <col min="11728" max="11728" width="2" bestFit="1" customWidth="1"/>
    <col min="11729" max="11729" width="9" bestFit="1" customWidth="1"/>
    <col min="11730" max="11730" width="2" bestFit="1" customWidth="1"/>
    <col min="11731" max="11731" width="12.6640625" bestFit="1" customWidth="1"/>
    <col min="11732" max="11732" width="12.5" bestFit="1" customWidth="1"/>
    <col min="11733" max="11733" width="12.1640625" bestFit="1" customWidth="1"/>
    <col min="11734" max="11734" width="2" bestFit="1" customWidth="1"/>
    <col min="11735" max="11735" width="9" bestFit="1" customWidth="1"/>
    <col min="11736" max="11736" width="2" bestFit="1" customWidth="1"/>
    <col min="11737" max="11737" width="8.33203125" bestFit="1" customWidth="1"/>
    <col min="11738" max="11738" width="2" bestFit="1" customWidth="1"/>
    <col min="11739" max="11739" width="12" bestFit="1" customWidth="1"/>
    <col min="11740" max="11740" width="12.5" bestFit="1" customWidth="1"/>
    <col min="11741" max="11741" width="12.1640625" bestFit="1" customWidth="1"/>
    <col min="11742" max="11742" width="2" bestFit="1" customWidth="1"/>
    <col min="11743" max="11743" width="9" bestFit="1" customWidth="1"/>
    <col min="11744" max="11744" width="2" bestFit="1" customWidth="1"/>
    <col min="11745" max="11745" width="9" bestFit="1" customWidth="1"/>
    <col min="11746" max="11746" width="2" bestFit="1" customWidth="1"/>
    <col min="11747" max="11747" width="12" bestFit="1" customWidth="1"/>
    <col min="11748" max="11748" width="12.5" bestFit="1" customWidth="1"/>
    <col min="11749" max="11749" width="12.1640625" bestFit="1" customWidth="1"/>
    <col min="11750" max="11750" width="2" bestFit="1" customWidth="1"/>
    <col min="11751" max="11751" width="8.33203125" bestFit="1" customWidth="1"/>
    <col min="11752" max="11752" width="2" bestFit="1" customWidth="1"/>
    <col min="11753" max="11753" width="9" bestFit="1" customWidth="1"/>
    <col min="11754" max="11754" width="2" bestFit="1" customWidth="1"/>
    <col min="11755" max="11755" width="13.33203125" bestFit="1" customWidth="1"/>
    <col min="11756" max="11756" width="12.5" bestFit="1" customWidth="1"/>
    <col min="11757" max="11757" width="12.1640625" bestFit="1" customWidth="1"/>
    <col min="11758" max="11758" width="2" bestFit="1" customWidth="1"/>
    <col min="11759" max="11759" width="8.33203125" bestFit="1" customWidth="1"/>
    <col min="11760" max="11760" width="2" bestFit="1" customWidth="1"/>
    <col min="11761" max="11761" width="9" bestFit="1" customWidth="1"/>
    <col min="11762" max="11762" width="2" bestFit="1" customWidth="1"/>
    <col min="11763" max="11763" width="12" bestFit="1" customWidth="1"/>
    <col min="11764" max="11764" width="12.5" bestFit="1" customWidth="1"/>
    <col min="11765" max="11765" width="12.1640625" bestFit="1" customWidth="1"/>
    <col min="11766" max="11766" width="2" bestFit="1" customWidth="1"/>
    <col min="11767" max="11767" width="9" bestFit="1" customWidth="1"/>
    <col min="11768" max="11768" width="2" bestFit="1" customWidth="1"/>
    <col min="11769" max="11769" width="8.33203125" bestFit="1" customWidth="1"/>
    <col min="11770" max="11770" width="2" bestFit="1" customWidth="1"/>
    <col min="11771" max="11771" width="12" bestFit="1" customWidth="1"/>
    <col min="11772" max="11772" width="12.5" bestFit="1" customWidth="1"/>
    <col min="11773" max="11773" width="12.1640625" bestFit="1" customWidth="1"/>
    <col min="11774" max="11774" width="2" bestFit="1" customWidth="1"/>
    <col min="11775" max="11775" width="9" bestFit="1" customWidth="1"/>
    <col min="11776" max="11776" width="2" bestFit="1" customWidth="1"/>
    <col min="11777" max="11777" width="8.33203125" bestFit="1" customWidth="1"/>
    <col min="11778" max="11778" width="2" bestFit="1" customWidth="1"/>
    <col min="11779" max="11779" width="14" bestFit="1" customWidth="1"/>
    <col min="11780" max="11780" width="12.5" bestFit="1" customWidth="1"/>
    <col min="11781" max="11781" width="12.1640625" bestFit="1" customWidth="1"/>
    <col min="11782" max="11782" width="2" bestFit="1" customWidth="1"/>
    <col min="11783" max="11783" width="8.33203125" bestFit="1" customWidth="1"/>
    <col min="11784" max="11784" width="2" bestFit="1" customWidth="1"/>
    <col min="11785" max="11785" width="9" bestFit="1" customWidth="1"/>
    <col min="11786" max="11786" width="2" bestFit="1" customWidth="1"/>
    <col min="11787" max="11787" width="14" bestFit="1" customWidth="1"/>
    <col min="11788" max="11788" width="12.5" bestFit="1" customWidth="1"/>
    <col min="11789" max="11789" width="12.1640625" bestFit="1" customWidth="1"/>
    <col min="11790" max="11790" width="2" bestFit="1" customWidth="1"/>
    <col min="11791" max="11791" width="8.33203125" bestFit="1" customWidth="1"/>
    <col min="11792" max="11792" width="2" bestFit="1" customWidth="1"/>
    <col min="11793" max="11793" width="9" bestFit="1" customWidth="1"/>
    <col min="11794" max="11794" width="2" bestFit="1" customWidth="1"/>
    <col min="11795" max="11795" width="13" bestFit="1" customWidth="1"/>
    <col min="11796" max="11796" width="12.5" bestFit="1" customWidth="1"/>
    <col min="11797" max="11797" width="12.1640625" bestFit="1" customWidth="1"/>
    <col min="11798" max="11798" width="2" bestFit="1" customWidth="1"/>
    <col min="11799" max="11799" width="8.33203125" bestFit="1" customWidth="1"/>
    <col min="11800" max="11800" width="2" bestFit="1" customWidth="1"/>
    <col min="11801" max="11801" width="9" bestFit="1" customWidth="1"/>
    <col min="11802" max="11802" width="2" bestFit="1" customWidth="1"/>
    <col min="11803" max="11803" width="14" bestFit="1" customWidth="1"/>
    <col min="11804" max="11804" width="12.5" bestFit="1" customWidth="1"/>
    <col min="11805" max="11805" width="12.1640625" bestFit="1" customWidth="1"/>
    <col min="11806" max="11806" width="2" bestFit="1" customWidth="1"/>
    <col min="11807" max="11807" width="8.33203125" bestFit="1" customWidth="1"/>
    <col min="11808" max="11808" width="2" bestFit="1" customWidth="1"/>
    <col min="11809" max="11809" width="8.33203125" bestFit="1" customWidth="1"/>
    <col min="11810" max="11810" width="2" bestFit="1" customWidth="1"/>
    <col min="11811" max="11811" width="13" bestFit="1" customWidth="1"/>
    <col min="11812" max="11812" width="12.5" bestFit="1" customWidth="1"/>
    <col min="11813" max="11813" width="12.1640625" bestFit="1" customWidth="1"/>
    <col min="11814" max="11814" width="2" bestFit="1" customWidth="1"/>
    <col min="11815" max="11815" width="8.33203125" bestFit="1" customWidth="1"/>
    <col min="11816" max="11816" width="2" bestFit="1" customWidth="1"/>
    <col min="11817" max="11817" width="8.33203125" bestFit="1" customWidth="1"/>
    <col min="11818" max="11818" width="2" bestFit="1" customWidth="1"/>
    <col min="11819" max="11819" width="12" bestFit="1" customWidth="1"/>
    <col min="11820" max="11820" width="12.5" bestFit="1" customWidth="1"/>
    <col min="11821" max="11821" width="12.1640625" bestFit="1" customWidth="1"/>
    <col min="11822" max="11822" width="2" bestFit="1" customWidth="1"/>
    <col min="11823" max="11823" width="8.33203125" bestFit="1" customWidth="1"/>
    <col min="11824" max="11824" width="2" bestFit="1" customWidth="1"/>
    <col min="11825" max="11825" width="8.33203125" bestFit="1" customWidth="1"/>
    <col min="11826" max="11826" width="2" bestFit="1" customWidth="1"/>
    <col min="11827" max="11827" width="12" bestFit="1" customWidth="1"/>
    <col min="11828" max="11828" width="12.5" bestFit="1" customWidth="1"/>
    <col min="11829" max="11829" width="12.1640625" bestFit="1" customWidth="1"/>
    <col min="11830" max="11830" width="2" bestFit="1" customWidth="1"/>
    <col min="11831" max="11831" width="8.33203125" bestFit="1" customWidth="1"/>
    <col min="11832" max="11832" width="2" bestFit="1" customWidth="1"/>
    <col min="11833" max="11833" width="9" bestFit="1" customWidth="1"/>
    <col min="11834" max="11834" width="2" bestFit="1" customWidth="1"/>
    <col min="11835" max="11835" width="14" bestFit="1" customWidth="1"/>
    <col min="11836" max="11836" width="12.5" bestFit="1" customWidth="1"/>
    <col min="11837" max="11837" width="12.1640625" bestFit="1" customWidth="1"/>
    <col min="11838" max="11838" width="2" bestFit="1" customWidth="1"/>
    <col min="11839" max="11839" width="9" bestFit="1" customWidth="1"/>
    <col min="11840" max="11840" width="2" bestFit="1" customWidth="1"/>
    <col min="11841" max="11841" width="9" bestFit="1" customWidth="1"/>
    <col min="11842" max="11842" width="2" bestFit="1" customWidth="1"/>
    <col min="11843" max="11843" width="13" bestFit="1" customWidth="1"/>
    <col min="11844" max="11844" width="12.5" bestFit="1" customWidth="1"/>
    <col min="11845" max="11845" width="12.1640625" bestFit="1" customWidth="1"/>
    <col min="11846" max="11846" width="2" bestFit="1" customWidth="1"/>
    <col min="11847" max="11847" width="8.33203125" bestFit="1" customWidth="1"/>
    <col min="11848" max="11848" width="2" bestFit="1" customWidth="1"/>
    <col min="11849" max="11849" width="8.33203125" bestFit="1" customWidth="1"/>
    <col min="11850" max="11850" width="2" bestFit="1" customWidth="1"/>
    <col min="11851" max="11851" width="12.6640625" bestFit="1" customWidth="1"/>
    <col min="11852" max="11852" width="12.5" bestFit="1" customWidth="1"/>
    <col min="11853" max="11853" width="12.1640625" bestFit="1" customWidth="1"/>
    <col min="11854" max="11854" width="2" bestFit="1" customWidth="1"/>
    <col min="11855" max="11855" width="9" bestFit="1" customWidth="1"/>
    <col min="11856" max="11856" width="2" bestFit="1" customWidth="1"/>
    <col min="11857" max="11857" width="8.33203125" bestFit="1" customWidth="1"/>
    <col min="11858" max="11858" width="2" bestFit="1" customWidth="1"/>
    <col min="11859" max="11859" width="13" bestFit="1" customWidth="1"/>
    <col min="11860" max="11860" width="12.5" bestFit="1" customWidth="1"/>
    <col min="11861" max="11861" width="12.1640625" bestFit="1" customWidth="1"/>
    <col min="11862" max="11862" width="2" bestFit="1" customWidth="1"/>
    <col min="11863" max="11863" width="9" bestFit="1" customWidth="1"/>
    <col min="11864" max="11864" width="2" bestFit="1" customWidth="1"/>
    <col min="11865" max="11865" width="8.33203125" bestFit="1" customWidth="1"/>
    <col min="11866" max="11866" width="2" bestFit="1" customWidth="1"/>
    <col min="11867" max="11867" width="12" bestFit="1" customWidth="1"/>
    <col min="11868" max="11868" width="12.5" bestFit="1" customWidth="1"/>
    <col min="11869" max="11869" width="12.1640625" bestFit="1" customWidth="1"/>
    <col min="11870" max="11870" width="2" bestFit="1" customWidth="1"/>
    <col min="11871" max="11871" width="8.33203125" bestFit="1" customWidth="1"/>
    <col min="11872" max="11872" width="2" bestFit="1" customWidth="1"/>
    <col min="11873" max="11873" width="9" bestFit="1" customWidth="1"/>
    <col min="11874" max="11874" width="2" bestFit="1" customWidth="1"/>
    <col min="11875" max="11875" width="12.6640625" bestFit="1" customWidth="1"/>
    <col min="11876" max="11876" width="12.5" bestFit="1" customWidth="1"/>
    <col min="11877" max="11877" width="12.1640625" bestFit="1" customWidth="1"/>
    <col min="11878" max="11878" width="2" bestFit="1" customWidth="1"/>
    <col min="11879" max="11879" width="8.33203125" bestFit="1" customWidth="1"/>
    <col min="11880" max="11880" width="2" bestFit="1" customWidth="1"/>
    <col min="11881" max="11881" width="9" bestFit="1" customWidth="1"/>
    <col min="11882" max="11882" width="2" bestFit="1" customWidth="1"/>
    <col min="11883" max="11883" width="12" bestFit="1" customWidth="1"/>
    <col min="11884" max="11884" width="12.5" bestFit="1" customWidth="1"/>
    <col min="11885" max="11885" width="12.1640625" bestFit="1" customWidth="1"/>
    <col min="11886" max="11886" width="2" bestFit="1" customWidth="1"/>
    <col min="11887" max="11887" width="8.33203125" bestFit="1" customWidth="1"/>
    <col min="11888" max="11888" width="2" bestFit="1" customWidth="1"/>
    <col min="11889" max="11889" width="8.33203125" bestFit="1" customWidth="1"/>
    <col min="11890" max="11890" width="2" bestFit="1" customWidth="1"/>
    <col min="11891" max="11891" width="12.6640625" bestFit="1" customWidth="1"/>
    <col min="11892" max="11892" width="12.5" bestFit="1" customWidth="1"/>
    <col min="11893" max="11893" width="12.1640625" bestFit="1" customWidth="1"/>
    <col min="11894" max="11894" width="2" bestFit="1" customWidth="1"/>
    <col min="11895" max="11895" width="9" bestFit="1" customWidth="1"/>
    <col min="11896" max="11896" width="2" bestFit="1" customWidth="1"/>
    <col min="11897" max="11897" width="9" bestFit="1" customWidth="1"/>
    <col min="11898" max="11898" width="2" bestFit="1" customWidth="1"/>
    <col min="11899" max="11899" width="12.6640625" bestFit="1" customWidth="1"/>
    <col min="11900" max="11900" width="12.5" bestFit="1" customWidth="1"/>
    <col min="11901" max="11901" width="12.1640625" bestFit="1" customWidth="1"/>
    <col min="11902" max="11902" width="2" bestFit="1" customWidth="1"/>
    <col min="11903" max="11903" width="8.33203125" bestFit="1" customWidth="1"/>
    <col min="11904" max="11904" width="2" bestFit="1" customWidth="1"/>
    <col min="11905" max="11905" width="8.33203125" bestFit="1" customWidth="1"/>
    <col min="11906" max="11906" width="2" bestFit="1" customWidth="1"/>
    <col min="11907" max="11907" width="12" bestFit="1" customWidth="1"/>
    <col min="11908" max="11908" width="12.5" bestFit="1" customWidth="1"/>
    <col min="11909" max="11909" width="12.1640625" bestFit="1" customWidth="1"/>
    <col min="11910" max="11910" width="2" bestFit="1" customWidth="1"/>
    <col min="11911" max="11911" width="8.33203125" bestFit="1" customWidth="1"/>
    <col min="11912" max="11912" width="2" bestFit="1" customWidth="1"/>
    <col min="11913" max="11913" width="9" bestFit="1" customWidth="1"/>
    <col min="11914" max="11914" width="2" bestFit="1" customWidth="1"/>
    <col min="11915" max="11915" width="13.33203125" bestFit="1" customWidth="1"/>
    <col min="11916" max="11916" width="12.5" bestFit="1" customWidth="1"/>
    <col min="11917" max="11917" width="12.1640625" bestFit="1" customWidth="1"/>
    <col min="11918" max="11918" width="2" bestFit="1" customWidth="1"/>
    <col min="11919" max="11919" width="9" bestFit="1" customWidth="1"/>
    <col min="11920" max="11920" width="2" bestFit="1" customWidth="1"/>
    <col min="11921" max="11921" width="9" bestFit="1" customWidth="1"/>
    <col min="11922" max="11922" width="2" bestFit="1" customWidth="1"/>
    <col min="11923" max="11923" width="12" bestFit="1" customWidth="1"/>
    <col min="11924" max="11924" width="12.5" bestFit="1" customWidth="1"/>
    <col min="11925" max="11925" width="12.1640625" bestFit="1" customWidth="1"/>
    <col min="11926" max="11926" width="2" bestFit="1" customWidth="1"/>
    <col min="11927" max="11927" width="9" bestFit="1" customWidth="1"/>
    <col min="11928" max="11928" width="2" bestFit="1" customWidth="1"/>
    <col min="11929" max="11929" width="8.33203125" bestFit="1" customWidth="1"/>
    <col min="11930" max="11930" width="2" bestFit="1" customWidth="1"/>
    <col min="11931" max="11931" width="12" bestFit="1" customWidth="1"/>
    <col min="11932" max="11932" width="12.5" bestFit="1" customWidth="1"/>
    <col min="11933" max="11933" width="12.1640625" bestFit="1" customWidth="1"/>
    <col min="11934" max="11934" width="2" bestFit="1" customWidth="1"/>
    <col min="11935" max="11935" width="9" bestFit="1" customWidth="1"/>
    <col min="11936" max="11936" width="2" bestFit="1" customWidth="1"/>
    <col min="11937" max="11937" width="9" bestFit="1" customWidth="1"/>
    <col min="11938" max="11938" width="2" bestFit="1" customWidth="1"/>
    <col min="11939" max="11939" width="14" bestFit="1" customWidth="1"/>
    <col min="11940" max="11940" width="12.5" bestFit="1" customWidth="1"/>
    <col min="11941" max="11941" width="12.1640625" bestFit="1" customWidth="1"/>
    <col min="11942" max="11942" width="2" bestFit="1" customWidth="1"/>
    <col min="11943" max="11943" width="8.33203125" bestFit="1" customWidth="1"/>
    <col min="11944" max="11944" width="2" bestFit="1" customWidth="1"/>
    <col min="11945" max="11945" width="8.33203125" bestFit="1" customWidth="1"/>
    <col min="11946" max="11946" width="2" bestFit="1" customWidth="1"/>
    <col min="11947" max="11947" width="12" bestFit="1" customWidth="1"/>
    <col min="11948" max="11948" width="12.5" bestFit="1" customWidth="1"/>
    <col min="11949" max="11949" width="12.1640625" bestFit="1" customWidth="1"/>
    <col min="11950" max="11950" width="2" bestFit="1" customWidth="1"/>
    <col min="11951" max="11951" width="9" bestFit="1" customWidth="1"/>
    <col min="11952" max="11952" width="2" bestFit="1" customWidth="1"/>
    <col min="11953" max="11953" width="8.33203125" bestFit="1" customWidth="1"/>
    <col min="11954" max="11954" width="2" bestFit="1" customWidth="1"/>
    <col min="11955" max="11955" width="12" bestFit="1" customWidth="1"/>
    <col min="11956" max="11956" width="12.5" bestFit="1" customWidth="1"/>
    <col min="11957" max="11957" width="12.1640625" bestFit="1" customWidth="1"/>
    <col min="11958" max="11958" width="2" bestFit="1" customWidth="1"/>
    <col min="11959" max="11959" width="9" bestFit="1" customWidth="1"/>
    <col min="11960" max="11960" width="2" bestFit="1" customWidth="1"/>
    <col min="11961" max="11961" width="8.33203125" bestFit="1" customWidth="1"/>
    <col min="11962" max="11962" width="2" bestFit="1" customWidth="1"/>
    <col min="11963" max="11963" width="12.6640625" bestFit="1" customWidth="1"/>
    <col min="11964" max="11964" width="12.5" bestFit="1" customWidth="1"/>
    <col min="11965" max="11965" width="12.1640625" bestFit="1" customWidth="1"/>
    <col min="11966" max="11966" width="2" bestFit="1" customWidth="1"/>
    <col min="11967" max="11967" width="9" bestFit="1" customWidth="1"/>
    <col min="11968" max="11968" width="2" bestFit="1" customWidth="1"/>
    <col min="11969" max="11969" width="9" bestFit="1" customWidth="1"/>
    <col min="11970" max="11970" width="2" bestFit="1" customWidth="1"/>
    <col min="11971" max="11971" width="13.33203125" bestFit="1" customWidth="1"/>
    <col min="11972" max="11972" width="12.5" bestFit="1" customWidth="1"/>
    <col min="11973" max="11973" width="12.1640625" bestFit="1" customWidth="1"/>
    <col min="11974" max="11974" width="2" bestFit="1" customWidth="1"/>
    <col min="11975" max="11975" width="9" bestFit="1" customWidth="1"/>
    <col min="11976" max="11976" width="2" bestFit="1" customWidth="1"/>
    <col min="11977" max="11977" width="9" bestFit="1" customWidth="1"/>
    <col min="11978" max="11978" width="2" bestFit="1" customWidth="1"/>
    <col min="11979" max="11979" width="13.33203125" bestFit="1" customWidth="1"/>
    <col min="11980" max="11980" width="12.5" bestFit="1" customWidth="1"/>
    <col min="11981" max="11981" width="12.1640625" bestFit="1" customWidth="1"/>
    <col min="11982" max="11982" width="2" bestFit="1" customWidth="1"/>
    <col min="11983" max="11983" width="9" bestFit="1" customWidth="1"/>
    <col min="11984" max="11984" width="2" bestFit="1" customWidth="1"/>
    <col min="11985" max="11985" width="9" bestFit="1" customWidth="1"/>
    <col min="11986" max="11986" width="2" bestFit="1" customWidth="1"/>
    <col min="11987" max="11987" width="12.6640625" bestFit="1" customWidth="1"/>
    <col min="11988" max="11988" width="12.5" bestFit="1" customWidth="1"/>
    <col min="11989" max="11989" width="12.1640625" bestFit="1" customWidth="1"/>
    <col min="11990" max="11990" width="2" bestFit="1" customWidth="1"/>
    <col min="11991" max="11991" width="12.83203125" bestFit="1" customWidth="1"/>
    <col min="11992" max="11992" width="2" bestFit="1" customWidth="1"/>
    <col min="11993" max="11993" width="8.33203125" bestFit="1" customWidth="1"/>
    <col min="11994" max="11994" width="2" bestFit="1" customWidth="1"/>
    <col min="11995" max="11995" width="12" bestFit="1" customWidth="1"/>
    <col min="11996" max="11996" width="12.5" bestFit="1" customWidth="1"/>
    <col min="11997" max="11997" width="12.1640625" bestFit="1" customWidth="1"/>
    <col min="11998" max="11998" width="2" bestFit="1" customWidth="1"/>
    <col min="11999" max="11999" width="8.33203125" bestFit="1" customWidth="1"/>
    <col min="12000" max="12000" width="2" bestFit="1" customWidth="1"/>
    <col min="12001" max="12001" width="8.33203125" bestFit="1" customWidth="1"/>
    <col min="12002" max="12002" width="2" bestFit="1" customWidth="1"/>
    <col min="12003" max="12003" width="13" bestFit="1" customWidth="1"/>
    <col min="12004" max="12004" width="12.5" bestFit="1" customWidth="1"/>
    <col min="12005" max="12005" width="12.1640625" bestFit="1" customWidth="1"/>
    <col min="12006" max="12006" width="2" bestFit="1" customWidth="1"/>
    <col min="12007" max="12007" width="9" bestFit="1" customWidth="1"/>
    <col min="12008" max="12008" width="2" bestFit="1" customWidth="1"/>
    <col min="12009" max="12009" width="8.33203125" bestFit="1" customWidth="1"/>
    <col min="12010" max="12010" width="2" bestFit="1" customWidth="1"/>
    <col min="12011" max="12011" width="12.6640625" bestFit="1" customWidth="1"/>
    <col min="12012" max="12012" width="12.5" bestFit="1" customWidth="1"/>
    <col min="12013" max="12013" width="12.1640625" bestFit="1" customWidth="1"/>
    <col min="12014" max="12014" width="2" bestFit="1" customWidth="1"/>
    <col min="12015" max="12015" width="8.33203125" bestFit="1" customWidth="1"/>
    <col min="12016" max="12016" width="2" bestFit="1" customWidth="1"/>
    <col min="12017" max="12017" width="8.33203125" bestFit="1" customWidth="1"/>
    <col min="12018" max="12018" width="2" bestFit="1" customWidth="1"/>
    <col min="12019" max="12019" width="12" bestFit="1" customWidth="1"/>
    <col min="12020" max="12020" width="12.5" bestFit="1" customWidth="1"/>
    <col min="12021" max="12021" width="12.1640625" bestFit="1" customWidth="1"/>
    <col min="12022" max="12022" width="2" bestFit="1" customWidth="1"/>
    <col min="12023" max="12023" width="9" bestFit="1" customWidth="1"/>
    <col min="12024" max="12024" width="2" bestFit="1" customWidth="1"/>
    <col min="12025" max="12025" width="8.33203125" bestFit="1" customWidth="1"/>
    <col min="12026" max="12026" width="2" bestFit="1" customWidth="1"/>
    <col min="12027" max="12027" width="12.6640625" bestFit="1" customWidth="1"/>
    <col min="12028" max="12028" width="12.5" bestFit="1" customWidth="1"/>
    <col min="12029" max="12029" width="12.1640625" bestFit="1" customWidth="1"/>
    <col min="12030" max="12030" width="2" bestFit="1" customWidth="1"/>
    <col min="12031" max="12031" width="9" bestFit="1" customWidth="1"/>
    <col min="12032" max="12032" width="2" bestFit="1" customWidth="1"/>
    <col min="12033" max="12033" width="9" bestFit="1" customWidth="1"/>
    <col min="12034" max="12034" width="2" bestFit="1" customWidth="1"/>
    <col min="12035" max="12035" width="13" bestFit="1" customWidth="1"/>
    <col min="12036" max="12036" width="12.5" bestFit="1" customWidth="1"/>
    <col min="12037" max="12037" width="12.1640625" bestFit="1" customWidth="1"/>
    <col min="12038" max="12038" width="2" bestFit="1" customWidth="1"/>
    <col min="12039" max="12039" width="8.33203125" bestFit="1" customWidth="1"/>
    <col min="12040" max="12040" width="2" bestFit="1" customWidth="1"/>
    <col min="12041" max="12041" width="9" bestFit="1" customWidth="1"/>
    <col min="12042" max="12042" width="2" bestFit="1" customWidth="1"/>
    <col min="12043" max="12043" width="14" bestFit="1" customWidth="1"/>
    <col min="12044" max="12044" width="12.5" bestFit="1" customWidth="1"/>
    <col min="12045" max="12045" width="12.1640625" bestFit="1" customWidth="1"/>
    <col min="12046" max="12046" width="2" bestFit="1" customWidth="1"/>
    <col min="12047" max="12047" width="8.33203125" bestFit="1" customWidth="1"/>
    <col min="12048" max="12048" width="2" bestFit="1" customWidth="1"/>
    <col min="12049" max="12049" width="8.33203125" bestFit="1" customWidth="1"/>
    <col min="12050" max="12050" width="2" bestFit="1" customWidth="1"/>
    <col min="12051" max="12051" width="12" bestFit="1" customWidth="1"/>
    <col min="12052" max="12052" width="12.5" bestFit="1" customWidth="1"/>
    <col min="12053" max="12053" width="12.1640625" bestFit="1" customWidth="1"/>
    <col min="12054" max="12054" width="2" bestFit="1" customWidth="1"/>
    <col min="12055" max="12055" width="8.33203125" bestFit="1" customWidth="1"/>
    <col min="12056" max="12056" width="2" bestFit="1" customWidth="1"/>
    <col min="12057" max="12057" width="8.33203125" bestFit="1" customWidth="1"/>
    <col min="12058" max="12058" width="2" bestFit="1" customWidth="1"/>
    <col min="12059" max="12059" width="12" bestFit="1" customWidth="1"/>
    <col min="12060" max="12060" width="12.5" bestFit="1" customWidth="1"/>
    <col min="12061" max="12061" width="12.1640625" bestFit="1" customWidth="1"/>
    <col min="12062" max="12062" width="2" bestFit="1" customWidth="1"/>
    <col min="12063" max="12063" width="9" bestFit="1" customWidth="1"/>
    <col min="12064" max="12064" width="2" bestFit="1" customWidth="1"/>
    <col min="12065" max="12065" width="9" bestFit="1" customWidth="1"/>
    <col min="12066" max="12066" width="2" bestFit="1" customWidth="1"/>
    <col min="12067" max="12067" width="12" bestFit="1" customWidth="1"/>
    <col min="12068" max="12068" width="12.5" bestFit="1" customWidth="1"/>
    <col min="12069" max="12069" width="12.1640625" bestFit="1" customWidth="1"/>
    <col min="12070" max="12070" width="2" bestFit="1" customWidth="1"/>
    <col min="12071" max="12071" width="9" bestFit="1" customWidth="1"/>
    <col min="12072" max="12072" width="2" bestFit="1" customWidth="1"/>
    <col min="12073" max="12073" width="8.33203125" bestFit="1" customWidth="1"/>
    <col min="12074" max="12074" width="2" bestFit="1" customWidth="1"/>
    <col min="12075" max="12075" width="12.6640625" bestFit="1" customWidth="1"/>
    <col min="12076" max="12076" width="12.5" bestFit="1" customWidth="1"/>
    <col min="12077" max="12077" width="12.1640625" bestFit="1" customWidth="1"/>
    <col min="12078" max="12078" width="2" bestFit="1" customWidth="1"/>
    <col min="12079" max="12079" width="9" bestFit="1" customWidth="1"/>
    <col min="12080" max="12080" width="2" bestFit="1" customWidth="1"/>
    <col min="12081" max="12081" width="8.33203125" bestFit="1" customWidth="1"/>
    <col min="12082" max="12082" width="2" bestFit="1" customWidth="1"/>
    <col min="12083" max="12083" width="13" bestFit="1" customWidth="1"/>
    <col min="12084" max="12084" width="12.5" bestFit="1" customWidth="1"/>
    <col min="12085" max="12085" width="12.1640625" bestFit="1" customWidth="1"/>
    <col min="12086" max="12086" width="2" bestFit="1" customWidth="1"/>
    <col min="12087" max="12087" width="8.33203125" bestFit="1" customWidth="1"/>
    <col min="12088" max="12088" width="2" bestFit="1" customWidth="1"/>
    <col min="12089" max="12089" width="9" bestFit="1" customWidth="1"/>
    <col min="12090" max="12090" width="2" bestFit="1" customWidth="1"/>
    <col min="12091" max="12091" width="12" bestFit="1" customWidth="1"/>
    <col min="12092" max="12092" width="12.5" bestFit="1" customWidth="1"/>
    <col min="12093" max="12093" width="12.1640625" bestFit="1" customWidth="1"/>
    <col min="12094" max="12094" width="2" bestFit="1" customWidth="1"/>
    <col min="12095" max="12095" width="8.33203125" bestFit="1" customWidth="1"/>
    <col min="12096" max="12096" width="2" bestFit="1" customWidth="1"/>
    <col min="12097" max="12097" width="9" bestFit="1" customWidth="1"/>
    <col min="12098" max="12098" width="2" bestFit="1" customWidth="1"/>
    <col min="12099" max="12099" width="12.6640625" bestFit="1" customWidth="1"/>
    <col min="12100" max="12100" width="12.5" bestFit="1" customWidth="1"/>
    <col min="12101" max="12101" width="12.1640625" bestFit="1" customWidth="1"/>
    <col min="12102" max="12102" width="2" bestFit="1" customWidth="1"/>
    <col min="12103" max="12103" width="8.33203125" bestFit="1" customWidth="1"/>
    <col min="12104" max="12104" width="2" bestFit="1" customWidth="1"/>
    <col min="12105" max="12105" width="9" bestFit="1" customWidth="1"/>
    <col min="12106" max="12106" width="2" bestFit="1" customWidth="1"/>
    <col min="12107" max="12107" width="13.33203125" bestFit="1" customWidth="1"/>
    <col min="12108" max="12108" width="12.5" bestFit="1" customWidth="1"/>
    <col min="12109" max="12109" width="12.1640625" bestFit="1" customWidth="1"/>
    <col min="12110" max="12110" width="2" bestFit="1" customWidth="1"/>
    <col min="12111" max="12111" width="12.1640625" bestFit="1" customWidth="1"/>
    <col min="12112" max="12112" width="2" bestFit="1" customWidth="1"/>
    <col min="12113" max="12113" width="8.33203125" bestFit="1" customWidth="1"/>
    <col min="12114" max="12114" width="2" bestFit="1" customWidth="1"/>
    <col min="12115" max="12115" width="12.6640625" bestFit="1" customWidth="1"/>
    <col min="12116" max="12116" width="12.5" bestFit="1" customWidth="1"/>
    <col min="12117" max="12117" width="12.1640625" bestFit="1" customWidth="1"/>
    <col min="12118" max="12118" width="2" bestFit="1" customWidth="1"/>
    <col min="12119" max="12119" width="9" bestFit="1" customWidth="1"/>
    <col min="12120" max="12120" width="2" bestFit="1" customWidth="1"/>
    <col min="12121" max="12121" width="8.33203125" bestFit="1" customWidth="1"/>
    <col min="12122" max="12122" width="2" bestFit="1" customWidth="1"/>
    <col min="12123" max="12123" width="12.6640625" bestFit="1" customWidth="1"/>
    <col min="12124" max="12124" width="12.5" bestFit="1" customWidth="1"/>
    <col min="12125" max="12125" width="12.1640625" bestFit="1" customWidth="1"/>
    <col min="12126" max="12126" width="2" bestFit="1" customWidth="1"/>
    <col min="12127" max="12127" width="9" bestFit="1" customWidth="1"/>
    <col min="12128" max="12128" width="2" bestFit="1" customWidth="1"/>
    <col min="12129" max="12129" width="8.33203125" bestFit="1" customWidth="1"/>
    <col min="12130" max="12130" width="2" bestFit="1" customWidth="1"/>
    <col min="12131" max="12131" width="12.6640625" bestFit="1" customWidth="1"/>
    <col min="12132" max="12132" width="12.5" bestFit="1" customWidth="1"/>
    <col min="12133" max="12133" width="12.1640625" bestFit="1" customWidth="1"/>
    <col min="12134" max="12134" width="2" bestFit="1" customWidth="1"/>
    <col min="12135" max="12135" width="8.33203125" bestFit="1" customWidth="1"/>
    <col min="12136" max="12136" width="2" bestFit="1" customWidth="1"/>
    <col min="12137" max="12137" width="9" bestFit="1" customWidth="1"/>
    <col min="12138" max="12138" width="2" bestFit="1" customWidth="1"/>
    <col min="12139" max="12139" width="13" bestFit="1" customWidth="1"/>
    <col min="12140" max="12140" width="12.5" bestFit="1" customWidth="1"/>
    <col min="12141" max="12141" width="12.1640625" bestFit="1" customWidth="1"/>
    <col min="12142" max="12142" width="2" bestFit="1" customWidth="1"/>
    <col min="12143" max="12143" width="8.33203125" bestFit="1" customWidth="1"/>
    <col min="12144" max="12144" width="2" bestFit="1" customWidth="1"/>
    <col min="12145" max="12145" width="9" bestFit="1" customWidth="1"/>
    <col min="12146" max="12146" width="2" bestFit="1" customWidth="1"/>
    <col min="12147" max="12147" width="12.6640625" bestFit="1" customWidth="1"/>
    <col min="12148" max="12148" width="12.5" bestFit="1" customWidth="1"/>
    <col min="12149" max="12149" width="12.1640625" bestFit="1" customWidth="1"/>
    <col min="12150" max="12150" width="2" bestFit="1" customWidth="1"/>
    <col min="12151" max="12151" width="9" bestFit="1" customWidth="1"/>
    <col min="12152" max="12152" width="2" bestFit="1" customWidth="1"/>
    <col min="12153" max="12153" width="9" bestFit="1" customWidth="1"/>
    <col min="12154" max="12154" width="2" bestFit="1" customWidth="1"/>
    <col min="12155" max="12155" width="14" bestFit="1" customWidth="1"/>
    <col min="12156" max="12156" width="12.5" bestFit="1" customWidth="1"/>
    <col min="12157" max="12157" width="12.1640625" bestFit="1" customWidth="1"/>
    <col min="12158" max="12158" width="2" bestFit="1" customWidth="1"/>
    <col min="12159" max="12159" width="9" bestFit="1" customWidth="1"/>
    <col min="12160" max="12160" width="2" bestFit="1" customWidth="1"/>
    <col min="12161" max="12161" width="8.33203125" bestFit="1" customWidth="1"/>
    <col min="12162" max="12162" width="2" bestFit="1" customWidth="1"/>
    <col min="12163" max="12163" width="13" bestFit="1" customWidth="1"/>
    <col min="12164" max="12164" width="12.5" bestFit="1" customWidth="1"/>
    <col min="12165" max="12165" width="12.1640625" bestFit="1" customWidth="1"/>
    <col min="12166" max="12166" width="2" bestFit="1" customWidth="1"/>
    <col min="12167" max="12167" width="8.33203125" bestFit="1" customWidth="1"/>
    <col min="12168" max="12168" width="2" bestFit="1" customWidth="1"/>
    <col min="12169" max="12169" width="9" bestFit="1" customWidth="1"/>
    <col min="12170" max="12170" width="2" bestFit="1" customWidth="1"/>
    <col min="12171" max="12171" width="14" bestFit="1" customWidth="1"/>
    <col min="12172" max="12172" width="12.5" bestFit="1" customWidth="1"/>
    <col min="12173" max="12173" width="12.1640625" bestFit="1" customWidth="1"/>
    <col min="12174" max="12174" width="2" bestFit="1" customWidth="1"/>
    <col min="12175" max="12175" width="9" bestFit="1" customWidth="1"/>
    <col min="12176" max="12176" width="2" bestFit="1" customWidth="1"/>
    <col min="12177" max="12177" width="8.33203125" bestFit="1" customWidth="1"/>
    <col min="12178" max="12178" width="2" bestFit="1" customWidth="1"/>
    <col min="12179" max="12179" width="12" bestFit="1" customWidth="1"/>
    <col min="12180" max="12180" width="12.5" bestFit="1" customWidth="1"/>
    <col min="12181" max="12181" width="12.1640625" bestFit="1" customWidth="1"/>
    <col min="12182" max="12182" width="2" bestFit="1" customWidth="1"/>
    <col min="12183" max="12183" width="9" bestFit="1" customWidth="1"/>
    <col min="12184" max="12184" width="2" bestFit="1" customWidth="1"/>
    <col min="12185" max="12185" width="8.33203125" bestFit="1" customWidth="1"/>
    <col min="12186" max="12186" width="2" bestFit="1" customWidth="1"/>
    <col min="12187" max="12187" width="13.33203125" bestFit="1" customWidth="1"/>
    <col min="12188" max="12188" width="12.5" bestFit="1" customWidth="1"/>
    <col min="12189" max="12189" width="12.1640625" bestFit="1" customWidth="1"/>
    <col min="12190" max="12190" width="2" bestFit="1" customWidth="1"/>
    <col min="12191" max="12191" width="8.33203125" bestFit="1" customWidth="1"/>
    <col min="12192" max="12192" width="2" bestFit="1" customWidth="1"/>
    <col min="12193" max="12193" width="8.33203125" bestFit="1" customWidth="1"/>
    <col min="12194" max="12194" width="2" bestFit="1" customWidth="1"/>
    <col min="12195" max="12195" width="12" bestFit="1" customWidth="1"/>
    <col min="12196" max="12196" width="12.5" bestFit="1" customWidth="1"/>
    <col min="12197" max="12197" width="12.1640625" bestFit="1" customWidth="1"/>
    <col min="12198" max="12198" width="2" bestFit="1" customWidth="1"/>
    <col min="12199" max="12199" width="9" bestFit="1" customWidth="1"/>
    <col min="12200" max="12200" width="2" bestFit="1" customWidth="1"/>
    <col min="12201" max="12201" width="9" bestFit="1" customWidth="1"/>
    <col min="12202" max="12202" width="2" bestFit="1" customWidth="1"/>
    <col min="12203" max="12203" width="12.6640625" bestFit="1" customWidth="1"/>
    <col min="12204" max="12204" width="12.5" bestFit="1" customWidth="1"/>
    <col min="12205" max="12205" width="12.1640625" bestFit="1" customWidth="1"/>
    <col min="12206" max="12206" width="2" bestFit="1" customWidth="1"/>
    <col min="12207" max="12207" width="8.33203125" bestFit="1" customWidth="1"/>
    <col min="12208" max="12208" width="2" bestFit="1" customWidth="1"/>
    <col min="12209" max="12209" width="8.33203125" bestFit="1" customWidth="1"/>
    <col min="12210" max="12210" width="2" bestFit="1" customWidth="1"/>
    <col min="12211" max="12211" width="12.6640625" bestFit="1" customWidth="1"/>
    <col min="12212" max="12212" width="12.5" bestFit="1" customWidth="1"/>
    <col min="12213" max="12213" width="12.1640625" bestFit="1" customWidth="1"/>
    <col min="12214" max="12214" width="2" bestFit="1" customWidth="1"/>
    <col min="12215" max="12215" width="9" bestFit="1" customWidth="1"/>
    <col min="12216" max="12216" width="2" bestFit="1" customWidth="1"/>
    <col min="12217" max="12217" width="9" bestFit="1" customWidth="1"/>
    <col min="12218" max="12218" width="2" bestFit="1" customWidth="1"/>
    <col min="12219" max="12219" width="14" bestFit="1" customWidth="1"/>
    <col min="12220" max="12220" width="12.5" bestFit="1" customWidth="1"/>
    <col min="12221" max="12221" width="12.1640625" bestFit="1" customWidth="1"/>
    <col min="12222" max="12222" width="2" bestFit="1" customWidth="1"/>
    <col min="12223" max="12223" width="8.33203125" bestFit="1" customWidth="1"/>
    <col min="12224" max="12224" width="2" bestFit="1" customWidth="1"/>
    <col min="12225" max="12225" width="9" bestFit="1" customWidth="1"/>
    <col min="12226" max="12226" width="2" bestFit="1" customWidth="1"/>
    <col min="12227" max="12227" width="14" bestFit="1" customWidth="1"/>
    <col min="12228" max="12228" width="12.5" bestFit="1" customWidth="1"/>
    <col min="12229" max="12229" width="12.1640625" bestFit="1" customWidth="1"/>
    <col min="12230" max="12230" width="2" bestFit="1" customWidth="1"/>
    <col min="12231" max="12231" width="8.33203125" bestFit="1" customWidth="1"/>
    <col min="12232" max="12232" width="2" bestFit="1" customWidth="1"/>
    <col min="12233" max="12233" width="9" bestFit="1" customWidth="1"/>
    <col min="12234" max="12234" width="2" bestFit="1" customWidth="1"/>
    <col min="12235" max="12235" width="12" bestFit="1" customWidth="1"/>
    <col min="12236" max="12236" width="12.5" bestFit="1" customWidth="1"/>
    <col min="12237" max="12237" width="12.1640625" bestFit="1" customWidth="1"/>
    <col min="12238" max="12238" width="2" bestFit="1" customWidth="1"/>
    <col min="12239" max="12239" width="8.33203125" bestFit="1" customWidth="1"/>
    <col min="12240" max="12240" width="2" bestFit="1" customWidth="1"/>
    <col min="12241" max="12241" width="8.33203125" bestFit="1" customWidth="1"/>
    <col min="12242" max="12242" width="2" bestFit="1" customWidth="1"/>
    <col min="12243" max="12243" width="14" bestFit="1" customWidth="1"/>
    <col min="12244" max="12244" width="12.5" bestFit="1" customWidth="1"/>
    <col min="12245" max="12245" width="12.1640625" bestFit="1" customWidth="1"/>
    <col min="12246" max="12246" width="2" bestFit="1" customWidth="1"/>
    <col min="12247" max="12247" width="8.33203125" bestFit="1" customWidth="1"/>
    <col min="12248" max="12248" width="2" bestFit="1" customWidth="1"/>
    <col min="12249" max="12249" width="9" bestFit="1" customWidth="1"/>
    <col min="12250" max="12250" width="2" bestFit="1" customWidth="1"/>
    <col min="12251" max="12251" width="13" bestFit="1" customWidth="1"/>
    <col min="12252" max="12252" width="12.5" bestFit="1" customWidth="1"/>
    <col min="12253" max="12253" width="12.1640625" bestFit="1" customWidth="1"/>
    <col min="12254" max="12254" width="2" bestFit="1" customWidth="1"/>
    <col min="12255" max="12255" width="8.33203125" bestFit="1" customWidth="1"/>
    <col min="12256" max="12256" width="2" bestFit="1" customWidth="1"/>
    <col min="12257" max="12257" width="9" bestFit="1" customWidth="1"/>
    <col min="12258" max="12258" width="2" bestFit="1" customWidth="1"/>
    <col min="12259" max="12259" width="12" bestFit="1" customWidth="1"/>
    <col min="12260" max="12260" width="12.5" bestFit="1" customWidth="1"/>
    <col min="12261" max="12261" width="12.1640625" bestFit="1" customWidth="1"/>
    <col min="12262" max="12262" width="2" bestFit="1" customWidth="1"/>
    <col min="12263" max="12263" width="8.33203125" bestFit="1" customWidth="1"/>
    <col min="12264" max="12264" width="2" bestFit="1" customWidth="1"/>
    <col min="12265" max="12265" width="8.33203125" bestFit="1" customWidth="1"/>
    <col min="12266" max="12266" width="2" bestFit="1" customWidth="1"/>
    <col min="12267" max="12267" width="12" bestFit="1" customWidth="1"/>
    <col min="12268" max="12268" width="12.5" bestFit="1" customWidth="1"/>
    <col min="12269" max="12269" width="12.1640625" bestFit="1" customWidth="1"/>
    <col min="12270" max="12270" width="2" bestFit="1" customWidth="1"/>
    <col min="12271" max="12271" width="8.33203125" bestFit="1" customWidth="1"/>
    <col min="12272" max="12272" width="2" bestFit="1" customWidth="1"/>
    <col min="12273" max="12273" width="8.33203125" bestFit="1" customWidth="1"/>
    <col min="12274" max="12274" width="2" bestFit="1" customWidth="1"/>
    <col min="12275" max="12275" width="12.6640625" bestFit="1" customWidth="1"/>
    <col min="12276" max="12276" width="12.5" bestFit="1" customWidth="1"/>
    <col min="12277" max="12277" width="12.1640625" bestFit="1" customWidth="1"/>
    <col min="12278" max="12278" width="2" bestFit="1" customWidth="1"/>
    <col min="12279" max="12279" width="8.33203125" bestFit="1" customWidth="1"/>
    <col min="12280" max="12280" width="2" bestFit="1" customWidth="1"/>
    <col min="12281" max="12281" width="8.33203125" bestFit="1" customWidth="1"/>
    <col min="12282" max="12282" width="2" bestFit="1" customWidth="1"/>
    <col min="12283" max="12283" width="12.6640625" bestFit="1" customWidth="1"/>
    <col min="12284" max="12284" width="12.5" bestFit="1" customWidth="1"/>
    <col min="12285" max="12285" width="12.1640625" bestFit="1" customWidth="1"/>
    <col min="12286" max="12286" width="2" bestFit="1" customWidth="1"/>
    <col min="12287" max="12287" width="12.83203125" bestFit="1" customWidth="1"/>
    <col min="12288" max="12288" width="2" bestFit="1" customWidth="1"/>
    <col min="12289" max="12289" width="8.33203125" bestFit="1" customWidth="1"/>
    <col min="12290" max="12290" width="2" bestFit="1" customWidth="1"/>
    <col min="12291" max="12291" width="12" bestFit="1" customWidth="1"/>
    <col min="12292" max="12292" width="12.5" bestFit="1" customWidth="1"/>
    <col min="12293" max="12293" width="12.1640625" bestFit="1" customWidth="1"/>
    <col min="12294" max="12294" width="2" bestFit="1" customWidth="1"/>
    <col min="12295" max="12295" width="8.33203125" bestFit="1" customWidth="1"/>
    <col min="12296" max="12296" width="2" bestFit="1" customWidth="1"/>
    <col min="12297" max="12297" width="9" bestFit="1" customWidth="1"/>
    <col min="12298" max="12298" width="2" bestFit="1" customWidth="1"/>
    <col min="12299" max="12299" width="11" bestFit="1" customWidth="1"/>
    <col min="12300" max="12300" width="12.5" bestFit="1" customWidth="1"/>
    <col min="12301" max="12301" width="12.1640625" bestFit="1" customWidth="1"/>
    <col min="12302" max="12302" width="2" bestFit="1" customWidth="1"/>
    <col min="12303" max="12303" width="8.33203125" bestFit="1" customWidth="1"/>
    <col min="12304" max="12304" width="2" bestFit="1" customWidth="1"/>
    <col min="12305" max="12305" width="9" bestFit="1" customWidth="1"/>
    <col min="12306" max="12306" width="2" bestFit="1" customWidth="1"/>
    <col min="12307" max="12307" width="11" bestFit="1" customWidth="1"/>
    <col min="12308" max="12308" width="12.5" bestFit="1" customWidth="1"/>
    <col min="12309" max="12309" width="12.1640625" bestFit="1" customWidth="1"/>
    <col min="12310" max="12310" width="2" bestFit="1" customWidth="1"/>
    <col min="12311" max="12311" width="8.33203125" bestFit="1" customWidth="1"/>
    <col min="12312" max="12312" width="2" bestFit="1" customWidth="1"/>
    <col min="12313" max="12313" width="8.33203125" bestFit="1" customWidth="1"/>
    <col min="12314" max="12314" width="2" bestFit="1" customWidth="1"/>
    <col min="12315" max="12315" width="13.33203125" bestFit="1" customWidth="1"/>
    <col min="12316" max="12316" width="12.5" bestFit="1" customWidth="1"/>
    <col min="12317" max="12317" width="12.1640625" bestFit="1" customWidth="1"/>
    <col min="12318" max="12318" width="2" bestFit="1" customWidth="1"/>
    <col min="12319" max="12319" width="9" bestFit="1" customWidth="1"/>
    <col min="12320" max="12320" width="2" bestFit="1" customWidth="1"/>
    <col min="12321" max="12321" width="8.33203125" bestFit="1" customWidth="1"/>
    <col min="12322" max="12322" width="2" bestFit="1" customWidth="1"/>
    <col min="12323" max="12323" width="13" bestFit="1" customWidth="1"/>
    <col min="12324" max="12324" width="12.5" bestFit="1" customWidth="1"/>
    <col min="12325" max="12325" width="12.1640625" bestFit="1" customWidth="1"/>
    <col min="12326" max="12326" width="2" bestFit="1" customWidth="1"/>
    <col min="12327" max="12327" width="8.33203125" bestFit="1" customWidth="1"/>
    <col min="12328" max="12328" width="2" bestFit="1" customWidth="1"/>
    <col min="12329" max="12329" width="8.33203125" bestFit="1" customWidth="1"/>
    <col min="12330" max="12330" width="2" bestFit="1" customWidth="1"/>
    <col min="12331" max="12331" width="11" bestFit="1" customWidth="1"/>
    <col min="12332" max="12332" width="12.5" bestFit="1" customWidth="1"/>
    <col min="12333" max="12333" width="12.1640625" bestFit="1" customWidth="1"/>
    <col min="12334" max="12334" width="2" bestFit="1" customWidth="1"/>
    <col min="12335" max="12335" width="8.33203125" bestFit="1" customWidth="1"/>
    <col min="12336" max="12336" width="2" bestFit="1" customWidth="1"/>
    <col min="12337" max="12337" width="9" bestFit="1" customWidth="1"/>
    <col min="12338" max="12338" width="2" bestFit="1" customWidth="1"/>
    <col min="12339" max="12339" width="12.6640625" bestFit="1" customWidth="1"/>
    <col min="12340" max="12340" width="12.5" bestFit="1" customWidth="1"/>
    <col min="12341" max="12341" width="12.1640625" bestFit="1" customWidth="1"/>
    <col min="12342" max="12342" width="2" bestFit="1" customWidth="1"/>
    <col min="12343" max="12343" width="8.33203125" bestFit="1" customWidth="1"/>
    <col min="12344" max="12344" width="2" bestFit="1" customWidth="1"/>
    <col min="12345" max="12345" width="9" bestFit="1" customWidth="1"/>
    <col min="12346" max="12346" width="2" bestFit="1" customWidth="1"/>
    <col min="12347" max="12347" width="11" bestFit="1" customWidth="1"/>
    <col min="12348" max="12348" width="12.5" bestFit="1" customWidth="1"/>
    <col min="12349" max="12349" width="12.1640625" bestFit="1" customWidth="1"/>
    <col min="12350" max="12350" width="2" bestFit="1" customWidth="1"/>
    <col min="12351" max="12351" width="9" bestFit="1" customWidth="1"/>
    <col min="12352" max="12352" width="2" bestFit="1" customWidth="1"/>
    <col min="12353" max="12353" width="8.33203125" bestFit="1" customWidth="1"/>
    <col min="12354" max="12354" width="2" bestFit="1" customWidth="1"/>
    <col min="12355" max="12355" width="13" bestFit="1" customWidth="1"/>
    <col min="12356" max="12356" width="12.5" bestFit="1" customWidth="1"/>
    <col min="12357" max="12357" width="12.1640625" bestFit="1" customWidth="1"/>
    <col min="12358" max="12358" width="2" bestFit="1" customWidth="1"/>
    <col min="12359" max="12359" width="9" bestFit="1" customWidth="1"/>
    <col min="12360" max="12360" width="2" bestFit="1" customWidth="1"/>
    <col min="12361" max="12361" width="9" bestFit="1" customWidth="1"/>
    <col min="12362" max="12362" width="2" bestFit="1" customWidth="1"/>
    <col min="12363" max="12363" width="13" bestFit="1" customWidth="1"/>
    <col min="12364" max="12364" width="12.5" bestFit="1" customWidth="1"/>
    <col min="12365" max="12365" width="12.1640625" bestFit="1" customWidth="1"/>
    <col min="12366" max="12366" width="2" bestFit="1" customWidth="1"/>
    <col min="12367" max="12367" width="8.33203125" bestFit="1" customWidth="1"/>
    <col min="12368" max="12368" width="2" bestFit="1" customWidth="1"/>
    <col min="12369" max="12369" width="8.33203125" bestFit="1" customWidth="1"/>
    <col min="12370" max="12370" width="2" bestFit="1" customWidth="1"/>
    <col min="12371" max="12371" width="11" bestFit="1" customWidth="1"/>
    <col min="12372" max="12372" width="12.5" bestFit="1" customWidth="1"/>
    <col min="12373" max="12373" width="12.1640625" bestFit="1" customWidth="1"/>
    <col min="12374" max="12374" width="2" bestFit="1" customWidth="1"/>
    <col min="12375" max="12375" width="9" bestFit="1" customWidth="1"/>
    <col min="12376" max="12376" width="2" bestFit="1" customWidth="1"/>
    <col min="12377" max="12377" width="8.33203125" bestFit="1" customWidth="1"/>
    <col min="12378" max="12378" width="2" bestFit="1" customWidth="1"/>
    <col min="12379" max="12379" width="13.33203125" bestFit="1" customWidth="1"/>
    <col min="12380" max="12380" width="12.5" bestFit="1" customWidth="1"/>
    <col min="12381" max="12381" width="12.1640625" bestFit="1" customWidth="1"/>
    <col min="12382" max="12382" width="2" bestFit="1" customWidth="1"/>
    <col min="12383" max="12383" width="8.33203125" bestFit="1" customWidth="1"/>
    <col min="12384" max="12384" width="2" bestFit="1" customWidth="1"/>
    <col min="12385" max="12385" width="8.33203125" bestFit="1" customWidth="1"/>
    <col min="12386" max="12386" width="2" bestFit="1" customWidth="1"/>
    <col min="12387" max="12387" width="11" bestFit="1" customWidth="1"/>
    <col min="12388" max="12388" width="12.5" bestFit="1" customWidth="1"/>
    <col min="12389" max="12389" width="12.1640625" bestFit="1" customWidth="1"/>
    <col min="12390" max="12390" width="2" bestFit="1" customWidth="1"/>
    <col min="12391" max="12391" width="8.33203125" bestFit="1" customWidth="1"/>
    <col min="12392" max="12392" width="2" bestFit="1" customWidth="1"/>
    <col min="12393" max="12393" width="8.33203125" bestFit="1" customWidth="1"/>
    <col min="12394" max="12394" width="2" bestFit="1" customWidth="1"/>
    <col min="12395" max="12395" width="11" bestFit="1" customWidth="1"/>
    <col min="12396" max="12396" width="12.5" bestFit="1" customWidth="1"/>
    <col min="12397" max="12397" width="12.1640625" bestFit="1" customWidth="1"/>
    <col min="12398" max="12398" width="2" bestFit="1" customWidth="1"/>
    <col min="12399" max="12399" width="8.33203125" bestFit="1" customWidth="1"/>
    <col min="12400" max="12400" width="2" bestFit="1" customWidth="1"/>
    <col min="12401" max="12401" width="9" bestFit="1" customWidth="1"/>
    <col min="12402" max="12402" width="2" bestFit="1" customWidth="1"/>
    <col min="12403" max="12403" width="12.6640625" bestFit="1" customWidth="1"/>
    <col min="12404" max="12404" width="12.5" bestFit="1" customWidth="1"/>
    <col min="12405" max="12405" width="12.1640625" bestFit="1" customWidth="1"/>
    <col min="12406" max="12406" width="2" bestFit="1" customWidth="1"/>
    <col min="12407" max="12407" width="8.33203125" bestFit="1" customWidth="1"/>
    <col min="12408" max="12408" width="2" bestFit="1" customWidth="1"/>
    <col min="12409" max="12409" width="9" bestFit="1" customWidth="1"/>
    <col min="12410" max="12410" width="2" bestFit="1" customWidth="1"/>
    <col min="12411" max="12411" width="11" bestFit="1" customWidth="1"/>
    <col min="12412" max="12412" width="12.5" bestFit="1" customWidth="1"/>
    <col min="12413" max="12413" width="12.1640625" bestFit="1" customWidth="1"/>
    <col min="12414" max="12414" width="2" bestFit="1" customWidth="1"/>
    <col min="12415" max="12415" width="12.1640625" bestFit="1" customWidth="1"/>
    <col min="12416" max="12416" width="2" bestFit="1" customWidth="1"/>
    <col min="12417" max="12417" width="9" bestFit="1" customWidth="1"/>
    <col min="12418" max="12418" width="2" bestFit="1" customWidth="1"/>
    <col min="12419" max="12419" width="14" bestFit="1" customWidth="1"/>
    <col min="12420" max="12420" width="12.5" bestFit="1" customWidth="1"/>
    <col min="12421" max="12421" width="12.1640625" bestFit="1" customWidth="1"/>
    <col min="12422" max="12422" width="2" bestFit="1" customWidth="1"/>
    <col min="12423" max="12423" width="9" bestFit="1" customWidth="1"/>
    <col min="12424" max="12424" width="2" bestFit="1" customWidth="1"/>
    <col min="12425" max="12425" width="8.33203125" bestFit="1" customWidth="1"/>
    <col min="12426" max="12426" width="2" bestFit="1" customWidth="1"/>
    <col min="12427" max="12427" width="14" bestFit="1" customWidth="1"/>
    <col min="12428" max="12428" width="12.5" bestFit="1" customWidth="1"/>
    <col min="12429" max="12429" width="12.1640625" bestFit="1" customWidth="1"/>
    <col min="12430" max="12430" width="2" bestFit="1" customWidth="1"/>
    <col min="12431" max="12431" width="8.33203125" bestFit="1" customWidth="1"/>
    <col min="12432" max="12432" width="2" bestFit="1" customWidth="1"/>
    <col min="12433" max="12433" width="9" bestFit="1" customWidth="1"/>
    <col min="12434" max="12434" width="2" bestFit="1" customWidth="1"/>
    <col min="12435" max="12435" width="12.6640625" bestFit="1" customWidth="1"/>
    <col min="12436" max="12436" width="12.5" bestFit="1" customWidth="1"/>
    <col min="12437" max="12437" width="12.1640625" bestFit="1" customWidth="1"/>
    <col min="12438" max="12438" width="2" bestFit="1" customWidth="1"/>
    <col min="12439" max="12439" width="8.33203125" bestFit="1" customWidth="1"/>
    <col min="12440" max="12440" width="2" bestFit="1" customWidth="1"/>
    <col min="12441" max="12441" width="9" bestFit="1" customWidth="1"/>
    <col min="12442" max="12442" width="2" bestFit="1" customWidth="1"/>
    <col min="12443" max="12443" width="14" bestFit="1" customWidth="1"/>
    <col min="12444" max="12444" width="12.5" bestFit="1" customWidth="1"/>
    <col min="12445" max="12445" width="12.1640625" bestFit="1" customWidth="1"/>
    <col min="12446" max="12446" width="2" bestFit="1" customWidth="1"/>
    <col min="12447" max="12447" width="8.33203125" bestFit="1" customWidth="1"/>
    <col min="12448" max="12448" width="2" bestFit="1" customWidth="1"/>
    <col min="12449" max="12449" width="8.33203125" bestFit="1" customWidth="1"/>
    <col min="12450" max="12450" width="2" bestFit="1" customWidth="1"/>
    <col min="12451" max="12451" width="11" bestFit="1" customWidth="1"/>
    <col min="12452" max="12452" width="12.5" bestFit="1" customWidth="1"/>
    <col min="12453" max="12453" width="12.1640625" bestFit="1" customWidth="1"/>
    <col min="12454" max="12454" width="2" bestFit="1" customWidth="1"/>
    <col min="12455" max="12455" width="9" bestFit="1" customWidth="1"/>
    <col min="12456" max="12456" width="2" bestFit="1" customWidth="1"/>
    <col min="12457" max="12457" width="8.33203125" bestFit="1" customWidth="1"/>
    <col min="12458" max="12458" width="2" bestFit="1" customWidth="1"/>
    <col min="12459" max="12459" width="12.6640625" bestFit="1" customWidth="1"/>
    <col min="12460" max="12460" width="12.5" bestFit="1" customWidth="1"/>
    <col min="12461" max="12461" width="12.1640625" bestFit="1" customWidth="1"/>
    <col min="12462" max="12462" width="2" bestFit="1" customWidth="1"/>
    <col min="12463" max="12463" width="9" bestFit="1" customWidth="1"/>
    <col min="12464" max="12464" width="2" bestFit="1" customWidth="1"/>
    <col min="12465" max="12465" width="9" bestFit="1" customWidth="1"/>
    <col min="12466" max="12466" width="2" bestFit="1" customWidth="1"/>
    <col min="12467" max="12467" width="13" bestFit="1" customWidth="1"/>
    <col min="12468" max="12468" width="12.5" bestFit="1" customWidth="1"/>
    <col min="12469" max="12469" width="12.1640625" bestFit="1" customWidth="1"/>
    <col min="12470" max="12470" width="2" bestFit="1" customWidth="1"/>
    <col min="12471" max="12471" width="8.33203125" bestFit="1" customWidth="1"/>
    <col min="12472" max="12472" width="2" bestFit="1" customWidth="1"/>
    <col min="12473" max="12473" width="9" bestFit="1" customWidth="1"/>
    <col min="12474" max="12474" width="2" bestFit="1" customWidth="1"/>
    <col min="12475" max="12475" width="13" bestFit="1" customWidth="1"/>
    <col min="12476" max="12476" width="12.5" bestFit="1" customWidth="1"/>
    <col min="12477" max="12477" width="12.1640625" bestFit="1" customWidth="1"/>
    <col min="12478" max="12478" width="2" bestFit="1" customWidth="1"/>
    <col min="12479" max="12479" width="8.33203125" bestFit="1" customWidth="1"/>
    <col min="12480" max="12480" width="2" bestFit="1" customWidth="1"/>
    <col min="12481" max="12481" width="9" bestFit="1" customWidth="1"/>
    <col min="12482" max="12482" width="2" bestFit="1" customWidth="1"/>
    <col min="12483" max="12483" width="11" bestFit="1" customWidth="1"/>
    <col min="12484" max="12484" width="12.5" bestFit="1" customWidth="1"/>
    <col min="12485" max="12485" width="12.1640625" bestFit="1" customWidth="1"/>
    <col min="12486" max="12486" width="2" bestFit="1" customWidth="1"/>
    <col min="12487" max="12487" width="8.33203125" bestFit="1" customWidth="1"/>
    <col min="12488" max="12488" width="2" bestFit="1" customWidth="1"/>
    <col min="12489" max="12489" width="9" bestFit="1" customWidth="1"/>
    <col min="12490" max="12490" width="2" bestFit="1" customWidth="1"/>
    <col min="12491" max="12491" width="14" bestFit="1" customWidth="1"/>
    <col min="12492" max="12492" width="12.5" bestFit="1" customWidth="1"/>
    <col min="12493" max="12493" width="12.1640625" bestFit="1" customWidth="1"/>
    <col min="12494" max="12494" width="2" bestFit="1" customWidth="1"/>
    <col min="12495" max="12495" width="9" bestFit="1" customWidth="1"/>
    <col min="12496" max="12496" width="2" bestFit="1" customWidth="1"/>
    <col min="12497" max="12497" width="8.33203125" bestFit="1" customWidth="1"/>
    <col min="12498" max="12498" width="2" bestFit="1" customWidth="1"/>
    <col min="12499" max="12499" width="12.6640625" bestFit="1" customWidth="1"/>
    <col min="12500" max="12500" width="12.5" bestFit="1" customWidth="1"/>
    <col min="12501" max="12501" width="12.1640625" bestFit="1" customWidth="1"/>
    <col min="12502" max="12502" width="2" bestFit="1" customWidth="1"/>
    <col min="12503" max="12503" width="12.83203125" bestFit="1" customWidth="1"/>
    <col min="12504" max="12504" width="2" bestFit="1" customWidth="1"/>
    <col min="12505" max="12505" width="8.33203125" bestFit="1" customWidth="1"/>
    <col min="12506" max="12506" width="2" bestFit="1" customWidth="1"/>
    <col min="12507" max="12507" width="13.33203125" bestFit="1" customWidth="1"/>
    <col min="12508" max="12508" width="12.5" bestFit="1" customWidth="1"/>
    <col min="12509" max="12509" width="12.1640625" bestFit="1" customWidth="1"/>
    <col min="12510" max="12510" width="2" bestFit="1" customWidth="1"/>
    <col min="12511" max="12511" width="9" bestFit="1" customWidth="1"/>
    <col min="12512" max="12512" width="2" bestFit="1" customWidth="1"/>
    <col min="12513" max="12513" width="9" bestFit="1" customWidth="1"/>
    <col min="12514" max="12514" width="2" bestFit="1" customWidth="1"/>
    <col min="12515" max="12515" width="11" bestFit="1" customWidth="1"/>
    <col min="12516" max="12516" width="12.5" bestFit="1" customWidth="1"/>
    <col min="12517" max="12517" width="12.1640625" bestFit="1" customWidth="1"/>
    <col min="12518" max="12518" width="2" bestFit="1" customWidth="1"/>
    <col min="12519" max="12519" width="9" bestFit="1" customWidth="1"/>
    <col min="12520" max="12520" width="2" bestFit="1" customWidth="1"/>
    <col min="12521" max="12521" width="9" bestFit="1" customWidth="1"/>
    <col min="12522" max="12522" width="2" bestFit="1" customWidth="1"/>
    <col min="12523" max="12523" width="13" bestFit="1" customWidth="1"/>
    <col min="12524" max="12524" width="12.5" bestFit="1" customWidth="1"/>
    <col min="12525" max="12525" width="12.1640625" bestFit="1" customWidth="1"/>
    <col min="12526" max="12526" width="2" bestFit="1" customWidth="1"/>
    <col min="12527" max="12527" width="8.33203125" bestFit="1" customWidth="1"/>
    <col min="12528" max="12528" width="2" bestFit="1" customWidth="1"/>
    <col min="12529" max="12529" width="9" bestFit="1" customWidth="1"/>
    <col min="12530" max="12530" width="2" bestFit="1" customWidth="1"/>
    <col min="12531" max="12531" width="12.6640625" bestFit="1" customWidth="1"/>
    <col min="12532" max="12532" width="12.5" bestFit="1" customWidth="1"/>
    <col min="12533" max="12533" width="12.1640625" bestFit="1" customWidth="1"/>
    <col min="12534" max="12534" width="2" bestFit="1" customWidth="1"/>
    <col min="12535" max="12535" width="8.33203125" bestFit="1" customWidth="1"/>
    <col min="12536" max="12536" width="2" bestFit="1" customWidth="1"/>
    <col min="12537" max="12537" width="8.33203125" bestFit="1" customWidth="1"/>
    <col min="12538" max="12538" width="2" bestFit="1" customWidth="1"/>
    <col min="12539" max="12539" width="13" bestFit="1" customWidth="1"/>
    <col min="12540" max="12540" width="12.5" bestFit="1" customWidth="1"/>
    <col min="12541" max="12541" width="12.1640625" bestFit="1" customWidth="1"/>
    <col min="12542" max="12542" width="2" bestFit="1" customWidth="1"/>
    <col min="12543" max="12543" width="9" bestFit="1" customWidth="1"/>
    <col min="12544" max="12544" width="2" bestFit="1" customWidth="1"/>
    <col min="12545" max="12545" width="8.33203125" bestFit="1" customWidth="1"/>
    <col min="12546" max="12546" width="2" bestFit="1" customWidth="1"/>
    <col min="12547" max="12547" width="14" bestFit="1" customWidth="1"/>
    <col min="12548" max="12548" width="12.5" bestFit="1" customWidth="1"/>
    <col min="12549" max="12549" width="12.1640625" bestFit="1" customWidth="1"/>
    <col min="12550" max="12550" width="2" bestFit="1" customWidth="1"/>
    <col min="12551" max="12551" width="8.33203125" bestFit="1" customWidth="1"/>
    <col min="12552" max="12552" width="2" bestFit="1" customWidth="1"/>
    <col min="12553" max="12553" width="8.33203125" bestFit="1" customWidth="1"/>
    <col min="12554" max="12554" width="2" bestFit="1" customWidth="1"/>
    <col min="12555" max="12555" width="12.6640625" bestFit="1" customWidth="1"/>
    <col min="12556" max="12556" width="12.5" bestFit="1" customWidth="1"/>
    <col min="12557" max="12557" width="12.1640625" bestFit="1" customWidth="1"/>
    <col min="12558" max="12558" width="2" bestFit="1" customWidth="1"/>
    <col min="12559" max="12559" width="8.33203125" bestFit="1" customWidth="1"/>
    <col min="12560" max="12560" width="2" bestFit="1" customWidth="1"/>
    <col min="12561" max="12561" width="9" bestFit="1" customWidth="1"/>
    <col min="12562" max="12562" width="2" bestFit="1" customWidth="1"/>
    <col min="12563" max="12563" width="14" bestFit="1" customWidth="1"/>
    <col min="12564" max="12564" width="12.5" bestFit="1" customWidth="1"/>
    <col min="12565" max="12565" width="12.1640625" bestFit="1" customWidth="1"/>
    <col min="12566" max="12566" width="2" bestFit="1" customWidth="1"/>
    <col min="12567" max="12567" width="8.33203125" bestFit="1" customWidth="1"/>
    <col min="12568" max="12568" width="2" bestFit="1" customWidth="1"/>
    <col min="12569" max="12569" width="9" bestFit="1" customWidth="1"/>
    <col min="12570" max="12570" width="2" bestFit="1" customWidth="1"/>
    <col min="12571" max="12571" width="13.33203125" bestFit="1" customWidth="1"/>
    <col min="12572" max="12572" width="12.5" bestFit="1" customWidth="1"/>
    <col min="12573" max="12573" width="12.1640625" bestFit="1" customWidth="1"/>
    <col min="12574" max="12574" width="2" bestFit="1" customWidth="1"/>
    <col min="12575" max="12575" width="8.33203125" bestFit="1" customWidth="1"/>
    <col min="12576" max="12576" width="2" bestFit="1" customWidth="1"/>
    <col min="12577" max="12577" width="8.33203125" bestFit="1" customWidth="1"/>
    <col min="12578" max="12578" width="2" bestFit="1" customWidth="1"/>
    <col min="12579" max="12579" width="12.6640625" bestFit="1" customWidth="1"/>
    <col min="12580" max="12580" width="12.5" bestFit="1" customWidth="1"/>
    <col min="12581" max="12581" width="12.1640625" bestFit="1" customWidth="1"/>
    <col min="12582" max="12582" width="2" bestFit="1" customWidth="1"/>
    <col min="12583" max="12583" width="8.33203125" bestFit="1" customWidth="1"/>
    <col min="12584" max="12584" width="2" bestFit="1" customWidth="1"/>
    <col min="12585" max="12585" width="8.33203125" bestFit="1" customWidth="1"/>
    <col min="12586" max="12586" width="2" bestFit="1" customWidth="1"/>
    <col min="12587" max="12587" width="12.6640625" bestFit="1" customWidth="1"/>
    <col min="12588" max="12588" width="12.5" bestFit="1" customWidth="1"/>
    <col min="12589" max="12589" width="12.1640625" bestFit="1" customWidth="1"/>
    <col min="12590" max="12590" width="2" bestFit="1" customWidth="1"/>
    <col min="12591" max="12591" width="8.33203125" bestFit="1" customWidth="1"/>
    <col min="12592" max="12592" width="2" bestFit="1" customWidth="1"/>
    <col min="12593" max="12593" width="8.33203125" bestFit="1" customWidth="1"/>
    <col min="12594" max="12594" width="2" bestFit="1" customWidth="1"/>
    <col min="12595" max="12595" width="13" bestFit="1" customWidth="1"/>
    <col min="12596" max="12596" width="12.5" bestFit="1" customWidth="1"/>
    <col min="12597" max="12597" width="12.1640625" bestFit="1" customWidth="1"/>
    <col min="12598" max="12598" width="2" bestFit="1" customWidth="1"/>
    <col min="12599" max="12599" width="8.33203125" bestFit="1" customWidth="1"/>
    <col min="12600" max="12600" width="2" bestFit="1" customWidth="1"/>
    <col min="12601" max="12601" width="9" bestFit="1" customWidth="1"/>
    <col min="12602" max="12602" width="2" bestFit="1" customWidth="1"/>
    <col min="12603" max="12603" width="11" bestFit="1" customWidth="1"/>
    <col min="12604" max="12604" width="12.5" bestFit="1" customWidth="1"/>
    <col min="12605" max="12605" width="12.1640625" bestFit="1" customWidth="1"/>
    <col min="12606" max="12606" width="2" bestFit="1" customWidth="1"/>
    <col min="12607" max="12607" width="8.33203125" bestFit="1" customWidth="1"/>
    <col min="12608" max="12608" width="2" bestFit="1" customWidth="1"/>
    <col min="12609" max="12609" width="9" bestFit="1" customWidth="1"/>
    <col min="12610" max="12610" width="2" bestFit="1" customWidth="1"/>
    <col min="12611" max="12611" width="13" bestFit="1" customWidth="1"/>
    <col min="12612" max="12612" width="12.5" bestFit="1" customWidth="1"/>
    <col min="12613" max="12613" width="12.1640625" bestFit="1" customWidth="1"/>
    <col min="12614" max="12614" width="2" bestFit="1" customWidth="1"/>
    <col min="12615" max="12615" width="8.33203125" bestFit="1" customWidth="1"/>
    <col min="12616" max="12616" width="2" bestFit="1" customWidth="1"/>
    <col min="12617" max="12617" width="8.33203125" bestFit="1" customWidth="1"/>
    <col min="12618" max="12618" width="2" bestFit="1" customWidth="1"/>
    <col min="12619" max="12619" width="13.33203125" bestFit="1" customWidth="1"/>
    <col min="12620" max="12620" width="12.5" bestFit="1" customWidth="1"/>
    <col min="12621" max="12621" width="12.1640625" bestFit="1" customWidth="1"/>
    <col min="12622" max="12622" width="2" bestFit="1" customWidth="1"/>
    <col min="12623" max="12623" width="8.33203125" bestFit="1" customWidth="1"/>
    <col min="12624" max="12624" width="2" bestFit="1" customWidth="1"/>
    <col min="12625" max="12625" width="8.33203125" bestFit="1" customWidth="1"/>
    <col min="12626" max="12626" width="2" bestFit="1" customWidth="1"/>
    <col min="12627" max="12627" width="14" bestFit="1" customWidth="1"/>
    <col min="12628" max="12628" width="12.5" bestFit="1" customWidth="1"/>
    <col min="12629" max="12629" width="12.1640625" bestFit="1" customWidth="1"/>
    <col min="12630" max="12630" width="2" bestFit="1" customWidth="1"/>
    <col min="12631" max="12631" width="8.33203125" bestFit="1" customWidth="1"/>
    <col min="12632" max="12632" width="2" bestFit="1" customWidth="1"/>
    <col min="12633" max="12633" width="9" bestFit="1" customWidth="1"/>
    <col min="12634" max="12634" width="2" bestFit="1" customWidth="1"/>
    <col min="12635" max="12635" width="12.6640625" bestFit="1" customWidth="1"/>
    <col min="12636" max="12636" width="12.5" bestFit="1" customWidth="1"/>
    <col min="12637" max="12637" width="12.1640625" bestFit="1" customWidth="1"/>
    <col min="12638" max="12638" width="2" bestFit="1" customWidth="1"/>
    <col min="12639" max="12639" width="8.33203125" bestFit="1" customWidth="1"/>
    <col min="12640" max="12640" width="2" bestFit="1" customWidth="1"/>
    <col min="12641" max="12641" width="9" bestFit="1" customWidth="1"/>
    <col min="12642" max="12642" width="2" bestFit="1" customWidth="1"/>
    <col min="12643" max="12643" width="11" bestFit="1" customWidth="1"/>
    <col min="12644" max="12644" width="12.5" bestFit="1" customWidth="1"/>
    <col min="12645" max="12645" width="12.1640625" bestFit="1" customWidth="1"/>
    <col min="12646" max="12646" width="2" bestFit="1" customWidth="1"/>
    <col min="12647" max="12647" width="8.33203125" bestFit="1" customWidth="1"/>
    <col min="12648" max="12648" width="2" bestFit="1" customWidth="1"/>
    <col min="12649" max="12649" width="9" bestFit="1" customWidth="1"/>
    <col min="12650" max="12650" width="2" bestFit="1" customWidth="1"/>
    <col min="12651" max="12651" width="12.6640625" bestFit="1" customWidth="1"/>
    <col min="12652" max="12652" width="12.5" bestFit="1" customWidth="1"/>
    <col min="12653" max="12653" width="12.1640625" bestFit="1" customWidth="1"/>
    <col min="12654" max="12654" width="2" bestFit="1" customWidth="1"/>
    <col min="12655" max="12655" width="9" bestFit="1" customWidth="1"/>
    <col min="12656" max="12656" width="2" bestFit="1" customWidth="1"/>
    <col min="12657" max="12657" width="8.33203125" bestFit="1" customWidth="1"/>
    <col min="12658" max="12658" width="2" bestFit="1" customWidth="1"/>
    <col min="12659" max="12659" width="12.6640625" bestFit="1" customWidth="1"/>
    <col min="12660" max="12660" width="12.5" bestFit="1" customWidth="1"/>
    <col min="12661" max="12661" width="12.1640625" bestFit="1" customWidth="1"/>
    <col min="12662" max="12662" width="2" bestFit="1" customWidth="1"/>
    <col min="12663" max="12663" width="8.33203125" bestFit="1" customWidth="1"/>
    <col min="12664" max="12664" width="2" bestFit="1" customWidth="1"/>
    <col min="12665" max="12665" width="8.33203125" bestFit="1" customWidth="1"/>
    <col min="12666" max="12666" width="2" bestFit="1" customWidth="1"/>
    <col min="12667" max="12667" width="11" bestFit="1" customWidth="1"/>
    <col min="12668" max="12668" width="12.5" bestFit="1" customWidth="1"/>
    <col min="12669" max="12669" width="12.1640625" bestFit="1" customWidth="1"/>
    <col min="12670" max="12670" width="2" bestFit="1" customWidth="1"/>
    <col min="12671" max="12671" width="8.33203125" bestFit="1" customWidth="1"/>
    <col min="12672" max="12672" width="2" bestFit="1" customWidth="1"/>
    <col min="12673" max="12673" width="9" bestFit="1" customWidth="1"/>
    <col min="12674" max="12674" width="2" bestFit="1" customWidth="1"/>
    <col min="12675" max="12675" width="11" bestFit="1" customWidth="1"/>
    <col min="12676" max="12676" width="12.5" bestFit="1" customWidth="1"/>
    <col min="12677" max="12677" width="12.1640625" bestFit="1" customWidth="1"/>
    <col min="12678" max="12678" width="2" bestFit="1" customWidth="1"/>
    <col min="12679" max="12679" width="9" bestFit="1" customWidth="1"/>
    <col min="12680" max="12680" width="2" bestFit="1" customWidth="1"/>
    <col min="12681" max="12681" width="9" bestFit="1" customWidth="1"/>
    <col min="12682" max="12682" width="2" bestFit="1" customWidth="1"/>
    <col min="12683" max="12683" width="11" bestFit="1" customWidth="1"/>
    <col min="12684" max="12684" width="12.5" bestFit="1" customWidth="1"/>
    <col min="12685" max="12685" width="12.1640625" bestFit="1" customWidth="1"/>
    <col min="12686" max="12686" width="2" bestFit="1" customWidth="1"/>
    <col min="12687" max="12687" width="8.33203125" bestFit="1" customWidth="1"/>
    <col min="12688" max="12688" width="2" bestFit="1" customWidth="1"/>
    <col min="12689" max="12689" width="9" bestFit="1" customWidth="1"/>
    <col min="12690" max="12690" width="2" bestFit="1" customWidth="1"/>
    <col min="12691" max="12691" width="11" bestFit="1" customWidth="1"/>
    <col min="12692" max="12692" width="12.5" bestFit="1" customWidth="1"/>
    <col min="12693" max="12693" width="12.1640625" bestFit="1" customWidth="1"/>
    <col min="12694" max="12694" width="2" bestFit="1" customWidth="1"/>
    <col min="12695" max="12695" width="9" bestFit="1" customWidth="1"/>
    <col min="12696" max="12696" width="2" bestFit="1" customWidth="1"/>
    <col min="12697" max="12697" width="8.33203125" bestFit="1" customWidth="1"/>
    <col min="12698" max="12698" width="2" bestFit="1" customWidth="1"/>
    <col min="12699" max="12699" width="12.6640625" bestFit="1" customWidth="1"/>
    <col min="12700" max="12700" width="12.5" bestFit="1" customWidth="1"/>
    <col min="12701" max="12701" width="12.1640625" bestFit="1" customWidth="1"/>
    <col min="12702" max="12702" width="2" bestFit="1" customWidth="1"/>
    <col min="12703" max="12703" width="9" bestFit="1" customWidth="1"/>
    <col min="12704" max="12704" width="2" bestFit="1" customWidth="1"/>
    <col min="12705" max="12705" width="9" bestFit="1" customWidth="1"/>
    <col min="12706" max="12706" width="2" bestFit="1" customWidth="1"/>
    <col min="12707" max="12707" width="11" bestFit="1" customWidth="1"/>
    <col min="12708" max="12708" width="12.5" bestFit="1" customWidth="1"/>
    <col min="12709" max="12709" width="12.1640625" bestFit="1" customWidth="1"/>
    <col min="12710" max="12710" width="2" bestFit="1" customWidth="1"/>
    <col min="12711" max="12711" width="9" bestFit="1" customWidth="1"/>
    <col min="12712" max="12712" width="2" bestFit="1" customWidth="1"/>
    <col min="12713" max="12713" width="8.33203125" bestFit="1" customWidth="1"/>
    <col min="12714" max="12714" width="2" bestFit="1" customWidth="1"/>
    <col min="12715" max="12715" width="11" bestFit="1" customWidth="1"/>
    <col min="12716" max="12716" width="12.5" bestFit="1" customWidth="1"/>
    <col min="12717" max="12717" width="12.1640625" bestFit="1" customWidth="1"/>
    <col min="12718" max="12718" width="2" bestFit="1" customWidth="1"/>
    <col min="12719" max="12719" width="9" bestFit="1" customWidth="1"/>
    <col min="12720" max="12720" width="2" bestFit="1" customWidth="1"/>
    <col min="12721" max="12721" width="9" bestFit="1" customWidth="1"/>
    <col min="12722" max="12722" width="2" bestFit="1" customWidth="1"/>
    <col min="12723" max="12723" width="11" bestFit="1" customWidth="1"/>
    <col min="12724" max="12724" width="12.5" bestFit="1" customWidth="1"/>
    <col min="12725" max="12725" width="12.1640625" bestFit="1" customWidth="1"/>
    <col min="12726" max="12726" width="2" bestFit="1" customWidth="1"/>
    <col min="12727" max="12727" width="8.33203125" bestFit="1" customWidth="1"/>
    <col min="12728" max="12728" width="2" bestFit="1" customWidth="1"/>
    <col min="12729" max="12729" width="9" bestFit="1" customWidth="1"/>
    <col min="12730" max="12730" width="2" bestFit="1" customWidth="1"/>
    <col min="12731" max="12731" width="13.33203125" bestFit="1" customWidth="1"/>
    <col min="12732" max="12732" width="12.5" bestFit="1" customWidth="1"/>
    <col min="12733" max="12733" width="12.1640625" bestFit="1" customWidth="1"/>
    <col min="12734" max="12734" width="2" bestFit="1" customWidth="1"/>
    <col min="12735" max="12735" width="8.33203125" bestFit="1" customWidth="1"/>
    <col min="12736" max="12736" width="2" bestFit="1" customWidth="1"/>
    <col min="12737" max="12737" width="8.33203125" bestFit="1" customWidth="1"/>
    <col min="12738" max="12738" width="2" bestFit="1" customWidth="1"/>
    <col min="12739" max="12739" width="14" bestFit="1" customWidth="1"/>
    <col min="12740" max="12740" width="12.5" bestFit="1" customWidth="1"/>
    <col min="12741" max="12741" width="12.1640625" bestFit="1" customWidth="1"/>
    <col min="12742" max="12742" width="2" bestFit="1" customWidth="1"/>
    <col min="12743" max="12743" width="8.33203125" bestFit="1" customWidth="1"/>
    <col min="12744" max="12744" width="2" bestFit="1" customWidth="1"/>
    <col min="12745" max="12745" width="8.33203125" bestFit="1" customWidth="1"/>
    <col min="12746" max="12746" width="2" bestFit="1" customWidth="1"/>
    <col min="12747" max="12747" width="14" bestFit="1" customWidth="1"/>
    <col min="12748" max="12748" width="12.5" bestFit="1" customWidth="1"/>
    <col min="12749" max="12749" width="12.1640625" bestFit="1" customWidth="1"/>
    <col min="12750" max="12750" width="2" bestFit="1" customWidth="1"/>
    <col min="12751" max="12751" width="8.33203125" bestFit="1" customWidth="1"/>
    <col min="12752" max="12752" width="2" bestFit="1" customWidth="1"/>
    <col min="12753" max="12753" width="8.33203125" bestFit="1" customWidth="1"/>
    <col min="12754" max="12754" width="2" bestFit="1" customWidth="1"/>
    <col min="12755" max="12755" width="11" bestFit="1" customWidth="1"/>
    <col min="12756" max="12756" width="12.5" bestFit="1" customWidth="1"/>
    <col min="12757" max="12757" width="12.1640625" bestFit="1" customWidth="1"/>
    <col min="12758" max="12758" width="2" bestFit="1" customWidth="1"/>
    <col min="12759" max="12759" width="9" bestFit="1" customWidth="1"/>
    <col min="12760" max="12760" width="2" bestFit="1" customWidth="1"/>
    <col min="12761" max="12761" width="8.33203125" bestFit="1" customWidth="1"/>
    <col min="12762" max="12762" width="2" bestFit="1" customWidth="1"/>
    <col min="12763" max="12763" width="11" bestFit="1" customWidth="1"/>
    <col min="12764" max="12764" width="12.5" bestFit="1" customWidth="1"/>
    <col min="12765" max="12765" width="12.1640625" bestFit="1" customWidth="1"/>
    <col min="12766" max="12766" width="2" bestFit="1" customWidth="1"/>
    <col min="12767" max="12767" width="9" bestFit="1" customWidth="1"/>
    <col min="12768" max="12768" width="2" bestFit="1" customWidth="1"/>
    <col min="12769" max="12769" width="8.33203125" bestFit="1" customWidth="1"/>
    <col min="12770" max="12770" width="2" bestFit="1" customWidth="1"/>
    <col min="12771" max="12771" width="11" bestFit="1" customWidth="1"/>
    <col min="12772" max="12772" width="12.5" bestFit="1" customWidth="1"/>
    <col min="12773" max="12773" width="12.1640625" bestFit="1" customWidth="1"/>
    <col min="12774" max="12774" width="2" bestFit="1" customWidth="1"/>
    <col min="12775" max="12775" width="12.1640625" bestFit="1" customWidth="1"/>
    <col min="12776" max="12776" width="2" bestFit="1" customWidth="1"/>
    <col min="12777" max="12777" width="9" bestFit="1" customWidth="1"/>
    <col min="12778" max="12778" width="2" bestFit="1" customWidth="1"/>
    <col min="12779" max="12779" width="11" bestFit="1" customWidth="1"/>
    <col min="12780" max="12780" width="12.5" bestFit="1" customWidth="1"/>
    <col min="12781" max="12781" width="12.1640625" bestFit="1" customWidth="1"/>
    <col min="12782" max="12782" width="2" bestFit="1" customWidth="1"/>
    <col min="12783" max="12783" width="8.33203125" bestFit="1" customWidth="1"/>
    <col min="12784" max="12784" width="2" bestFit="1" customWidth="1"/>
    <col min="12785" max="12785" width="8.33203125" bestFit="1" customWidth="1"/>
    <col min="12786" max="12786" width="2" bestFit="1" customWidth="1"/>
    <col min="12787" max="12787" width="11" bestFit="1" customWidth="1"/>
    <col min="12788" max="12788" width="12.5" bestFit="1" customWidth="1"/>
    <col min="12789" max="12789" width="12.1640625" bestFit="1" customWidth="1"/>
    <col min="12790" max="12790" width="2" bestFit="1" customWidth="1"/>
    <col min="12791" max="12791" width="9" bestFit="1" customWidth="1"/>
    <col min="12792" max="12792" width="2" bestFit="1" customWidth="1"/>
    <col min="12793" max="12793" width="8.33203125" bestFit="1" customWidth="1"/>
    <col min="12794" max="12794" width="2" bestFit="1" customWidth="1"/>
    <col min="12795" max="12795" width="11" bestFit="1" customWidth="1"/>
    <col min="12796" max="12796" width="12.5" bestFit="1" customWidth="1"/>
    <col min="12797" max="12797" width="12.1640625" bestFit="1" customWidth="1"/>
    <col min="12798" max="12798" width="2" bestFit="1" customWidth="1"/>
    <col min="12799" max="12799" width="8.33203125" bestFit="1" customWidth="1"/>
    <col min="12800" max="12800" width="2" bestFit="1" customWidth="1"/>
    <col min="12801" max="12801" width="9" bestFit="1" customWidth="1"/>
    <col min="12802" max="12802" width="2" bestFit="1" customWidth="1"/>
    <col min="12803" max="12803" width="12.6640625" bestFit="1" customWidth="1"/>
    <col min="12804" max="12804" width="12.5" bestFit="1" customWidth="1"/>
    <col min="12805" max="12805" width="12.1640625" bestFit="1" customWidth="1"/>
    <col min="12806" max="12806" width="2" bestFit="1" customWidth="1"/>
    <col min="12807" max="12807" width="9" bestFit="1" customWidth="1"/>
    <col min="12808" max="12808" width="2" bestFit="1" customWidth="1"/>
    <col min="12809" max="12809" width="8.33203125" bestFit="1" customWidth="1"/>
    <col min="12810" max="12810" width="2" bestFit="1" customWidth="1"/>
    <col min="12811" max="12811" width="12.6640625" bestFit="1" customWidth="1"/>
    <col min="12812" max="12812" width="12.5" bestFit="1" customWidth="1"/>
    <col min="12813" max="12813" width="12.1640625" bestFit="1" customWidth="1"/>
    <col min="12814" max="12814" width="2" bestFit="1" customWidth="1"/>
    <col min="12815" max="12815" width="8.33203125" bestFit="1" customWidth="1"/>
    <col min="12816" max="12816" width="2" bestFit="1" customWidth="1"/>
    <col min="12817" max="12817" width="8.33203125" bestFit="1" customWidth="1"/>
    <col min="12818" max="12818" width="2" bestFit="1" customWidth="1"/>
    <col min="12819" max="12819" width="13" bestFit="1" customWidth="1"/>
    <col min="12820" max="12820" width="12.5" bestFit="1" customWidth="1"/>
    <col min="12821" max="12821" width="12.1640625" bestFit="1" customWidth="1"/>
    <col min="12822" max="12822" width="2" bestFit="1" customWidth="1"/>
    <col min="12823" max="12823" width="8.33203125" bestFit="1" customWidth="1"/>
    <col min="12824" max="12824" width="2" bestFit="1" customWidth="1"/>
    <col min="12825" max="12825" width="8.33203125" bestFit="1" customWidth="1"/>
    <col min="12826" max="12826" width="2" bestFit="1" customWidth="1"/>
    <col min="12827" max="12827" width="11" bestFit="1" customWidth="1"/>
    <col min="12828" max="12828" width="12.5" bestFit="1" customWidth="1"/>
    <col min="12829" max="12829" width="12.1640625" bestFit="1" customWidth="1"/>
    <col min="12830" max="12830" width="2" bestFit="1" customWidth="1"/>
    <col min="12831" max="12831" width="8.33203125" bestFit="1" customWidth="1"/>
    <col min="12832" max="12832" width="2" bestFit="1" customWidth="1"/>
    <col min="12833" max="12833" width="8.33203125" bestFit="1" customWidth="1"/>
    <col min="12834" max="12834" width="2" bestFit="1" customWidth="1"/>
    <col min="12835" max="12835" width="14" bestFit="1" customWidth="1"/>
    <col min="12836" max="12836" width="12.5" bestFit="1" customWidth="1"/>
    <col min="12837" max="12837" width="12.1640625" bestFit="1" customWidth="1"/>
    <col min="12838" max="12838" width="2" bestFit="1" customWidth="1"/>
    <col min="12839" max="12839" width="8.33203125" bestFit="1" customWidth="1"/>
    <col min="12840" max="12840" width="2" bestFit="1" customWidth="1"/>
    <col min="12841" max="12841" width="8.33203125" bestFit="1" customWidth="1"/>
    <col min="12842" max="12842" width="2" bestFit="1" customWidth="1"/>
    <col min="12843" max="12843" width="11" bestFit="1" customWidth="1"/>
    <col min="12844" max="12844" width="12.5" bestFit="1" customWidth="1"/>
    <col min="12845" max="12845" width="12.1640625" bestFit="1" customWidth="1"/>
    <col min="12846" max="12846" width="2" bestFit="1" customWidth="1"/>
    <col min="12847" max="12847" width="9" bestFit="1" customWidth="1"/>
    <col min="12848" max="12848" width="2" bestFit="1" customWidth="1"/>
    <col min="12849" max="12849" width="8.33203125" bestFit="1" customWidth="1"/>
    <col min="12850" max="12850" width="2" bestFit="1" customWidth="1"/>
    <col min="12851" max="12851" width="14" bestFit="1" customWidth="1"/>
    <col min="12852" max="12852" width="12.5" bestFit="1" customWidth="1"/>
    <col min="12853" max="12853" width="12.1640625" bestFit="1" customWidth="1"/>
    <col min="12854" max="12854" width="2" bestFit="1" customWidth="1"/>
    <col min="12855" max="12855" width="8.33203125" bestFit="1" customWidth="1"/>
    <col min="12856" max="12856" width="2" bestFit="1" customWidth="1"/>
    <col min="12857" max="12857" width="9" bestFit="1" customWidth="1"/>
    <col min="12858" max="12858" width="2" bestFit="1" customWidth="1"/>
    <col min="12859" max="12859" width="13" bestFit="1" customWidth="1"/>
    <col min="12860" max="12860" width="12.5" bestFit="1" customWidth="1"/>
    <col min="12861" max="12861" width="12.1640625" bestFit="1" customWidth="1"/>
    <col min="12862" max="12862" width="2" bestFit="1" customWidth="1"/>
    <col min="12863" max="12863" width="9" bestFit="1" customWidth="1"/>
    <col min="12864" max="12864" width="2" bestFit="1" customWidth="1"/>
    <col min="12865" max="12865" width="8.33203125" bestFit="1" customWidth="1"/>
    <col min="12866" max="12866" width="2" bestFit="1" customWidth="1"/>
    <col min="12867" max="12867" width="12.6640625" bestFit="1" customWidth="1"/>
    <col min="12868" max="12868" width="12.5" bestFit="1" customWidth="1"/>
    <col min="12869" max="12869" width="12.1640625" bestFit="1" customWidth="1"/>
    <col min="12870" max="12870" width="2" bestFit="1" customWidth="1"/>
    <col min="12871" max="12871" width="9" bestFit="1" customWidth="1"/>
    <col min="12872" max="12872" width="2" bestFit="1" customWidth="1"/>
    <col min="12873" max="12873" width="9" bestFit="1" customWidth="1"/>
    <col min="12874" max="12874" width="2" bestFit="1" customWidth="1"/>
    <col min="12875" max="12875" width="14" bestFit="1" customWidth="1"/>
    <col min="12876" max="12876" width="12.5" bestFit="1" customWidth="1"/>
    <col min="12877" max="12877" width="12.1640625" bestFit="1" customWidth="1"/>
    <col min="12878" max="12878" width="2" bestFit="1" customWidth="1"/>
    <col min="12879" max="12879" width="9" bestFit="1" customWidth="1"/>
    <col min="12880" max="12880" width="2" bestFit="1" customWidth="1"/>
    <col min="12881" max="12881" width="8.33203125" bestFit="1" customWidth="1"/>
    <col min="12882" max="12882" width="2" bestFit="1" customWidth="1"/>
    <col min="12883" max="12883" width="11" bestFit="1" customWidth="1"/>
    <col min="12884" max="12884" width="12.5" bestFit="1" customWidth="1"/>
    <col min="12885" max="12885" width="12.1640625" bestFit="1" customWidth="1"/>
    <col min="12886" max="12886" width="2" bestFit="1" customWidth="1"/>
    <col min="12887" max="12887" width="9" bestFit="1" customWidth="1"/>
    <col min="12888" max="12888" width="2" bestFit="1" customWidth="1"/>
    <col min="12889" max="12889" width="8.33203125" bestFit="1" customWidth="1"/>
    <col min="12890" max="12890" width="2" bestFit="1" customWidth="1"/>
    <col min="12891" max="12891" width="12.6640625" bestFit="1" customWidth="1"/>
    <col min="12892" max="12892" width="12.5" bestFit="1" customWidth="1"/>
    <col min="12893" max="12893" width="12.1640625" bestFit="1" customWidth="1"/>
    <col min="12894" max="12894" width="2" bestFit="1" customWidth="1"/>
    <col min="12895" max="12895" width="8.33203125" bestFit="1" customWidth="1"/>
    <col min="12896" max="12896" width="2" bestFit="1" customWidth="1"/>
    <col min="12897" max="12897" width="9" bestFit="1" customWidth="1"/>
    <col min="12898" max="12898" width="2" bestFit="1" customWidth="1"/>
    <col min="12899" max="12899" width="11" bestFit="1" customWidth="1"/>
    <col min="12900" max="12900" width="12.5" bestFit="1" customWidth="1"/>
    <col min="12901" max="12901" width="12.1640625" bestFit="1" customWidth="1"/>
    <col min="12902" max="12902" width="2" bestFit="1" customWidth="1"/>
    <col min="12903" max="12903" width="9" bestFit="1" customWidth="1"/>
    <col min="12904" max="12904" width="2" bestFit="1" customWidth="1"/>
    <col min="12905" max="12905" width="9" bestFit="1" customWidth="1"/>
    <col min="12906" max="12906" width="2" bestFit="1" customWidth="1"/>
    <col min="12907" max="12907" width="13.33203125" bestFit="1" customWidth="1"/>
    <col min="12908" max="12908" width="12.5" bestFit="1" customWidth="1"/>
    <col min="12909" max="12909" width="12.1640625" bestFit="1" customWidth="1"/>
    <col min="12910" max="12910" width="2" bestFit="1" customWidth="1"/>
    <col min="12911" max="12911" width="8.33203125" bestFit="1" customWidth="1"/>
    <col min="12912" max="12912" width="2" bestFit="1" customWidth="1"/>
    <col min="12913" max="12913" width="9" bestFit="1" customWidth="1"/>
    <col min="12914" max="12914" width="2" bestFit="1" customWidth="1"/>
    <col min="12915" max="12915" width="14" bestFit="1" customWidth="1"/>
    <col min="12916" max="12916" width="12.5" bestFit="1" customWidth="1"/>
    <col min="12917" max="12917" width="12.1640625" bestFit="1" customWidth="1"/>
    <col min="12918" max="12918" width="2" bestFit="1" customWidth="1"/>
    <col min="12919" max="12919" width="9" bestFit="1" customWidth="1"/>
    <col min="12920" max="12920" width="2" bestFit="1" customWidth="1"/>
    <col min="12921" max="12921" width="9" bestFit="1" customWidth="1"/>
    <col min="12922" max="12922" width="2" bestFit="1" customWidth="1"/>
    <col min="12923" max="12923" width="14" bestFit="1" customWidth="1"/>
    <col min="12924" max="12924" width="12.5" bestFit="1" customWidth="1"/>
    <col min="12925" max="12925" width="12.1640625" bestFit="1" customWidth="1"/>
    <col min="12926" max="12926" width="2" bestFit="1" customWidth="1"/>
    <col min="12927" max="12927" width="8.33203125" bestFit="1" customWidth="1"/>
    <col min="12928" max="12928" width="2" bestFit="1" customWidth="1"/>
    <col min="12929" max="12929" width="12.83203125" bestFit="1" customWidth="1"/>
    <col min="12930" max="12930" width="2" bestFit="1" customWidth="1"/>
    <col min="12931" max="12931" width="12.6640625" bestFit="1" customWidth="1"/>
    <col min="12932" max="12932" width="12.5" bestFit="1" customWidth="1"/>
    <col min="12933" max="12933" width="12.1640625" bestFit="1" customWidth="1"/>
    <col min="12934" max="12934" width="2" bestFit="1" customWidth="1"/>
    <col min="12935" max="12935" width="12.83203125" bestFit="1" customWidth="1"/>
    <col min="12936" max="12936" width="2" bestFit="1" customWidth="1"/>
    <col min="12937" max="12937" width="9" bestFit="1" customWidth="1"/>
    <col min="12938" max="12938" width="2" bestFit="1" customWidth="1"/>
    <col min="12939" max="12939" width="11" bestFit="1" customWidth="1"/>
    <col min="12940" max="12940" width="12.5" bestFit="1" customWidth="1"/>
    <col min="12941" max="12941" width="12.1640625" bestFit="1" customWidth="1"/>
    <col min="12942" max="12942" width="2" bestFit="1" customWidth="1"/>
    <col min="12943" max="12943" width="8.33203125" bestFit="1" customWidth="1"/>
    <col min="12944" max="12944" width="2" bestFit="1" customWidth="1"/>
    <col min="12945" max="12945" width="8.33203125" bestFit="1" customWidth="1"/>
    <col min="12946" max="12946" width="2" bestFit="1" customWidth="1"/>
    <col min="12947" max="12947" width="13" bestFit="1" customWidth="1"/>
    <col min="12948" max="12948" width="12.5" bestFit="1" customWidth="1"/>
    <col min="12949" max="12949" width="12.1640625" bestFit="1" customWidth="1"/>
    <col min="12950" max="12950" width="2" bestFit="1" customWidth="1"/>
    <col min="12951" max="12951" width="8.33203125" bestFit="1" customWidth="1"/>
    <col min="12952" max="12952" width="2" bestFit="1" customWidth="1"/>
    <col min="12953" max="12953" width="12.83203125" bestFit="1" customWidth="1"/>
    <col min="12954" max="12954" width="2" bestFit="1" customWidth="1"/>
    <col min="12955" max="12955" width="11" bestFit="1" customWidth="1"/>
    <col min="12956" max="12956" width="12.5" bestFit="1" customWidth="1"/>
    <col min="12957" max="12957" width="12.1640625" bestFit="1" customWidth="1"/>
    <col min="12958" max="12958" width="2" bestFit="1" customWidth="1"/>
    <col min="12959" max="12959" width="9" bestFit="1" customWidth="1"/>
    <col min="12960" max="12960" width="2" bestFit="1" customWidth="1"/>
    <col min="12961" max="12961" width="8.33203125" bestFit="1" customWidth="1"/>
    <col min="12962" max="12962" width="2" bestFit="1" customWidth="1"/>
    <col min="12963" max="12963" width="13.33203125" bestFit="1" customWidth="1"/>
    <col min="12964" max="12964" width="12.5" bestFit="1" customWidth="1"/>
    <col min="12965" max="12965" width="12.1640625" bestFit="1" customWidth="1"/>
    <col min="12966" max="12966" width="2" bestFit="1" customWidth="1"/>
    <col min="12967" max="12967" width="9" bestFit="1" customWidth="1"/>
    <col min="12968" max="12968" width="2" bestFit="1" customWidth="1"/>
    <col min="12969" max="12969" width="9" bestFit="1" customWidth="1"/>
    <col min="12970" max="12970" width="2" bestFit="1" customWidth="1"/>
    <col min="12971" max="12971" width="11" bestFit="1" customWidth="1"/>
    <col min="12972" max="12972" width="12.5" bestFit="1" customWidth="1"/>
    <col min="12973" max="12973" width="12.1640625" bestFit="1" customWidth="1"/>
    <col min="12974" max="12974" width="2" bestFit="1" customWidth="1"/>
    <col min="12975" max="12975" width="8.33203125" bestFit="1" customWidth="1"/>
    <col min="12976" max="12976" width="2" bestFit="1" customWidth="1"/>
    <col min="12977" max="12977" width="8.33203125" bestFit="1" customWidth="1"/>
    <col min="12978" max="12978" width="2" bestFit="1" customWidth="1"/>
    <col min="12979" max="12979" width="13" bestFit="1" customWidth="1"/>
    <col min="12980" max="12980" width="12.5" bestFit="1" customWidth="1"/>
    <col min="12981" max="12981" width="12.1640625" bestFit="1" customWidth="1"/>
    <col min="12982" max="12982" width="2" bestFit="1" customWidth="1"/>
    <col min="12983" max="12983" width="9" bestFit="1" customWidth="1"/>
    <col min="12984" max="12984" width="2" bestFit="1" customWidth="1"/>
    <col min="12985" max="12985" width="8.33203125" bestFit="1" customWidth="1"/>
    <col min="12986" max="12986" width="2" bestFit="1" customWidth="1"/>
    <col min="12987" max="12987" width="14" bestFit="1" customWidth="1"/>
    <col min="12988" max="12988" width="12.5" bestFit="1" customWidth="1"/>
    <col min="12989" max="12989" width="12.1640625" bestFit="1" customWidth="1"/>
    <col min="12990" max="12990" width="2" bestFit="1" customWidth="1"/>
    <col min="12991" max="12991" width="8.33203125" bestFit="1" customWidth="1"/>
    <col min="12992" max="12992" width="2" bestFit="1" customWidth="1"/>
    <col min="12993" max="12993" width="9" bestFit="1" customWidth="1"/>
    <col min="12994" max="12994" width="2" bestFit="1" customWidth="1"/>
    <col min="12995" max="12995" width="12.6640625" bestFit="1" customWidth="1"/>
    <col min="12996" max="12996" width="12.5" bestFit="1" customWidth="1"/>
    <col min="12997" max="12997" width="12.1640625" bestFit="1" customWidth="1"/>
    <col min="12998" max="12998" width="2" bestFit="1" customWidth="1"/>
    <col min="12999" max="12999" width="9" bestFit="1" customWidth="1"/>
    <col min="13000" max="13000" width="2" bestFit="1" customWidth="1"/>
    <col min="13001" max="13001" width="9" bestFit="1" customWidth="1"/>
    <col min="13002" max="13002" width="2" bestFit="1" customWidth="1"/>
    <col min="13003" max="13003" width="14" bestFit="1" customWidth="1"/>
    <col min="13004" max="13004" width="12.5" bestFit="1" customWidth="1"/>
    <col min="13005" max="13005" width="12.1640625" bestFit="1" customWidth="1"/>
    <col min="13006" max="13006" width="2" bestFit="1" customWidth="1"/>
    <col min="13007" max="13007" width="9" bestFit="1" customWidth="1"/>
    <col min="13008" max="13008" width="2" bestFit="1" customWidth="1"/>
    <col min="13009" max="13009" width="8.33203125" bestFit="1" customWidth="1"/>
    <col min="13010" max="13010" width="2" bestFit="1" customWidth="1"/>
    <col min="13011" max="13011" width="13" bestFit="1" customWidth="1"/>
    <col min="13012" max="13012" width="12.5" bestFit="1" customWidth="1"/>
    <col min="13013" max="13013" width="12.1640625" bestFit="1" customWidth="1"/>
    <col min="13014" max="13014" width="2" bestFit="1" customWidth="1"/>
    <col min="13015" max="13015" width="9" bestFit="1" customWidth="1"/>
    <col min="13016" max="13016" width="2" bestFit="1" customWidth="1"/>
    <col min="13017" max="13017" width="9" bestFit="1" customWidth="1"/>
    <col min="13018" max="13018" width="2" bestFit="1" customWidth="1"/>
    <col min="13019" max="13019" width="11" bestFit="1" customWidth="1"/>
    <col min="13020" max="13020" width="12.5" bestFit="1" customWidth="1"/>
    <col min="13021" max="13021" width="12.1640625" bestFit="1" customWidth="1"/>
    <col min="13022" max="13022" width="2" bestFit="1" customWidth="1"/>
    <col min="13023" max="13023" width="9" bestFit="1" customWidth="1"/>
    <col min="13024" max="13024" width="2" bestFit="1" customWidth="1"/>
    <col min="13025" max="13025" width="8.33203125" bestFit="1" customWidth="1"/>
    <col min="13026" max="13026" width="2" bestFit="1" customWidth="1"/>
    <col min="13027" max="13027" width="12.6640625" bestFit="1" customWidth="1"/>
    <col min="13028" max="13028" width="12.5" bestFit="1" customWidth="1"/>
    <col min="13029" max="13029" width="12.1640625" bestFit="1" customWidth="1"/>
    <col min="13030" max="13030" width="2" bestFit="1" customWidth="1"/>
    <col min="13031" max="13031" width="8.33203125" bestFit="1" customWidth="1"/>
    <col min="13032" max="13032" width="2" bestFit="1" customWidth="1"/>
    <col min="13033" max="13033" width="8.33203125" bestFit="1" customWidth="1"/>
    <col min="13034" max="13034" width="2" bestFit="1" customWidth="1"/>
    <col min="13035" max="13035" width="11" bestFit="1" customWidth="1"/>
    <col min="13036" max="13036" width="12.5" bestFit="1" customWidth="1"/>
    <col min="13037" max="13037" width="12.1640625" bestFit="1" customWidth="1"/>
    <col min="13038" max="13038" width="2" bestFit="1" customWidth="1"/>
    <col min="13039" max="13039" width="8.33203125" bestFit="1" customWidth="1"/>
    <col min="13040" max="13040" width="2" bestFit="1" customWidth="1"/>
    <col min="13041" max="13041" width="9" bestFit="1" customWidth="1"/>
    <col min="13042" max="13042" width="2" bestFit="1" customWidth="1"/>
    <col min="13043" max="13043" width="14" bestFit="1" customWidth="1"/>
    <col min="13044" max="13044" width="12.5" bestFit="1" customWidth="1"/>
    <col min="13045" max="13045" width="12.1640625" bestFit="1" customWidth="1"/>
    <col min="13046" max="13046" width="2" bestFit="1" customWidth="1"/>
    <col min="13047" max="13047" width="8.33203125" bestFit="1" customWidth="1"/>
    <col min="13048" max="13048" width="2" bestFit="1" customWidth="1"/>
    <col min="13049" max="13049" width="8.33203125" bestFit="1" customWidth="1"/>
    <col min="13050" max="13050" width="2" bestFit="1" customWidth="1"/>
    <col min="13051" max="13051" width="11" bestFit="1" customWidth="1"/>
    <col min="13052" max="13052" width="12.5" bestFit="1" customWidth="1"/>
    <col min="13053" max="13053" width="12.1640625" bestFit="1" customWidth="1"/>
    <col min="13054" max="13054" width="2" bestFit="1" customWidth="1"/>
    <col min="13055" max="13055" width="8.33203125" bestFit="1" customWidth="1"/>
    <col min="13056" max="13056" width="2" bestFit="1" customWidth="1"/>
    <col min="13057" max="13057" width="9" bestFit="1" customWidth="1"/>
    <col min="13058" max="13058" width="2" bestFit="1" customWidth="1"/>
    <col min="13059" max="13059" width="13.33203125" bestFit="1" customWidth="1"/>
    <col min="13060" max="13060" width="12.5" bestFit="1" customWidth="1"/>
    <col min="13061" max="13061" width="12.1640625" bestFit="1" customWidth="1"/>
    <col min="13062" max="13062" width="2" bestFit="1" customWidth="1"/>
    <col min="13063" max="13063" width="12.1640625" bestFit="1" customWidth="1"/>
    <col min="13064" max="13064" width="2" bestFit="1" customWidth="1"/>
    <col min="13065" max="13065" width="8.33203125" bestFit="1" customWidth="1"/>
    <col min="13066" max="13066" width="2" bestFit="1" customWidth="1"/>
    <col min="13067" max="13067" width="11" bestFit="1" customWidth="1"/>
    <col min="13068" max="13068" width="12.5" bestFit="1" customWidth="1"/>
    <col min="13069" max="13069" width="12.1640625" bestFit="1" customWidth="1"/>
    <col min="13070" max="13070" width="2" bestFit="1" customWidth="1"/>
    <col min="13071" max="13071" width="9" bestFit="1" customWidth="1"/>
    <col min="13072" max="13072" width="2" bestFit="1" customWidth="1"/>
    <col min="13073" max="13073" width="8.33203125" bestFit="1" customWidth="1"/>
    <col min="13074" max="13074" width="2" bestFit="1" customWidth="1"/>
    <col min="13075" max="13075" width="12.6640625" bestFit="1" customWidth="1"/>
    <col min="13076" max="13076" width="12.5" bestFit="1" customWidth="1"/>
    <col min="13077" max="13077" width="12.1640625" bestFit="1" customWidth="1"/>
    <col min="13078" max="13078" width="2" bestFit="1" customWidth="1"/>
    <col min="13079" max="13079" width="9" bestFit="1" customWidth="1"/>
    <col min="13080" max="13080" width="2" bestFit="1" customWidth="1"/>
    <col min="13081" max="13081" width="9" bestFit="1" customWidth="1"/>
    <col min="13082" max="13082" width="2" bestFit="1" customWidth="1"/>
    <col min="13083" max="13083" width="14" bestFit="1" customWidth="1"/>
    <col min="13084" max="13084" width="12.5" bestFit="1" customWidth="1"/>
    <col min="13085" max="13085" width="12.1640625" bestFit="1" customWidth="1"/>
    <col min="13086" max="13086" width="2" bestFit="1" customWidth="1"/>
    <col min="13087" max="13087" width="8.33203125" bestFit="1" customWidth="1"/>
    <col min="13088" max="13088" width="2" bestFit="1" customWidth="1"/>
    <col min="13089" max="13089" width="8.33203125" bestFit="1" customWidth="1"/>
    <col min="13090" max="13090" width="2" bestFit="1" customWidth="1"/>
    <col min="13091" max="13091" width="13" bestFit="1" customWidth="1"/>
    <col min="13092" max="13092" width="12.5" bestFit="1" customWidth="1"/>
    <col min="13093" max="13093" width="12.1640625" bestFit="1" customWidth="1"/>
    <col min="13094" max="13094" width="2" bestFit="1" customWidth="1"/>
    <col min="13095" max="13095" width="9" bestFit="1" customWidth="1"/>
    <col min="13096" max="13096" width="2" bestFit="1" customWidth="1"/>
    <col min="13097" max="13097" width="8.33203125" bestFit="1" customWidth="1"/>
    <col min="13098" max="13098" width="2" bestFit="1" customWidth="1"/>
    <col min="13099" max="13099" width="13.33203125" bestFit="1" customWidth="1"/>
    <col min="13100" max="13100" width="12.5" bestFit="1" customWidth="1"/>
    <col min="13101" max="13101" width="12.1640625" bestFit="1" customWidth="1"/>
    <col min="13102" max="13102" width="2" bestFit="1" customWidth="1"/>
    <col min="13103" max="13103" width="9" bestFit="1" customWidth="1"/>
    <col min="13104" max="13104" width="2" bestFit="1" customWidth="1"/>
    <col min="13105" max="13105" width="8.33203125" bestFit="1" customWidth="1"/>
    <col min="13106" max="13106" width="2" bestFit="1" customWidth="1"/>
    <col min="13107" max="13107" width="14" bestFit="1" customWidth="1"/>
    <col min="13108" max="13108" width="12.5" bestFit="1" customWidth="1"/>
    <col min="13109" max="13109" width="12.1640625" bestFit="1" customWidth="1"/>
    <col min="13110" max="13110" width="2" bestFit="1" customWidth="1"/>
    <col min="13111" max="13111" width="8.33203125" bestFit="1" customWidth="1"/>
    <col min="13112" max="13112" width="2" bestFit="1" customWidth="1"/>
    <col min="13113" max="13113" width="9" bestFit="1" customWidth="1"/>
    <col min="13114" max="13114" width="2" bestFit="1" customWidth="1"/>
    <col min="13115" max="13115" width="11" bestFit="1" customWidth="1"/>
    <col min="13116" max="13116" width="12.5" bestFit="1" customWidth="1"/>
    <col min="13117" max="13117" width="12.1640625" bestFit="1" customWidth="1"/>
    <col min="13118" max="13118" width="2" bestFit="1" customWidth="1"/>
    <col min="13119" max="13119" width="8.33203125" bestFit="1" customWidth="1"/>
    <col min="13120" max="13120" width="2" bestFit="1" customWidth="1"/>
    <col min="13121" max="13121" width="9" bestFit="1" customWidth="1"/>
    <col min="13122" max="13122" width="2" bestFit="1" customWidth="1"/>
    <col min="13123" max="13123" width="11" bestFit="1" customWidth="1"/>
    <col min="13124" max="13124" width="12.5" bestFit="1" customWidth="1"/>
    <col min="13125" max="13125" width="12.1640625" bestFit="1" customWidth="1"/>
    <col min="13126" max="13126" width="2" bestFit="1" customWidth="1"/>
    <col min="13127" max="13127" width="12.1640625" bestFit="1" customWidth="1"/>
    <col min="13128" max="13128" width="2" bestFit="1" customWidth="1"/>
    <col min="13129" max="13129" width="8.33203125" bestFit="1" customWidth="1"/>
    <col min="13130" max="13130" width="2" bestFit="1" customWidth="1"/>
    <col min="13131" max="13131" width="13.33203125" bestFit="1" customWidth="1"/>
    <col min="13132" max="13132" width="12.5" bestFit="1" customWidth="1"/>
    <col min="13133" max="13133" width="12.1640625" bestFit="1" customWidth="1"/>
    <col min="13134" max="13134" width="2" bestFit="1" customWidth="1"/>
    <col min="13135" max="13135" width="9" bestFit="1" customWidth="1"/>
    <col min="13136" max="13136" width="2" bestFit="1" customWidth="1"/>
    <col min="13137" max="13137" width="8.33203125" bestFit="1" customWidth="1"/>
    <col min="13138" max="13138" width="2" bestFit="1" customWidth="1"/>
    <col min="13139" max="13139" width="13.33203125" bestFit="1" customWidth="1"/>
    <col min="13140" max="13140" width="12.5" bestFit="1" customWidth="1"/>
    <col min="13141" max="13141" width="12.1640625" bestFit="1" customWidth="1"/>
    <col min="13142" max="13142" width="2" bestFit="1" customWidth="1"/>
    <col min="13143" max="13143" width="8.33203125" bestFit="1" customWidth="1"/>
    <col min="13144" max="13144" width="2" bestFit="1" customWidth="1"/>
    <col min="13145" max="13145" width="8.33203125" bestFit="1" customWidth="1"/>
    <col min="13146" max="13146" width="2" bestFit="1" customWidth="1"/>
    <col min="13147" max="13147" width="14" bestFit="1" customWidth="1"/>
    <col min="13148" max="13148" width="12.5" bestFit="1" customWidth="1"/>
    <col min="13149" max="13149" width="12.1640625" bestFit="1" customWidth="1"/>
    <col min="13150" max="13150" width="2" bestFit="1" customWidth="1"/>
    <col min="13151" max="13151" width="8.33203125" bestFit="1" customWidth="1"/>
    <col min="13152" max="13152" width="2" bestFit="1" customWidth="1"/>
    <col min="13153" max="13153" width="8.33203125" bestFit="1" customWidth="1"/>
    <col min="13154" max="13154" width="2" bestFit="1" customWidth="1"/>
    <col min="13155" max="13155" width="12.6640625" bestFit="1" customWidth="1"/>
    <col min="13156" max="13156" width="12.5" bestFit="1" customWidth="1"/>
    <col min="13157" max="13157" width="12.1640625" bestFit="1" customWidth="1"/>
    <col min="13158" max="13158" width="2" bestFit="1" customWidth="1"/>
    <col min="13159" max="13159" width="8.33203125" bestFit="1" customWidth="1"/>
    <col min="13160" max="13160" width="2" bestFit="1" customWidth="1"/>
    <col min="13161" max="13161" width="8.33203125" bestFit="1" customWidth="1"/>
    <col min="13162" max="13162" width="2" bestFit="1" customWidth="1"/>
    <col min="13163" max="13163" width="12.6640625" bestFit="1" customWidth="1"/>
    <col min="13164" max="13164" width="12.5" bestFit="1" customWidth="1"/>
    <col min="13165" max="13165" width="12.1640625" bestFit="1" customWidth="1"/>
    <col min="13166" max="13166" width="2" bestFit="1" customWidth="1"/>
    <col min="13167" max="13167" width="8.33203125" bestFit="1" customWidth="1"/>
    <col min="13168" max="13168" width="2" bestFit="1" customWidth="1"/>
    <col min="13169" max="13169" width="8.33203125" bestFit="1" customWidth="1"/>
    <col min="13170" max="13170" width="2" bestFit="1" customWidth="1"/>
    <col min="13171" max="13171" width="11" bestFit="1" customWidth="1"/>
    <col min="13172" max="13172" width="12.5" bestFit="1" customWidth="1"/>
    <col min="13173" max="13173" width="12.1640625" bestFit="1" customWidth="1"/>
    <col min="13174" max="13174" width="2" bestFit="1" customWidth="1"/>
    <col min="13175" max="13175" width="8.33203125" bestFit="1" customWidth="1"/>
    <col min="13176" max="13176" width="2" bestFit="1" customWidth="1"/>
    <col min="13177" max="13177" width="8.33203125" bestFit="1" customWidth="1"/>
    <col min="13178" max="13178" width="2" bestFit="1" customWidth="1"/>
    <col min="13179" max="13179" width="13.33203125" bestFit="1" customWidth="1"/>
    <col min="13180" max="13180" width="12.5" bestFit="1" customWidth="1"/>
    <col min="13181" max="13181" width="12.1640625" bestFit="1" customWidth="1"/>
    <col min="13182" max="13182" width="2" bestFit="1" customWidth="1"/>
    <col min="13183" max="13183" width="9" bestFit="1" customWidth="1"/>
    <col min="13184" max="13184" width="2" bestFit="1" customWidth="1"/>
    <col min="13185" max="13185" width="8.33203125" bestFit="1" customWidth="1"/>
    <col min="13186" max="13186" width="2" bestFit="1" customWidth="1"/>
    <col min="13187" max="13187" width="12.6640625" bestFit="1" customWidth="1"/>
    <col min="13188" max="13188" width="12.5" bestFit="1" customWidth="1"/>
    <col min="13189" max="13189" width="12.1640625" bestFit="1" customWidth="1"/>
    <col min="13190" max="13190" width="2" bestFit="1" customWidth="1"/>
    <col min="13191" max="13191" width="12.83203125" bestFit="1" customWidth="1"/>
    <col min="13192" max="13192" width="2" bestFit="1" customWidth="1"/>
    <col min="13193" max="13193" width="9" bestFit="1" customWidth="1"/>
    <col min="13194" max="13194" width="2" bestFit="1" customWidth="1"/>
    <col min="13195" max="13195" width="13.33203125" bestFit="1" customWidth="1"/>
    <col min="13196" max="13196" width="12.5" bestFit="1" customWidth="1"/>
    <col min="13197" max="13197" width="12.1640625" bestFit="1" customWidth="1"/>
    <col min="13198" max="13198" width="2" bestFit="1" customWidth="1"/>
    <col min="13199" max="13199" width="9" bestFit="1" customWidth="1"/>
    <col min="13200" max="13200" width="2" bestFit="1" customWidth="1"/>
    <col min="13201" max="13201" width="8.33203125" bestFit="1" customWidth="1"/>
    <col min="13202" max="13202" width="2" bestFit="1" customWidth="1"/>
    <col min="13203" max="13203" width="14" bestFit="1" customWidth="1"/>
    <col min="13204" max="13204" width="12.5" bestFit="1" customWidth="1"/>
    <col min="13205" max="13205" width="12.1640625" bestFit="1" customWidth="1"/>
    <col min="13206" max="13206" width="2" bestFit="1" customWidth="1"/>
    <col min="13207" max="13207" width="8.33203125" bestFit="1" customWidth="1"/>
    <col min="13208" max="13208" width="2" bestFit="1" customWidth="1"/>
    <col min="13209" max="13209" width="9" bestFit="1" customWidth="1"/>
    <col min="13210" max="13210" width="2" bestFit="1" customWidth="1"/>
    <col min="13211" max="13211" width="12.6640625" bestFit="1" customWidth="1"/>
    <col min="13212" max="13212" width="12.5" bestFit="1" customWidth="1"/>
    <col min="13213" max="13213" width="12.1640625" bestFit="1" customWidth="1"/>
    <col min="13214" max="13214" width="2" bestFit="1" customWidth="1"/>
    <col min="13215" max="13215" width="8.33203125" bestFit="1" customWidth="1"/>
    <col min="13216" max="13216" width="2" bestFit="1" customWidth="1"/>
    <col min="13217" max="13217" width="9" bestFit="1" customWidth="1"/>
    <col min="13218" max="13218" width="2" bestFit="1" customWidth="1"/>
    <col min="13219" max="13219" width="11" bestFit="1" customWidth="1"/>
    <col min="13220" max="13220" width="12.5" bestFit="1" customWidth="1"/>
    <col min="13221" max="13221" width="12.1640625" bestFit="1" customWidth="1"/>
    <col min="13222" max="13222" width="2" bestFit="1" customWidth="1"/>
    <col min="13223" max="13223" width="8.33203125" bestFit="1" customWidth="1"/>
    <col min="13224" max="13224" width="2" bestFit="1" customWidth="1"/>
    <col min="13225" max="13225" width="12.83203125" bestFit="1" customWidth="1"/>
    <col min="13226" max="13226" width="2" bestFit="1" customWidth="1"/>
    <col min="13227" max="13227" width="11" bestFit="1" customWidth="1"/>
    <col min="13228" max="13228" width="12.5" bestFit="1" customWidth="1"/>
    <col min="13229" max="13229" width="12.1640625" bestFit="1" customWidth="1"/>
    <col min="13230" max="13230" width="2" bestFit="1" customWidth="1"/>
    <col min="13231" max="13231" width="9" bestFit="1" customWidth="1"/>
    <col min="13232" max="13232" width="2" bestFit="1" customWidth="1"/>
    <col min="13233" max="13233" width="9" bestFit="1" customWidth="1"/>
    <col min="13234" max="13234" width="2" bestFit="1" customWidth="1"/>
    <col min="13235" max="13235" width="11" bestFit="1" customWidth="1"/>
    <col min="13236" max="13236" width="12.5" bestFit="1" customWidth="1"/>
    <col min="13237" max="13237" width="12.1640625" bestFit="1" customWidth="1"/>
    <col min="13238" max="13238" width="2" bestFit="1" customWidth="1"/>
    <col min="13239" max="13239" width="11.83203125" bestFit="1" customWidth="1"/>
    <col min="13240" max="13240" width="2" bestFit="1" customWidth="1"/>
    <col min="13241" max="13241" width="9" bestFit="1" customWidth="1"/>
    <col min="13242" max="13242" width="2" bestFit="1" customWidth="1"/>
    <col min="13243" max="13243" width="12.33203125" bestFit="1" customWidth="1"/>
    <col min="13244" max="13244" width="12.5" bestFit="1" customWidth="1"/>
    <col min="13245" max="13245" width="12.1640625" bestFit="1" customWidth="1"/>
    <col min="13246" max="13246" width="2" bestFit="1" customWidth="1"/>
    <col min="13247" max="13247" width="11.83203125" bestFit="1" customWidth="1"/>
    <col min="13248" max="13248" width="2" bestFit="1" customWidth="1"/>
    <col min="13249" max="13249" width="8.33203125" bestFit="1" customWidth="1"/>
    <col min="13250" max="13250" width="2" bestFit="1" customWidth="1"/>
    <col min="13251" max="13251" width="12" bestFit="1" customWidth="1"/>
    <col min="13252" max="13252" width="12.5" bestFit="1" customWidth="1"/>
    <col min="13253" max="13253" width="12.1640625" bestFit="1" customWidth="1"/>
    <col min="13254" max="13254" width="2" bestFit="1" customWidth="1"/>
    <col min="13255" max="13255" width="8.33203125" bestFit="1" customWidth="1"/>
    <col min="13256" max="13256" width="2" bestFit="1" customWidth="1"/>
    <col min="13257" max="13257" width="8.6640625" bestFit="1" customWidth="1"/>
    <col min="13258" max="13258" width="2" bestFit="1" customWidth="1"/>
    <col min="13259" max="13259" width="13" bestFit="1" customWidth="1"/>
    <col min="13260" max="13260" width="12.5" bestFit="1" customWidth="1"/>
    <col min="13261" max="13261" width="12.1640625" bestFit="1" customWidth="1"/>
    <col min="13262" max="13262" width="2" bestFit="1" customWidth="1"/>
    <col min="13263" max="13263" width="8.6640625" bestFit="1" customWidth="1"/>
    <col min="13264" max="13264" width="2" bestFit="1" customWidth="1"/>
    <col min="13265" max="13265" width="11.1640625" bestFit="1" customWidth="1"/>
    <col min="13266" max="13266" width="2" bestFit="1" customWidth="1"/>
    <col min="13267" max="13267" width="9.33203125" bestFit="1" customWidth="1"/>
    <col min="13268" max="13268" width="12.5" bestFit="1" customWidth="1"/>
    <col min="13269" max="13269" width="12.1640625" bestFit="1" customWidth="1"/>
    <col min="13270" max="13270" width="2" bestFit="1" customWidth="1"/>
    <col min="13271" max="13271" width="10.1640625" bestFit="1" customWidth="1"/>
    <col min="13272" max="13272" width="2" bestFit="1" customWidth="1"/>
    <col min="13273" max="13273" width="10.83203125" bestFit="1" customWidth="1"/>
    <col min="13274" max="13274" width="2" bestFit="1" customWidth="1"/>
    <col min="13275" max="13275" width="9.33203125" bestFit="1" customWidth="1"/>
    <col min="13276" max="13276" width="12.5" bestFit="1" customWidth="1"/>
    <col min="13277" max="13277" width="12.1640625" bestFit="1" customWidth="1"/>
    <col min="13278" max="13278" width="2" bestFit="1" customWidth="1"/>
    <col min="13279" max="13279" width="8.33203125" bestFit="1" customWidth="1"/>
    <col min="13280" max="13280" width="2" bestFit="1" customWidth="1"/>
    <col min="13281" max="13281" width="11.83203125" bestFit="1" customWidth="1"/>
    <col min="13282" max="13282" width="2" bestFit="1" customWidth="1"/>
    <col min="13283" max="13283" width="10.33203125" bestFit="1" customWidth="1"/>
    <col min="13284" max="13284" width="12.5" bestFit="1" customWidth="1"/>
    <col min="13285" max="13285" width="12.1640625" bestFit="1" customWidth="1"/>
    <col min="13286" max="13286" width="2" bestFit="1" customWidth="1"/>
    <col min="13287" max="13287" width="8.33203125" bestFit="1" customWidth="1"/>
    <col min="13288" max="13288" width="2" bestFit="1" customWidth="1"/>
    <col min="13289" max="13289" width="10.83203125" bestFit="1" customWidth="1"/>
    <col min="13290" max="13290" width="2" bestFit="1" customWidth="1"/>
    <col min="13291" max="13291" width="10.33203125" bestFit="1" customWidth="1"/>
    <col min="13292" max="13292" width="12.5" bestFit="1" customWidth="1"/>
    <col min="13293" max="13293" width="12.1640625" bestFit="1" customWidth="1"/>
    <col min="13294" max="13294" width="2" bestFit="1" customWidth="1"/>
    <col min="13295" max="13295" width="8.33203125" bestFit="1" customWidth="1"/>
    <col min="13296" max="13296" width="2" bestFit="1" customWidth="1"/>
    <col min="13297" max="13297" width="9.33203125" bestFit="1" customWidth="1"/>
    <col min="13298" max="13298" width="2" bestFit="1" customWidth="1"/>
    <col min="13299" max="13299" width="12" bestFit="1" customWidth="1"/>
    <col min="13300" max="13300" width="12.5" bestFit="1" customWidth="1"/>
    <col min="13301" max="13301" width="12.1640625" bestFit="1" customWidth="1"/>
    <col min="13302" max="13302" width="2" bestFit="1" customWidth="1"/>
    <col min="13303" max="13303" width="9.33203125" bestFit="1" customWidth="1"/>
    <col min="13304" max="13304" width="2" bestFit="1" customWidth="1"/>
    <col min="13305" max="13305" width="9.33203125" bestFit="1" customWidth="1"/>
    <col min="13306" max="13306" width="2" bestFit="1" customWidth="1"/>
    <col min="13307" max="13307" width="11" bestFit="1" customWidth="1"/>
    <col min="13308" max="13308" width="12.5" bestFit="1" customWidth="1"/>
    <col min="13309" max="13309" width="12.1640625" bestFit="1" customWidth="1"/>
    <col min="13310" max="13310" width="2" bestFit="1" customWidth="1"/>
    <col min="13311" max="13311" width="9" bestFit="1" customWidth="1"/>
    <col min="13312" max="13312" width="2" bestFit="1" customWidth="1"/>
    <col min="13313" max="13313" width="9.33203125" bestFit="1" customWidth="1"/>
    <col min="13314" max="13314" width="2" bestFit="1" customWidth="1"/>
    <col min="13315" max="13315" width="12" bestFit="1" customWidth="1"/>
    <col min="13316" max="13316" width="12.5" bestFit="1" customWidth="1"/>
    <col min="13317" max="13317" width="12.1640625" bestFit="1" customWidth="1"/>
    <col min="13318" max="13318" width="2" bestFit="1" customWidth="1"/>
    <col min="13319" max="13319" width="8.33203125" bestFit="1" customWidth="1"/>
    <col min="13320" max="13320" width="2" bestFit="1" customWidth="1"/>
    <col min="13321" max="13321" width="8.33203125" bestFit="1" customWidth="1"/>
    <col min="13322" max="13322" width="2" bestFit="1" customWidth="1"/>
    <col min="13323" max="13323" width="12" bestFit="1" customWidth="1"/>
    <col min="13324" max="13324" width="12.5" bestFit="1" customWidth="1"/>
    <col min="13325" max="13325" width="12.1640625" bestFit="1" customWidth="1"/>
    <col min="13326" max="13326" width="2" bestFit="1" customWidth="1"/>
    <col min="13327" max="13327" width="8.33203125" bestFit="1" customWidth="1"/>
    <col min="13328" max="13328" width="2" bestFit="1" customWidth="1"/>
    <col min="13329" max="13329" width="8.33203125" bestFit="1" customWidth="1"/>
    <col min="13330" max="13330" width="2" bestFit="1" customWidth="1"/>
    <col min="13331" max="13331" width="12.33203125" bestFit="1" customWidth="1"/>
    <col min="13332" max="13332" width="12.5" bestFit="1" customWidth="1"/>
    <col min="13333" max="13333" width="12.1640625" bestFit="1" customWidth="1"/>
    <col min="13334" max="13334" width="2" bestFit="1" customWidth="1"/>
    <col min="13335" max="13335" width="8.33203125" bestFit="1" customWidth="1"/>
    <col min="13336" max="13336" width="2" bestFit="1" customWidth="1"/>
    <col min="13337" max="13337" width="8.33203125" bestFit="1" customWidth="1"/>
    <col min="13338" max="13338" width="2" bestFit="1" customWidth="1"/>
    <col min="13339" max="13339" width="12" bestFit="1" customWidth="1"/>
    <col min="13340" max="13340" width="12.5" bestFit="1" customWidth="1"/>
    <col min="13341" max="13341" width="12.1640625" bestFit="1" customWidth="1"/>
    <col min="13342" max="13342" width="2" bestFit="1" customWidth="1"/>
    <col min="13343" max="13343" width="8.33203125" bestFit="1" customWidth="1"/>
    <col min="13344" max="13344" width="2" bestFit="1" customWidth="1"/>
    <col min="13345" max="13345" width="11.1640625" bestFit="1" customWidth="1"/>
    <col min="13346" max="13346" width="2" bestFit="1" customWidth="1"/>
    <col min="13347" max="13347" width="12" bestFit="1" customWidth="1"/>
    <col min="13348" max="13348" width="12.5" bestFit="1" customWidth="1"/>
    <col min="13349" max="13349" width="12.1640625" bestFit="1" customWidth="1"/>
    <col min="13350" max="13350" width="2" bestFit="1" customWidth="1"/>
    <col min="13351" max="13351" width="9" bestFit="1" customWidth="1"/>
    <col min="13352" max="13352" width="2" bestFit="1" customWidth="1"/>
    <col min="13353" max="13353" width="8.33203125" bestFit="1" customWidth="1"/>
    <col min="13354" max="13354" width="2" bestFit="1" customWidth="1"/>
    <col min="13355" max="13355" width="11.33203125" bestFit="1" customWidth="1"/>
    <col min="13356" max="13356" width="12.5" bestFit="1" customWidth="1"/>
    <col min="13357" max="13357" width="12.1640625" bestFit="1" customWidth="1"/>
    <col min="13358" max="13358" width="2" bestFit="1" customWidth="1"/>
    <col min="13359" max="13359" width="9" bestFit="1" customWidth="1"/>
    <col min="13360" max="13360" width="2" bestFit="1" customWidth="1"/>
    <col min="13361" max="13361" width="11.83203125" bestFit="1" customWidth="1"/>
    <col min="13362" max="13362" width="2" bestFit="1" customWidth="1"/>
    <col min="13363" max="13363" width="11.33203125" bestFit="1" customWidth="1"/>
    <col min="13364" max="13364" width="12.5" bestFit="1" customWidth="1"/>
    <col min="13365" max="13365" width="12.1640625" bestFit="1" customWidth="1"/>
    <col min="13366" max="13366" width="2" bestFit="1" customWidth="1"/>
    <col min="13367" max="13367" width="8.33203125" bestFit="1" customWidth="1"/>
    <col min="13368" max="13368" width="2" bestFit="1" customWidth="1"/>
    <col min="13369" max="13369" width="9.1640625" bestFit="1" customWidth="1"/>
    <col min="13370" max="13370" width="2" bestFit="1" customWidth="1"/>
    <col min="13371" max="13371" width="11" bestFit="1" customWidth="1"/>
    <col min="13372" max="13372" width="12.5" bestFit="1" customWidth="1"/>
    <col min="13373" max="13373" width="12.1640625" bestFit="1" customWidth="1"/>
    <col min="13374" max="13374" width="2" bestFit="1" customWidth="1"/>
    <col min="13375" max="13375" width="9" bestFit="1" customWidth="1"/>
    <col min="13376" max="13376" width="2" bestFit="1" customWidth="1"/>
    <col min="13377" max="13377" width="8.33203125" bestFit="1" customWidth="1"/>
    <col min="13378" max="13378" width="2" bestFit="1" customWidth="1"/>
    <col min="13379" max="13379" width="12" bestFit="1" customWidth="1"/>
    <col min="13380" max="13380" width="12.5" bestFit="1" customWidth="1"/>
    <col min="13381" max="13381" width="12.1640625" bestFit="1" customWidth="1"/>
    <col min="13382" max="13382" width="2" bestFit="1" customWidth="1"/>
    <col min="13383" max="13383" width="9" bestFit="1" customWidth="1"/>
    <col min="13384" max="13384" width="2" bestFit="1" customWidth="1"/>
    <col min="13385" max="13385" width="9" bestFit="1" customWidth="1"/>
    <col min="13386" max="13386" width="2" bestFit="1" customWidth="1"/>
    <col min="13387" max="13387" width="12" bestFit="1" customWidth="1"/>
    <col min="13388" max="13388" width="12.5" bestFit="1" customWidth="1"/>
    <col min="13389" max="13389" width="12.1640625" bestFit="1" customWidth="1"/>
    <col min="13390" max="13390" width="2" bestFit="1" customWidth="1"/>
    <col min="13391" max="13391" width="8.33203125" bestFit="1" customWidth="1"/>
    <col min="13392" max="13392" width="2" bestFit="1" customWidth="1"/>
    <col min="13393" max="13393" width="8.33203125" bestFit="1" customWidth="1"/>
    <col min="13394" max="13394" width="2" bestFit="1" customWidth="1"/>
    <col min="13395" max="13395" width="13" bestFit="1" customWidth="1"/>
    <col min="13396" max="13396" width="12.5" bestFit="1" customWidth="1"/>
    <col min="13397" max="13397" width="12.1640625" bestFit="1" customWidth="1"/>
    <col min="13398" max="13398" width="2" bestFit="1" customWidth="1"/>
    <col min="13399" max="13399" width="11.1640625" bestFit="1" customWidth="1"/>
    <col min="13400" max="13400" width="2" bestFit="1" customWidth="1"/>
    <col min="13401" max="13401" width="8.33203125" bestFit="1" customWidth="1"/>
    <col min="13402" max="13402" width="2" bestFit="1" customWidth="1"/>
    <col min="13403" max="13403" width="12.33203125" bestFit="1" customWidth="1"/>
    <col min="13404" max="13404" width="12.5" bestFit="1" customWidth="1"/>
    <col min="13405" max="13405" width="12.1640625" bestFit="1" customWidth="1"/>
    <col min="13406" max="13406" width="2" bestFit="1" customWidth="1"/>
    <col min="13407" max="13407" width="8.33203125" bestFit="1" customWidth="1"/>
    <col min="13408" max="13408" width="2" bestFit="1" customWidth="1"/>
    <col min="13409" max="13409" width="10.1640625" bestFit="1" customWidth="1"/>
    <col min="13410" max="13410" width="2" bestFit="1" customWidth="1"/>
    <col min="13411" max="13411" width="12" bestFit="1" customWidth="1"/>
    <col min="13412" max="13412" width="12.5" bestFit="1" customWidth="1"/>
    <col min="13413" max="13413" width="12.1640625" bestFit="1" customWidth="1"/>
    <col min="13414" max="13414" width="2" bestFit="1" customWidth="1"/>
    <col min="13415" max="13415" width="8.33203125" bestFit="1" customWidth="1"/>
    <col min="13416" max="13416" width="2" bestFit="1" customWidth="1"/>
    <col min="13417" max="13417" width="9" bestFit="1" customWidth="1"/>
    <col min="13418" max="13418" width="2" bestFit="1" customWidth="1"/>
    <col min="13419" max="13419" width="13" bestFit="1" customWidth="1"/>
    <col min="13420" max="13420" width="12.5" bestFit="1" customWidth="1"/>
    <col min="13421" max="13421" width="12.1640625" bestFit="1" customWidth="1"/>
    <col min="13422" max="13422" width="2" bestFit="1" customWidth="1"/>
    <col min="13423" max="13423" width="9" bestFit="1" customWidth="1"/>
    <col min="13424" max="13424" width="2" bestFit="1" customWidth="1"/>
    <col min="13425" max="13425" width="9" bestFit="1" customWidth="1"/>
    <col min="13426" max="13426" width="2" bestFit="1" customWidth="1"/>
    <col min="13427" max="13427" width="13.33203125" bestFit="1" customWidth="1"/>
    <col min="13428" max="13428" width="12.5" bestFit="1" customWidth="1"/>
    <col min="13429" max="13429" width="12.1640625" bestFit="1" customWidth="1"/>
    <col min="13430" max="13430" width="2" bestFit="1" customWidth="1"/>
    <col min="13431" max="13431" width="9" bestFit="1" customWidth="1"/>
    <col min="13432" max="13432" width="2" bestFit="1" customWidth="1"/>
    <col min="13433" max="13433" width="9" bestFit="1" customWidth="1"/>
    <col min="13434" max="13434" width="2" bestFit="1" customWidth="1"/>
    <col min="13435" max="13435" width="12.33203125" bestFit="1" customWidth="1"/>
    <col min="13436" max="13436" width="12.5" bestFit="1" customWidth="1"/>
    <col min="13437" max="13437" width="12.1640625" bestFit="1" customWidth="1"/>
    <col min="13438" max="13438" width="2" bestFit="1" customWidth="1"/>
    <col min="13439" max="13439" width="11.1640625" bestFit="1" customWidth="1"/>
    <col min="13440" max="13440" width="2" bestFit="1" customWidth="1"/>
    <col min="13441" max="13441" width="11.83203125" bestFit="1" customWidth="1"/>
    <col min="13442" max="13442" width="2" bestFit="1" customWidth="1"/>
    <col min="13443" max="13443" width="12.33203125" bestFit="1" customWidth="1"/>
    <col min="13444" max="13444" width="12.5" bestFit="1" customWidth="1"/>
    <col min="13445" max="13445" width="12.1640625" bestFit="1" customWidth="1"/>
    <col min="13446" max="13446" width="2" bestFit="1" customWidth="1"/>
    <col min="13447" max="13447" width="9" bestFit="1" customWidth="1"/>
    <col min="13448" max="13448" width="2" bestFit="1" customWidth="1"/>
    <col min="13449" max="13449" width="9" bestFit="1" customWidth="1"/>
    <col min="13450" max="13450" width="2" bestFit="1" customWidth="1"/>
    <col min="13451" max="13451" width="11.33203125" bestFit="1" customWidth="1"/>
    <col min="13452" max="13452" width="12.5" bestFit="1" customWidth="1"/>
    <col min="13453" max="13453" width="12.1640625" bestFit="1" customWidth="1"/>
    <col min="13454" max="13454" width="2" bestFit="1" customWidth="1"/>
    <col min="13455" max="13455" width="9" bestFit="1" customWidth="1"/>
    <col min="13456" max="13456" width="2" bestFit="1" customWidth="1"/>
    <col min="13457" max="13457" width="8.33203125" bestFit="1" customWidth="1"/>
    <col min="13458" max="13458" width="2" bestFit="1" customWidth="1"/>
    <col min="13459" max="13459" width="10.33203125" bestFit="1" customWidth="1"/>
    <col min="13460" max="13460" width="12.5" bestFit="1" customWidth="1"/>
    <col min="13461" max="13461" width="12.1640625" bestFit="1" customWidth="1"/>
    <col min="13462" max="13462" width="2" bestFit="1" customWidth="1"/>
    <col min="13463" max="13463" width="8.33203125" bestFit="1" customWidth="1"/>
    <col min="13464" max="13464" width="2" bestFit="1" customWidth="1"/>
    <col min="13465" max="13465" width="9" bestFit="1" customWidth="1"/>
    <col min="13466" max="13466" width="2" bestFit="1" customWidth="1"/>
    <col min="13467" max="13467" width="13" bestFit="1" customWidth="1"/>
    <col min="13468" max="13468" width="12.5" bestFit="1" customWidth="1"/>
    <col min="13469" max="13469" width="12.1640625" bestFit="1" customWidth="1"/>
    <col min="13470" max="13470" width="2" bestFit="1" customWidth="1"/>
    <col min="13471" max="13471" width="8.33203125" bestFit="1" customWidth="1"/>
    <col min="13472" max="13472" width="2" bestFit="1" customWidth="1"/>
    <col min="13473" max="13473" width="8.33203125" bestFit="1" customWidth="1"/>
    <col min="13474" max="13474" width="2" bestFit="1" customWidth="1"/>
    <col min="13475" max="13475" width="14" bestFit="1" customWidth="1"/>
    <col min="13476" max="13476" width="12.5" bestFit="1" customWidth="1"/>
    <col min="13477" max="13477" width="12.1640625" bestFit="1" customWidth="1"/>
    <col min="13478" max="13478" width="2" bestFit="1" customWidth="1"/>
    <col min="13479" max="13479" width="8.33203125" bestFit="1" customWidth="1"/>
    <col min="13480" max="13480" width="2" bestFit="1" customWidth="1"/>
    <col min="13481" max="13481" width="8.33203125" bestFit="1" customWidth="1"/>
    <col min="13482" max="13482" width="2" bestFit="1" customWidth="1"/>
    <col min="13483" max="13483" width="13.33203125" bestFit="1" customWidth="1"/>
    <col min="13484" max="13484" width="12.5" bestFit="1" customWidth="1"/>
    <col min="13485" max="13485" width="12.1640625" bestFit="1" customWidth="1"/>
    <col min="13486" max="13486" width="2" bestFit="1" customWidth="1"/>
    <col min="13487" max="13487" width="9" bestFit="1" customWidth="1"/>
    <col min="13488" max="13488" width="2" bestFit="1" customWidth="1"/>
    <col min="13489" max="13489" width="8.33203125" bestFit="1" customWidth="1"/>
    <col min="13490" max="13490" width="2" bestFit="1" customWidth="1"/>
    <col min="13491" max="13491" width="13.33203125" bestFit="1" customWidth="1"/>
    <col min="13492" max="13492" width="12.5" bestFit="1" customWidth="1"/>
    <col min="13493" max="13493" width="12.1640625" bestFit="1" customWidth="1"/>
    <col min="13494" max="13494" width="2" bestFit="1" customWidth="1"/>
    <col min="13495" max="13495" width="9" bestFit="1" customWidth="1"/>
    <col min="13496" max="13496" width="2" bestFit="1" customWidth="1"/>
    <col min="13497" max="13497" width="12.83203125" bestFit="1" customWidth="1"/>
    <col min="13498" max="13498" width="2" bestFit="1" customWidth="1"/>
    <col min="13499" max="13499" width="12.33203125" bestFit="1" customWidth="1"/>
    <col min="13500" max="13500" width="12.5" bestFit="1" customWidth="1"/>
    <col min="13501" max="13501" width="12.1640625" bestFit="1" customWidth="1"/>
    <col min="13502" max="13502" width="2" bestFit="1" customWidth="1"/>
    <col min="13503" max="13503" width="9" bestFit="1" customWidth="1"/>
    <col min="13504" max="13504" width="2" bestFit="1" customWidth="1"/>
    <col min="13505" max="13505" width="8.33203125" bestFit="1" customWidth="1"/>
    <col min="13506" max="13506" width="2" bestFit="1" customWidth="1"/>
    <col min="13507" max="13507" width="13.33203125" bestFit="1" customWidth="1"/>
    <col min="13508" max="13508" width="12.5" bestFit="1" customWidth="1"/>
    <col min="13509" max="13509" width="12.1640625" bestFit="1" customWidth="1"/>
    <col min="13510" max="13510" width="2" bestFit="1" customWidth="1"/>
    <col min="13511" max="13511" width="9" bestFit="1" customWidth="1"/>
    <col min="13512" max="13512" width="2" bestFit="1" customWidth="1"/>
    <col min="13513" max="13513" width="8.33203125" bestFit="1" customWidth="1"/>
    <col min="13514" max="13514" width="2" bestFit="1" customWidth="1"/>
    <col min="13515" max="13515" width="11.33203125" bestFit="1" customWidth="1"/>
    <col min="13516" max="13516" width="12.5" bestFit="1" customWidth="1"/>
    <col min="13517" max="13517" width="12.1640625" bestFit="1" customWidth="1"/>
    <col min="13518" max="13518" width="2" bestFit="1" customWidth="1"/>
    <col min="13519" max="13519" width="8.33203125" bestFit="1" customWidth="1"/>
    <col min="13520" max="13520" width="2" bestFit="1" customWidth="1"/>
    <col min="13521" max="13521" width="11.1640625" bestFit="1" customWidth="1"/>
    <col min="13522" max="13522" width="2" bestFit="1" customWidth="1"/>
    <col min="13523" max="13523" width="12" bestFit="1" customWidth="1"/>
    <col min="13524" max="13524" width="12.5" bestFit="1" customWidth="1"/>
    <col min="13525" max="13525" width="12.1640625" bestFit="1" customWidth="1"/>
    <col min="13526" max="13526" width="2" bestFit="1" customWidth="1"/>
    <col min="13527" max="13527" width="8.33203125" bestFit="1" customWidth="1"/>
    <col min="13528" max="13528" width="2" bestFit="1" customWidth="1"/>
    <col min="13529" max="13529" width="11.1640625" bestFit="1" customWidth="1"/>
    <col min="13530" max="13530" width="2" bestFit="1" customWidth="1"/>
    <col min="13531" max="13531" width="13" bestFit="1" customWidth="1"/>
    <col min="13532" max="13532" width="12.5" bestFit="1" customWidth="1"/>
    <col min="13533" max="13533" width="12.1640625" bestFit="1" customWidth="1"/>
    <col min="13534" max="13534" width="2" bestFit="1" customWidth="1"/>
    <col min="13535" max="13535" width="9" bestFit="1" customWidth="1"/>
    <col min="13536" max="13536" width="2" bestFit="1" customWidth="1"/>
    <col min="13537" max="13537" width="12.83203125" bestFit="1" customWidth="1"/>
    <col min="13538" max="13538" width="2" bestFit="1" customWidth="1"/>
    <col min="13539" max="13539" width="13" bestFit="1" customWidth="1"/>
    <col min="13540" max="13540" width="12.5" bestFit="1" customWidth="1"/>
    <col min="13541" max="13541" width="12.1640625" bestFit="1" customWidth="1"/>
    <col min="13542" max="13542" width="2" bestFit="1" customWidth="1"/>
    <col min="13543" max="13543" width="8.33203125" bestFit="1" customWidth="1"/>
    <col min="13544" max="13544" width="2" bestFit="1" customWidth="1"/>
    <col min="13545" max="13545" width="12.1640625" bestFit="1" customWidth="1"/>
    <col min="13546" max="13546" width="2" bestFit="1" customWidth="1"/>
    <col min="13547" max="13547" width="13" bestFit="1" customWidth="1"/>
    <col min="13548" max="13548" width="12.5" bestFit="1" customWidth="1"/>
    <col min="13549" max="13549" width="12.1640625" bestFit="1" customWidth="1"/>
    <col min="13550" max="13550" width="2" bestFit="1" customWidth="1"/>
    <col min="13551" max="13551" width="8.33203125" bestFit="1" customWidth="1"/>
    <col min="13552" max="13552" width="2" bestFit="1" customWidth="1"/>
    <col min="13553" max="13553" width="9" bestFit="1" customWidth="1"/>
    <col min="13554" max="13554" width="2" bestFit="1" customWidth="1"/>
    <col min="13555" max="13555" width="13" bestFit="1" customWidth="1"/>
    <col min="13556" max="13556" width="12.5" bestFit="1" customWidth="1"/>
    <col min="13557" max="13557" width="12.1640625" bestFit="1" customWidth="1"/>
    <col min="13558" max="13558" width="2" bestFit="1" customWidth="1"/>
    <col min="13559" max="13559" width="9" bestFit="1" customWidth="1"/>
    <col min="13560" max="13560" width="2" bestFit="1" customWidth="1"/>
    <col min="13561" max="13561" width="9" bestFit="1" customWidth="1"/>
    <col min="13562" max="13562" width="2" bestFit="1" customWidth="1"/>
    <col min="13563" max="13563" width="11.33203125" bestFit="1" customWidth="1"/>
    <col min="13564" max="13564" width="12.5" bestFit="1" customWidth="1"/>
    <col min="13565" max="13565" width="12.1640625" bestFit="1" customWidth="1"/>
    <col min="13566" max="13566" width="2" bestFit="1" customWidth="1"/>
    <col min="13567" max="13567" width="9" bestFit="1" customWidth="1"/>
    <col min="13568" max="13568" width="2" bestFit="1" customWidth="1"/>
    <col min="13569" max="13569" width="9" bestFit="1" customWidth="1"/>
    <col min="13570" max="13570" width="2" bestFit="1" customWidth="1"/>
    <col min="13571" max="13571" width="13" bestFit="1" customWidth="1"/>
    <col min="13572" max="13572" width="12.5" bestFit="1" customWidth="1"/>
    <col min="13573" max="13573" width="12.1640625" bestFit="1" customWidth="1"/>
    <col min="13574" max="13574" width="2" bestFit="1" customWidth="1"/>
    <col min="13575" max="13575" width="8.33203125" bestFit="1" customWidth="1"/>
    <col min="13576" max="13576" width="2" bestFit="1" customWidth="1"/>
    <col min="13577" max="13577" width="8.33203125" bestFit="1" customWidth="1"/>
    <col min="13578" max="13578" width="2" bestFit="1" customWidth="1"/>
    <col min="13579" max="13579" width="14.33203125" bestFit="1" customWidth="1"/>
    <col min="13580" max="13580" width="12.5" bestFit="1" customWidth="1"/>
    <col min="13581" max="13581" width="12.1640625" bestFit="1" customWidth="1"/>
    <col min="13582" max="13582" width="2" bestFit="1" customWidth="1"/>
    <col min="13583" max="13583" width="9" bestFit="1" customWidth="1"/>
    <col min="13584" max="13584" width="2" bestFit="1" customWidth="1"/>
    <col min="13585" max="13585" width="12.1640625" bestFit="1" customWidth="1"/>
    <col min="13586" max="13586" width="2" bestFit="1" customWidth="1"/>
    <col min="13587" max="13587" width="13" bestFit="1" customWidth="1"/>
    <col min="13588" max="13588" width="12.5" bestFit="1" customWidth="1"/>
    <col min="13589" max="13589" width="12.1640625" bestFit="1" customWidth="1"/>
    <col min="13590" max="13590" width="2" bestFit="1" customWidth="1"/>
    <col min="13591" max="13591" width="8.33203125" bestFit="1" customWidth="1"/>
    <col min="13592" max="13592" width="2" bestFit="1" customWidth="1"/>
    <col min="13593" max="13593" width="9" bestFit="1" customWidth="1"/>
    <col min="13594" max="13594" width="2" bestFit="1" customWidth="1"/>
    <col min="13595" max="13595" width="13.6640625" bestFit="1" customWidth="1"/>
    <col min="13596" max="13596" width="12.5" bestFit="1" customWidth="1"/>
    <col min="13597" max="13597" width="12.1640625" bestFit="1" customWidth="1"/>
    <col min="13598" max="13598" width="2" bestFit="1" customWidth="1"/>
    <col min="13599" max="13599" width="9" bestFit="1" customWidth="1"/>
    <col min="13600" max="13600" width="2" bestFit="1" customWidth="1"/>
    <col min="13601" max="13601" width="12.1640625" bestFit="1" customWidth="1"/>
    <col min="13602" max="13602" width="2" bestFit="1" customWidth="1"/>
    <col min="13603" max="13603" width="12.33203125" bestFit="1" customWidth="1"/>
    <col min="13604" max="13604" width="12.5" bestFit="1" customWidth="1"/>
    <col min="13605" max="13605" width="12.1640625" bestFit="1" customWidth="1"/>
    <col min="13606" max="13606" width="2" bestFit="1" customWidth="1"/>
    <col min="13607" max="13607" width="12.83203125" bestFit="1" customWidth="1"/>
    <col min="13608" max="13608" width="2" bestFit="1" customWidth="1"/>
    <col min="13609" max="13609" width="11.83203125" bestFit="1" customWidth="1"/>
    <col min="13610" max="13610" width="2" bestFit="1" customWidth="1"/>
    <col min="13611" max="13611" width="13" bestFit="1" customWidth="1"/>
    <col min="13612" max="13612" width="12.5" bestFit="1" customWidth="1"/>
    <col min="13613" max="13613" width="12.1640625" bestFit="1" customWidth="1"/>
    <col min="13614" max="13614" width="2" bestFit="1" customWidth="1"/>
    <col min="13615" max="13615" width="12.1640625" bestFit="1" customWidth="1"/>
    <col min="13616" max="13616" width="2" bestFit="1" customWidth="1"/>
    <col min="13617" max="13617" width="9" bestFit="1" customWidth="1"/>
    <col min="13618" max="13618" width="2" bestFit="1" customWidth="1"/>
    <col min="13619" max="13619" width="12.33203125" bestFit="1" customWidth="1"/>
    <col min="13620" max="13620" width="12.5" bestFit="1" customWidth="1"/>
    <col min="13621" max="13621" width="12.1640625" bestFit="1" customWidth="1"/>
    <col min="13622" max="13622" width="2" bestFit="1" customWidth="1"/>
    <col min="13623" max="13623" width="12.1640625" bestFit="1" customWidth="1"/>
    <col min="13624" max="13624" width="2" bestFit="1" customWidth="1"/>
    <col min="13625" max="13625" width="12.83203125" bestFit="1" customWidth="1"/>
    <col min="13626" max="13626" width="2" bestFit="1" customWidth="1"/>
    <col min="13627" max="13627" width="13.6640625" bestFit="1" customWidth="1"/>
    <col min="13628" max="13628" width="12.5" bestFit="1" customWidth="1"/>
    <col min="13629" max="13629" width="12.1640625" bestFit="1" customWidth="1"/>
    <col min="13630" max="13630" width="2" bestFit="1" customWidth="1"/>
    <col min="13631" max="13631" width="8.33203125" bestFit="1" customWidth="1"/>
    <col min="13632" max="13632" width="2" bestFit="1" customWidth="1"/>
    <col min="13633" max="13633" width="8.33203125" bestFit="1" customWidth="1"/>
    <col min="13634" max="13634" width="2" bestFit="1" customWidth="1"/>
    <col min="13635" max="13635" width="13.6640625" bestFit="1" customWidth="1"/>
    <col min="13636" max="13636" width="12.5" bestFit="1" customWidth="1"/>
    <col min="13637" max="13637" width="12.1640625" bestFit="1" customWidth="1"/>
    <col min="13638" max="13638" width="2" bestFit="1" customWidth="1"/>
    <col min="13639" max="13639" width="8.33203125" bestFit="1" customWidth="1"/>
    <col min="13640" max="13640" width="2" bestFit="1" customWidth="1"/>
    <col min="13641" max="13641" width="9" bestFit="1" customWidth="1"/>
    <col min="13642" max="13642" width="2" bestFit="1" customWidth="1"/>
    <col min="13643" max="13643" width="12" bestFit="1" customWidth="1"/>
    <col min="13644" max="13644" width="12.5" bestFit="1" customWidth="1"/>
    <col min="13645" max="13645" width="12.1640625" bestFit="1" customWidth="1"/>
    <col min="13646" max="13646" width="2" bestFit="1" customWidth="1"/>
    <col min="13647" max="13647" width="8.33203125" bestFit="1" customWidth="1"/>
    <col min="13648" max="13648" width="2" bestFit="1" customWidth="1"/>
    <col min="13649" max="13649" width="9" bestFit="1" customWidth="1"/>
    <col min="13650" max="13650" width="2" bestFit="1" customWidth="1"/>
    <col min="13651" max="13651" width="12" bestFit="1" customWidth="1"/>
    <col min="13652" max="13652" width="12.5" bestFit="1" customWidth="1"/>
    <col min="13653" max="13653" width="12.1640625" bestFit="1" customWidth="1"/>
    <col min="13654" max="13654" width="2" bestFit="1" customWidth="1"/>
    <col min="13655" max="13655" width="9" bestFit="1" customWidth="1"/>
    <col min="13656" max="13656" width="2" bestFit="1" customWidth="1"/>
    <col min="13657" max="13657" width="12.83203125" bestFit="1" customWidth="1"/>
    <col min="13658" max="13658" width="2" bestFit="1" customWidth="1"/>
    <col min="13659" max="13659" width="13.6640625" bestFit="1" customWidth="1"/>
    <col min="13660" max="13660" width="12.5" bestFit="1" customWidth="1"/>
    <col min="13661" max="13661" width="12.1640625" bestFit="1" customWidth="1"/>
    <col min="13662" max="13662" width="2" bestFit="1" customWidth="1"/>
    <col min="13663" max="13663" width="9" bestFit="1" customWidth="1"/>
    <col min="13664" max="13664" width="2" bestFit="1" customWidth="1"/>
    <col min="13665" max="13665" width="8.33203125" bestFit="1" customWidth="1"/>
    <col min="13666" max="13666" width="2" bestFit="1" customWidth="1"/>
    <col min="13667" max="13667" width="12" bestFit="1" customWidth="1"/>
    <col min="13668" max="13668" width="12.5" bestFit="1" customWidth="1"/>
    <col min="13669" max="13669" width="12.1640625" bestFit="1" customWidth="1"/>
    <col min="13670" max="13670" width="2" bestFit="1" customWidth="1"/>
    <col min="13671" max="13671" width="9" bestFit="1" customWidth="1"/>
    <col min="13672" max="13672" width="2" bestFit="1" customWidth="1"/>
    <col min="13673" max="13673" width="12.83203125" bestFit="1" customWidth="1"/>
    <col min="13674" max="13674" width="2" bestFit="1" customWidth="1"/>
    <col min="13675" max="13675" width="12" bestFit="1" customWidth="1"/>
    <col min="13676" max="13676" width="12.5" bestFit="1" customWidth="1"/>
    <col min="13677" max="13677" width="12.1640625" bestFit="1" customWidth="1"/>
    <col min="13678" max="13678" width="2" bestFit="1" customWidth="1"/>
    <col min="13679" max="13679" width="12.83203125" bestFit="1" customWidth="1"/>
    <col min="13680" max="13680" width="2" bestFit="1" customWidth="1"/>
    <col min="13681" max="13681" width="9" bestFit="1" customWidth="1"/>
    <col min="13682" max="13682" width="2" bestFit="1" customWidth="1"/>
    <col min="13683" max="13683" width="12" bestFit="1" customWidth="1"/>
    <col min="13684" max="13684" width="12.5" bestFit="1" customWidth="1"/>
    <col min="13685" max="13685" width="12.1640625" bestFit="1" customWidth="1"/>
    <col min="13686" max="13686" width="2" bestFit="1" customWidth="1"/>
    <col min="13687" max="13687" width="8.33203125" bestFit="1" customWidth="1"/>
    <col min="13688" max="13688" width="2" bestFit="1" customWidth="1"/>
    <col min="13689" max="13689" width="12.1640625" bestFit="1" customWidth="1"/>
    <col min="13690" max="13690" width="2" bestFit="1" customWidth="1"/>
    <col min="13691" max="13691" width="12" bestFit="1" customWidth="1"/>
    <col min="13692" max="13692" width="12.5" bestFit="1" customWidth="1"/>
    <col min="13693" max="13693" width="12.1640625" bestFit="1" customWidth="1"/>
    <col min="13694" max="13694" width="2" bestFit="1" customWidth="1"/>
    <col min="13695" max="13695" width="9" bestFit="1" customWidth="1"/>
    <col min="13696" max="13696" width="2" bestFit="1" customWidth="1"/>
    <col min="13697" max="13697" width="12.1640625" bestFit="1" customWidth="1"/>
    <col min="13698" max="13698" width="2" bestFit="1" customWidth="1"/>
    <col min="13699" max="13699" width="13.6640625" bestFit="1" customWidth="1"/>
    <col min="13700" max="13700" width="12.5" bestFit="1" customWidth="1"/>
    <col min="13701" max="13701" width="12.1640625" bestFit="1" customWidth="1"/>
    <col min="13702" max="13702" width="2" bestFit="1" customWidth="1"/>
    <col min="13703" max="13703" width="8.33203125" bestFit="1" customWidth="1"/>
    <col min="13704" max="13704" width="2" bestFit="1" customWidth="1"/>
    <col min="13705" max="13705" width="9" bestFit="1" customWidth="1"/>
    <col min="13706" max="13706" width="2" bestFit="1" customWidth="1"/>
    <col min="13707" max="13707" width="13" bestFit="1" customWidth="1"/>
    <col min="13708" max="13708" width="12.5" bestFit="1" customWidth="1"/>
    <col min="13709" max="13709" width="12.1640625" bestFit="1" customWidth="1"/>
    <col min="13710" max="13710" width="2" bestFit="1" customWidth="1"/>
    <col min="13711" max="13711" width="9" bestFit="1" customWidth="1"/>
    <col min="13712" max="13712" width="2" bestFit="1" customWidth="1"/>
    <col min="13713" max="13713" width="9" bestFit="1" customWidth="1"/>
    <col min="13714" max="13714" width="2" bestFit="1" customWidth="1"/>
    <col min="13715" max="13715" width="12.33203125" bestFit="1" customWidth="1"/>
    <col min="13716" max="13716" width="12.5" bestFit="1" customWidth="1"/>
    <col min="13717" max="13717" width="12.1640625" bestFit="1" customWidth="1"/>
    <col min="13718" max="13718" width="2" bestFit="1" customWidth="1"/>
    <col min="13719" max="13719" width="9" bestFit="1" customWidth="1"/>
    <col min="13720" max="13720" width="2" bestFit="1" customWidth="1"/>
    <col min="13721" max="13721" width="12.1640625" bestFit="1" customWidth="1"/>
    <col min="13722" max="13722" width="2" bestFit="1" customWidth="1"/>
    <col min="13723" max="13723" width="13" bestFit="1" customWidth="1"/>
    <col min="13724" max="13724" width="12.5" bestFit="1" customWidth="1"/>
    <col min="13725" max="13725" width="12.1640625" bestFit="1" customWidth="1"/>
    <col min="13726" max="13726" width="2" bestFit="1" customWidth="1"/>
    <col min="13727" max="13727" width="9" bestFit="1" customWidth="1"/>
    <col min="13728" max="13728" width="2" bestFit="1" customWidth="1"/>
    <col min="13729" max="13729" width="9" bestFit="1" customWidth="1"/>
    <col min="13730" max="13730" width="2" bestFit="1" customWidth="1"/>
    <col min="13731" max="13731" width="14" bestFit="1" customWidth="1"/>
    <col min="13732" max="13732" width="12.5" bestFit="1" customWidth="1"/>
    <col min="13733" max="13733" width="12.1640625" bestFit="1" customWidth="1"/>
    <col min="13734" max="13734" width="2" bestFit="1" customWidth="1"/>
    <col min="13735" max="13735" width="9" bestFit="1" customWidth="1"/>
    <col min="13736" max="13736" width="2" bestFit="1" customWidth="1"/>
    <col min="13737" max="13737" width="12.1640625" bestFit="1" customWidth="1"/>
    <col min="13738" max="13738" width="2" bestFit="1" customWidth="1"/>
    <col min="13739" max="13739" width="13.6640625" bestFit="1" customWidth="1"/>
    <col min="13740" max="13740" width="12.5" bestFit="1" customWidth="1"/>
    <col min="13741" max="13741" width="12.1640625" bestFit="1" customWidth="1"/>
    <col min="13742" max="13742" width="2" bestFit="1" customWidth="1"/>
    <col min="13743" max="13743" width="9" bestFit="1" customWidth="1"/>
    <col min="13744" max="13744" width="2" bestFit="1" customWidth="1"/>
    <col min="13745" max="13745" width="9" bestFit="1" customWidth="1"/>
    <col min="13746" max="13746" width="2" bestFit="1" customWidth="1"/>
    <col min="13747" max="13747" width="13.6640625" bestFit="1" customWidth="1"/>
    <col min="13748" max="13748" width="12.5" bestFit="1" customWidth="1"/>
    <col min="13749" max="13749" width="12.1640625" bestFit="1" customWidth="1"/>
    <col min="13750" max="13750" width="2" bestFit="1" customWidth="1"/>
    <col min="13751" max="13751" width="12.83203125" bestFit="1" customWidth="1"/>
    <col min="13752" max="13752" width="2" bestFit="1" customWidth="1"/>
    <col min="13753" max="13753" width="12.1640625" bestFit="1" customWidth="1"/>
    <col min="13754" max="13754" width="2" bestFit="1" customWidth="1"/>
    <col min="13755" max="13755" width="14" bestFit="1" customWidth="1"/>
    <col min="13756" max="13756" width="12.5" bestFit="1" customWidth="1"/>
    <col min="13757" max="13757" width="12.1640625" bestFit="1" customWidth="1"/>
    <col min="13758" max="13758" width="2" bestFit="1" customWidth="1"/>
    <col min="13759" max="13759" width="8.33203125" bestFit="1" customWidth="1"/>
    <col min="13760" max="13760" width="2" bestFit="1" customWidth="1"/>
    <col min="13761" max="13761" width="9" bestFit="1" customWidth="1"/>
    <col min="13762" max="13762" width="2" bestFit="1" customWidth="1"/>
    <col min="13763" max="13763" width="13.6640625" bestFit="1" customWidth="1"/>
    <col min="13764" max="13764" width="12.5" bestFit="1" customWidth="1"/>
    <col min="13765" max="13765" width="12.1640625" bestFit="1" customWidth="1"/>
    <col min="13766" max="13766" width="2" bestFit="1" customWidth="1"/>
    <col min="13767" max="13767" width="8.33203125" bestFit="1" customWidth="1"/>
    <col min="13768" max="13768" width="2" bestFit="1" customWidth="1"/>
    <col min="13769" max="13769" width="9" bestFit="1" customWidth="1"/>
    <col min="13770" max="13770" width="2" bestFit="1" customWidth="1"/>
    <col min="13771" max="13771" width="13.6640625" bestFit="1" customWidth="1"/>
    <col min="13772" max="13772" width="12.5" bestFit="1" customWidth="1"/>
    <col min="13773" max="13773" width="12.1640625" bestFit="1" customWidth="1"/>
    <col min="13774" max="13774" width="2" bestFit="1" customWidth="1"/>
    <col min="13775" max="13775" width="9" bestFit="1" customWidth="1"/>
    <col min="13776" max="13776" width="2" bestFit="1" customWidth="1"/>
    <col min="13777" max="13777" width="12.83203125" bestFit="1" customWidth="1"/>
    <col min="13778" max="13778" width="2" bestFit="1" customWidth="1"/>
    <col min="13779" max="13779" width="13.6640625" bestFit="1" customWidth="1"/>
    <col min="13780" max="13780" width="12.5" bestFit="1" customWidth="1"/>
    <col min="13781" max="13781" width="12.1640625" bestFit="1" customWidth="1"/>
    <col min="13782" max="13782" width="2" bestFit="1" customWidth="1"/>
    <col min="13783" max="13783" width="12.83203125" bestFit="1" customWidth="1"/>
    <col min="13784" max="13784" width="2" bestFit="1" customWidth="1"/>
    <col min="13785" max="13785" width="12.1640625" bestFit="1" customWidth="1"/>
    <col min="13786" max="13786" width="2" bestFit="1" customWidth="1"/>
    <col min="13787" max="13787" width="13" bestFit="1" customWidth="1"/>
    <col min="13788" max="13788" width="12.5" bestFit="1" customWidth="1"/>
    <col min="13789" max="13789" width="12.1640625" bestFit="1" customWidth="1"/>
    <col min="13790" max="13790" width="2" bestFit="1" customWidth="1"/>
    <col min="13791" max="13791" width="8.33203125" bestFit="1" customWidth="1"/>
    <col min="13792" max="13792" width="2" bestFit="1" customWidth="1"/>
    <col min="13793" max="13793" width="9" bestFit="1" customWidth="1"/>
    <col min="13794" max="13794" width="2" bestFit="1" customWidth="1"/>
    <col min="13795" max="13795" width="14" bestFit="1" customWidth="1"/>
    <col min="13796" max="13796" width="12.5" bestFit="1" customWidth="1"/>
    <col min="13797" max="13797" width="12.1640625" bestFit="1" customWidth="1"/>
    <col min="13798" max="13798" width="2" bestFit="1" customWidth="1"/>
    <col min="13799" max="13799" width="9" bestFit="1" customWidth="1"/>
    <col min="13800" max="13800" width="2" bestFit="1" customWidth="1"/>
    <col min="13801" max="13801" width="8.33203125" bestFit="1" customWidth="1"/>
    <col min="13802" max="13802" width="2" bestFit="1" customWidth="1"/>
    <col min="13803" max="13803" width="13" bestFit="1" customWidth="1"/>
    <col min="13804" max="13804" width="12.5" bestFit="1" customWidth="1"/>
    <col min="13805" max="13805" width="12.1640625" bestFit="1" customWidth="1"/>
    <col min="13806" max="13806" width="2" bestFit="1" customWidth="1"/>
    <col min="13807" max="13807" width="9" bestFit="1" customWidth="1"/>
    <col min="13808" max="13808" width="2" bestFit="1" customWidth="1"/>
    <col min="13809" max="13809" width="12.1640625" bestFit="1" customWidth="1"/>
    <col min="13810" max="13810" width="2" bestFit="1" customWidth="1"/>
    <col min="13811" max="13811" width="13" bestFit="1" customWidth="1"/>
    <col min="13812" max="13812" width="12.5" bestFit="1" customWidth="1"/>
    <col min="13813" max="13813" width="12.1640625" bestFit="1" customWidth="1"/>
    <col min="13814" max="13814" width="2" bestFit="1" customWidth="1"/>
    <col min="13815" max="13815" width="8.33203125" bestFit="1" customWidth="1"/>
    <col min="13816" max="13816" width="2" bestFit="1" customWidth="1"/>
    <col min="13817" max="13817" width="12.1640625" bestFit="1" customWidth="1"/>
    <col min="13818" max="13818" width="2" bestFit="1" customWidth="1"/>
    <col min="13819" max="13819" width="13" bestFit="1" customWidth="1"/>
    <col min="13820" max="13820" width="12.5" bestFit="1" customWidth="1"/>
    <col min="13821" max="13821" width="12.1640625" bestFit="1" customWidth="1"/>
    <col min="13822" max="13822" width="2" bestFit="1" customWidth="1"/>
    <col min="13823" max="13823" width="9" bestFit="1" customWidth="1"/>
    <col min="13824" max="13824" width="2" bestFit="1" customWidth="1"/>
    <col min="13825" max="13825" width="12.1640625" bestFit="1" customWidth="1"/>
    <col min="13826" max="13826" width="2" bestFit="1" customWidth="1"/>
    <col min="13827" max="13827" width="13.6640625" bestFit="1" customWidth="1"/>
    <col min="13828" max="13828" width="12.5" bestFit="1" customWidth="1"/>
    <col min="13829" max="13829" width="12.1640625" bestFit="1" customWidth="1"/>
    <col min="13830" max="13830" width="2" bestFit="1" customWidth="1"/>
    <col min="13831" max="13831" width="12.83203125" bestFit="1" customWidth="1"/>
    <col min="13832" max="13832" width="2" bestFit="1" customWidth="1"/>
    <col min="13833" max="13833" width="12.83203125" bestFit="1" customWidth="1"/>
    <col min="13834" max="13834" width="2" bestFit="1" customWidth="1"/>
    <col min="13835" max="13835" width="13.6640625" bestFit="1" customWidth="1"/>
    <col min="13836" max="13836" width="12.5" bestFit="1" customWidth="1"/>
    <col min="13837" max="13837" width="12.1640625" bestFit="1" customWidth="1"/>
    <col min="13838" max="13838" width="2" bestFit="1" customWidth="1"/>
    <col min="13839" max="13839" width="8.33203125" bestFit="1" customWidth="1"/>
    <col min="13840" max="13840" width="2" bestFit="1" customWidth="1"/>
    <col min="13841" max="13841" width="12.1640625" bestFit="1" customWidth="1"/>
    <col min="13842" max="13842" width="2" bestFit="1" customWidth="1"/>
    <col min="13843" max="13843" width="14" bestFit="1" customWidth="1"/>
    <col min="13844" max="13844" width="12.5" bestFit="1" customWidth="1"/>
    <col min="13845" max="13845" width="12.1640625" bestFit="1" customWidth="1"/>
    <col min="13846" max="13846" width="2" bestFit="1" customWidth="1"/>
    <col min="13847" max="13847" width="9" bestFit="1" customWidth="1"/>
    <col min="13848" max="13848" width="2" bestFit="1" customWidth="1"/>
    <col min="13849" max="13849" width="9" bestFit="1" customWidth="1"/>
    <col min="13850" max="13850" width="2" bestFit="1" customWidth="1"/>
    <col min="13851" max="13851" width="13.6640625" bestFit="1" customWidth="1"/>
    <col min="13852" max="13852" width="12.5" bestFit="1" customWidth="1"/>
    <col min="13853" max="13853" width="12.1640625" bestFit="1" customWidth="1"/>
    <col min="13854" max="13854" width="2" bestFit="1" customWidth="1"/>
    <col min="13855" max="13855" width="12.1640625" bestFit="1" customWidth="1"/>
    <col min="13856" max="13856" width="2" bestFit="1" customWidth="1"/>
    <col min="13857" max="13857" width="12.83203125" bestFit="1" customWidth="1"/>
    <col min="13858" max="13858" width="2" bestFit="1" customWidth="1"/>
    <col min="13859" max="13859" width="13.6640625" bestFit="1" customWidth="1"/>
    <col min="13860" max="13860" width="12.5" bestFit="1" customWidth="1"/>
    <col min="13861" max="13861" width="12.1640625" bestFit="1" customWidth="1"/>
    <col min="13862" max="13862" width="2" bestFit="1" customWidth="1"/>
    <col min="13863" max="13863" width="9" bestFit="1" customWidth="1"/>
    <col min="13864" max="13864" width="2" bestFit="1" customWidth="1"/>
    <col min="13865" max="13865" width="8.33203125" bestFit="1" customWidth="1"/>
    <col min="13866" max="13866" width="2" bestFit="1" customWidth="1"/>
    <col min="13867" max="13867" width="13.6640625" bestFit="1" customWidth="1"/>
    <col min="13868" max="13868" width="12.5" bestFit="1" customWidth="1"/>
    <col min="13869" max="13869" width="12.1640625" bestFit="1" customWidth="1"/>
    <col min="13870" max="13870" width="2" bestFit="1" customWidth="1"/>
    <col min="13871" max="13871" width="9" bestFit="1" customWidth="1"/>
    <col min="13872" max="13872" width="2" bestFit="1" customWidth="1"/>
    <col min="13873" max="13873" width="12.1640625" bestFit="1" customWidth="1"/>
    <col min="13874" max="13874" width="2" bestFit="1" customWidth="1"/>
    <col min="13875" max="13875" width="12" bestFit="1" customWidth="1"/>
    <col min="13876" max="13876" width="12.5" bestFit="1" customWidth="1"/>
    <col min="13877" max="13877" width="12.1640625" bestFit="1" customWidth="1"/>
    <col min="13878" max="13878" width="2" bestFit="1" customWidth="1"/>
    <col min="13879" max="13879" width="12.1640625" bestFit="1" customWidth="1"/>
    <col min="13880" max="13880" width="2" bestFit="1" customWidth="1"/>
    <col min="13881" max="13881" width="8.33203125" bestFit="1" customWidth="1"/>
    <col min="13882" max="13882" width="2" bestFit="1" customWidth="1"/>
    <col min="13883" max="13883" width="14" bestFit="1" customWidth="1"/>
    <col min="13884" max="13884" width="12.5" bestFit="1" customWidth="1"/>
    <col min="13885" max="13885" width="12.1640625" bestFit="1" customWidth="1"/>
    <col min="13886" max="13886" width="2" bestFit="1" customWidth="1"/>
    <col min="13887" max="13887" width="9" bestFit="1" customWidth="1"/>
    <col min="13888" max="13888" width="2" bestFit="1" customWidth="1"/>
    <col min="13889" max="13889" width="9" bestFit="1" customWidth="1"/>
    <col min="13890" max="13890" width="2" bestFit="1" customWidth="1"/>
    <col min="13891" max="13891" width="13" bestFit="1" customWidth="1"/>
    <col min="13892" max="13892" width="12.5" bestFit="1" customWidth="1"/>
    <col min="13893" max="13893" width="12.1640625" bestFit="1" customWidth="1"/>
    <col min="13894" max="13894" width="2" bestFit="1" customWidth="1"/>
    <col min="13895" max="13895" width="8.33203125" bestFit="1" customWidth="1"/>
    <col min="13896" max="13896" width="2" bestFit="1" customWidth="1"/>
    <col min="13897" max="13897" width="9" bestFit="1" customWidth="1"/>
    <col min="13898" max="13898" width="2" bestFit="1" customWidth="1"/>
    <col min="13899" max="13899" width="13.6640625" bestFit="1" customWidth="1"/>
    <col min="13900" max="13900" width="12.5" bestFit="1" customWidth="1"/>
    <col min="13901" max="13901" width="12.1640625" bestFit="1" customWidth="1"/>
    <col min="13902" max="13902" width="2" bestFit="1" customWidth="1"/>
    <col min="13903" max="13903" width="8.33203125" bestFit="1" customWidth="1"/>
    <col min="13904" max="13904" width="2" bestFit="1" customWidth="1"/>
    <col min="13905" max="13905" width="9" bestFit="1" customWidth="1"/>
    <col min="13906" max="13906" width="2" bestFit="1" customWidth="1"/>
    <col min="13907" max="13907" width="13.6640625" bestFit="1" customWidth="1"/>
    <col min="13908" max="13908" width="12.5" bestFit="1" customWidth="1"/>
    <col min="13909" max="13909" width="12.1640625" bestFit="1" customWidth="1"/>
    <col min="13910" max="13910" width="2" bestFit="1" customWidth="1"/>
    <col min="13911" max="13911" width="9" bestFit="1" customWidth="1"/>
    <col min="13912" max="13912" width="2" bestFit="1" customWidth="1"/>
    <col min="13913" max="13913" width="12.83203125" bestFit="1" customWidth="1"/>
    <col min="13914" max="13914" width="2" bestFit="1" customWidth="1"/>
    <col min="13915" max="13915" width="13" bestFit="1" customWidth="1"/>
    <col min="13916" max="13916" width="12.5" bestFit="1" customWidth="1"/>
    <col min="13917" max="13917" width="12.1640625" bestFit="1" customWidth="1"/>
    <col min="13918" max="13918" width="2" bestFit="1" customWidth="1"/>
    <col min="13919" max="13919" width="12.1640625" bestFit="1" customWidth="1"/>
    <col min="13920" max="13920" width="2" bestFit="1" customWidth="1"/>
    <col min="13921" max="13921" width="8.33203125" bestFit="1" customWidth="1"/>
    <col min="13922" max="13922" width="2" bestFit="1" customWidth="1"/>
    <col min="13923" max="13923" width="13.6640625" bestFit="1" customWidth="1"/>
    <col min="13924" max="13924" width="12.5" bestFit="1" customWidth="1"/>
    <col min="13925" max="13925" width="12.1640625" bestFit="1" customWidth="1"/>
    <col min="13926" max="13926" width="2" bestFit="1" customWidth="1"/>
    <col min="13927" max="13927" width="9" bestFit="1" customWidth="1"/>
    <col min="13928" max="13928" width="2" bestFit="1" customWidth="1"/>
    <col min="13929" max="13929" width="9" bestFit="1" customWidth="1"/>
    <col min="13930" max="13930" width="2" bestFit="1" customWidth="1"/>
    <col min="13931" max="13931" width="13" bestFit="1" customWidth="1"/>
    <col min="13932" max="13932" width="12.5" bestFit="1" customWidth="1"/>
    <col min="13933" max="13933" width="12.1640625" bestFit="1" customWidth="1"/>
    <col min="13934" max="13934" width="2" bestFit="1" customWidth="1"/>
    <col min="13935" max="13935" width="9" bestFit="1" customWidth="1"/>
    <col min="13936" max="13936" width="2" bestFit="1" customWidth="1"/>
    <col min="13937" max="13937" width="8.33203125" bestFit="1" customWidth="1"/>
    <col min="13938" max="13938" width="2" bestFit="1" customWidth="1"/>
    <col min="13939" max="13939" width="13.6640625" bestFit="1" customWidth="1"/>
    <col min="13940" max="13940" width="12.5" bestFit="1" customWidth="1"/>
    <col min="13941" max="13941" width="12.1640625" bestFit="1" customWidth="1"/>
    <col min="13942" max="13942" width="2" bestFit="1" customWidth="1"/>
    <col min="13943" max="13943" width="9" bestFit="1" customWidth="1"/>
    <col min="13944" max="13944" width="2" bestFit="1" customWidth="1"/>
    <col min="13945" max="13945" width="12.83203125" bestFit="1" customWidth="1"/>
    <col min="13946" max="13946" width="2" bestFit="1" customWidth="1"/>
    <col min="13947" max="13947" width="13" bestFit="1" customWidth="1"/>
    <col min="13948" max="13948" width="12.5" bestFit="1" customWidth="1"/>
    <col min="13949" max="13949" width="12.1640625" bestFit="1" customWidth="1"/>
    <col min="13950" max="13950" width="2" bestFit="1" customWidth="1"/>
    <col min="13951" max="13951" width="9" bestFit="1" customWidth="1"/>
    <col min="13952" max="13952" width="2" bestFit="1" customWidth="1"/>
    <col min="13953" max="13953" width="12.1640625" bestFit="1" customWidth="1"/>
    <col min="13954" max="13954" width="2" bestFit="1" customWidth="1"/>
    <col min="13955" max="13955" width="13.6640625" bestFit="1" customWidth="1"/>
    <col min="13956" max="13956" width="12.5" bestFit="1" customWidth="1"/>
    <col min="13957" max="13957" width="12.1640625" bestFit="1" customWidth="1"/>
    <col min="13958" max="13958" width="2" bestFit="1" customWidth="1"/>
    <col min="13959" max="13959" width="9" bestFit="1" customWidth="1"/>
    <col min="13960" max="13960" width="2" bestFit="1" customWidth="1"/>
    <col min="13961" max="13961" width="12.1640625" bestFit="1" customWidth="1"/>
    <col min="13962" max="13962" width="2" bestFit="1" customWidth="1"/>
    <col min="13963" max="13963" width="13" bestFit="1" customWidth="1"/>
    <col min="13964" max="13964" width="12.5" bestFit="1" customWidth="1"/>
    <col min="13965" max="13965" width="12.1640625" bestFit="1" customWidth="1"/>
    <col min="13966" max="13966" width="2" bestFit="1" customWidth="1"/>
    <col min="13967" max="13967" width="8.33203125" bestFit="1" customWidth="1"/>
    <col min="13968" max="13968" width="2" bestFit="1" customWidth="1"/>
    <col min="13969" max="13969" width="12.1640625" bestFit="1" customWidth="1"/>
    <col min="13970" max="13970" width="2" bestFit="1" customWidth="1"/>
    <col min="13971" max="13971" width="14" bestFit="1" customWidth="1"/>
    <col min="13972" max="13972" width="12.5" bestFit="1" customWidth="1"/>
    <col min="13973" max="13973" width="12.1640625" bestFit="1" customWidth="1"/>
    <col min="13974" max="13974" width="2" bestFit="1" customWidth="1"/>
    <col min="13975" max="13975" width="9" bestFit="1" customWidth="1"/>
    <col min="13976" max="13976" width="2" bestFit="1" customWidth="1"/>
    <col min="13977" max="13977" width="8.33203125" bestFit="1" customWidth="1"/>
    <col min="13978" max="13978" width="2" bestFit="1" customWidth="1"/>
    <col min="13979" max="13979" width="12.33203125" bestFit="1" customWidth="1"/>
    <col min="13980" max="13980" width="12.5" bestFit="1" customWidth="1"/>
    <col min="13981" max="13981" width="12.1640625" bestFit="1" customWidth="1"/>
    <col min="13982" max="13982" width="2" bestFit="1" customWidth="1"/>
    <col min="13983" max="13983" width="9" bestFit="1" customWidth="1"/>
    <col min="13984" max="13984" width="2" bestFit="1" customWidth="1"/>
    <col min="13985" max="13985" width="12.83203125" bestFit="1" customWidth="1"/>
    <col min="13986" max="13986" width="2" bestFit="1" customWidth="1"/>
    <col min="13987" max="13987" width="13" bestFit="1" customWidth="1"/>
    <col min="13988" max="13988" width="12.5" bestFit="1" customWidth="1"/>
    <col min="13989" max="13989" width="12.1640625" bestFit="1" customWidth="1"/>
    <col min="13990" max="13990" width="2" bestFit="1" customWidth="1"/>
    <col min="13991" max="13991" width="9" bestFit="1" customWidth="1"/>
    <col min="13992" max="13992" width="2" bestFit="1" customWidth="1"/>
    <col min="13993" max="13993" width="12.83203125" bestFit="1" customWidth="1"/>
    <col min="13994" max="13994" width="2" bestFit="1" customWidth="1"/>
    <col min="13995" max="13995" width="13" bestFit="1" customWidth="1"/>
    <col min="13996" max="13996" width="12.5" bestFit="1" customWidth="1"/>
    <col min="13997" max="13997" width="12.1640625" bestFit="1" customWidth="1"/>
    <col min="13998" max="13998" width="2" bestFit="1" customWidth="1"/>
    <col min="13999" max="13999" width="12.83203125" bestFit="1" customWidth="1"/>
    <col min="14000" max="14000" width="2" bestFit="1" customWidth="1"/>
    <col min="14001" max="14001" width="12.1640625" bestFit="1" customWidth="1"/>
    <col min="14002" max="14002" width="2" bestFit="1" customWidth="1"/>
    <col min="14003" max="14003" width="14" bestFit="1" customWidth="1"/>
    <col min="14004" max="14004" width="12.5" bestFit="1" customWidth="1"/>
    <col min="14005" max="14005" width="12.1640625" bestFit="1" customWidth="1"/>
    <col min="14006" max="14006" width="2" bestFit="1" customWidth="1"/>
    <col min="14007" max="14007" width="8.33203125" bestFit="1" customWidth="1"/>
    <col min="14008" max="14008" width="2" bestFit="1" customWidth="1"/>
    <col min="14009" max="14009" width="8.33203125" bestFit="1" customWidth="1"/>
    <col min="14010" max="14010" width="2" bestFit="1" customWidth="1"/>
    <col min="14011" max="14011" width="13.6640625" bestFit="1" customWidth="1"/>
    <col min="14012" max="14012" width="12.5" bestFit="1" customWidth="1"/>
    <col min="14013" max="14013" width="12.1640625" bestFit="1" customWidth="1"/>
    <col min="14014" max="14014" width="2" bestFit="1" customWidth="1"/>
    <col min="14015" max="14015" width="9" bestFit="1" customWidth="1"/>
    <col min="14016" max="14016" width="2" bestFit="1" customWidth="1"/>
    <col min="14017" max="14017" width="9" bestFit="1" customWidth="1"/>
    <col min="14018" max="14018" width="2" bestFit="1" customWidth="1"/>
    <col min="14019" max="14019" width="13" bestFit="1" customWidth="1"/>
    <col min="14020" max="14020" width="12.5" bestFit="1" customWidth="1"/>
    <col min="14021" max="14021" width="12.1640625" bestFit="1" customWidth="1"/>
    <col min="14022" max="14022" width="2" bestFit="1" customWidth="1"/>
    <col min="14023" max="14023" width="8.33203125" bestFit="1" customWidth="1"/>
    <col min="14024" max="14024" width="2" bestFit="1" customWidth="1"/>
    <col min="14025" max="14025" width="12.1640625" bestFit="1" customWidth="1"/>
    <col min="14026" max="14026" width="2" bestFit="1" customWidth="1"/>
    <col min="14027" max="14027" width="14" bestFit="1" customWidth="1"/>
    <col min="14028" max="14028" width="12.5" bestFit="1" customWidth="1"/>
    <col min="14029" max="14029" width="12.1640625" bestFit="1" customWidth="1"/>
    <col min="14030" max="14030" width="2" bestFit="1" customWidth="1"/>
    <col min="14031" max="14031" width="9" bestFit="1" customWidth="1"/>
    <col min="14032" max="14032" width="2" bestFit="1" customWidth="1"/>
    <col min="14033" max="14033" width="9" bestFit="1" customWidth="1"/>
    <col min="14034" max="14034" width="2" bestFit="1" customWidth="1"/>
    <col min="14035" max="14035" width="13.6640625" bestFit="1" customWidth="1"/>
    <col min="14036" max="14036" width="12.5" bestFit="1" customWidth="1"/>
    <col min="14037" max="14037" width="12.1640625" bestFit="1" customWidth="1"/>
    <col min="14038" max="14038" width="2" bestFit="1" customWidth="1"/>
    <col min="14039" max="14039" width="9" bestFit="1" customWidth="1"/>
    <col min="14040" max="14040" width="2" bestFit="1" customWidth="1"/>
    <col min="14041" max="14041" width="12.83203125" bestFit="1" customWidth="1"/>
    <col min="14042" max="14042" width="2" bestFit="1" customWidth="1"/>
    <col min="14043" max="14043" width="13.6640625" bestFit="1" customWidth="1"/>
    <col min="14044" max="14044" width="12.5" bestFit="1" customWidth="1"/>
    <col min="14045" max="14045" width="12.1640625" bestFit="1" customWidth="1"/>
    <col min="14046" max="14046" width="2" bestFit="1" customWidth="1"/>
    <col min="14047" max="14047" width="8.33203125" bestFit="1" customWidth="1"/>
    <col min="14048" max="14048" width="2" bestFit="1" customWidth="1"/>
    <col min="14049" max="14049" width="9" bestFit="1" customWidth="1"/>
    <col min="14050" max="14050" width="2" bestFit="1" customWidth="1"/>
    <col min="14051" max="14051" width="12" bestFit="1" customWidth="1"/>
    <col min="14052" max="14052" width="12.5" bestFit="1" customWidth="1"/>
    <col min="14053" max="14053" width="12.1640625" bestFit="1" customWidth="1"/>
    <col min="14054" max="14054" width="2" bestFit="1" customWidth="1"/>
    <col min="14055" max="14055" width="9" bestFit="1" customWidth="1"/>
    <col min="14056" max="14056" width="2" bestFit="1" customWidth="1"/>
    <col min="14057" max="14057" width="12.83203125" bestFit="1" customWidth="1"/>
    <col min="14058" max="14058" width="2" bestFit="1" customWidth="1"/>
    <col min="14059" max="14059" width="12" bestFit="1" customWidth="1"/>
    <col min="14060" max="14060" width="12.5" bestFit="1" customWidth="1"/>
    <col min="14061" max="14061" width="12.1640625" bestFit="1" customWidth="1"/>
    <col min="14062" max="14062" width="2" bestFit="1" customWidth="1"/>
    <col min="14063" max="14063" width="12.83203125" bestFit="1" customWidth="1"/>
    <col min="14064" max="14064" width="2" bestFit="1" customWidth="1"/>
    <col min="14065" max="14065" width="12.1640625" bestFit="1" customWidth="1"/>
    <col min="14066" max="14066" width="2" bestFit="1" customWidth="1"/>
    <col min="14067" max="14067" width="12" bestFit="1" customWidth="1"/>
    <col min="14068" max="14068" width="12.5" bestFit="1" customWidth="1"/>
    <col min="14069" max="14069" width="12.1640625" bestFit="1" customWidth="1"/>
    <col min="14070" max="14070" width="2" bestFit="1" customWidth="1"/>
    <col min="14071" max="14071" width="9" bestFit="1" customWidth="1"/>
    <col min="14072" max="14072" width="2" bestFit="1" customWidth="1"/>
    <col min="14073" max="14073" width="9" bestFit="1" customWidth="1"/>
    <col min="14074" max="14074" width="2" bestFit="1" customWidth="1"/>
    <col min="14075" max="14075" width="14" bestFit="1" customWidth="1"/>
    <col min="14076" max="14076" width="12.5" bestFit="1" customWidth="1"/>
    <col min="14077" max="14077" width="12.1640625" bestFit="1" customWidth="1"/>
    <col min="14078" max="14078" width="2" bestFit="1" customWidth="1"/>
    <col min="14079" max="14079" width="8.33203125" bestFit="1" customWidth="1"/>
    <col min="14080" max="14080" width="2" bestFit="1" customWidth="1"/>
    <col min="14081" max="14081" width="12.1640625" bestFit="1" customWidth="1"/>
    <col min="14082" max="14082" width="2" bestFit="1" customWidth="1"/>
    <col min="14083" max="14083" width="13.6640625" bestFit="1" customWidth="1"/>
    <col min="14084" max="14084" width="12.5" bestFit="1" customWidth="1"/>
    <col min="14085" max="14085" width="12.1640625" bestFit="1" customWidth="1"/>
    <col min="14086" max="14086" width="2" bestFit="1" customWidth="1"/>
    <col min="14087" max="14087" width="12.1640625" bestFit="1" customWidth="1"/>
    <col min="14088" max="14088" width="2" bestFit="1" customWidth="1"/>
    <col min="14089" max="14089" width="12.1640625" bestFit="1" customWidth="1"/>
    <col min="14090" max="14090" width="2" bestFit="1" customWidth="1"/>
    <col min="14091" max="14091" width="12" bestFit="1" customWidth="1"/>
    <col min="14092" max="14092" width="12.5" bestFit="1" customWidth="1"/>
    <col min="14093" max="14093" width="12.1640625" bestFit="1" customWidth="1"/>
    <col min="14094" max="14094" width="2" bestFit="1" customWidth="1"/>
    <col min="14095" max="14095" width="12.83203125" bestFit="1" customWidth="1"/>
    <col min="14096" max="14096" width="2" bestFit="1" customWidth="1"/>
    <col min="14097" max="14097" width="9" bestFit="1" customWidth="1"/>
    <col min="14098" max="14098" width="2" bestFit="1" customWidth="1"/>
    <col min="14099" max="14099" width="13.6640625" bestFit="1" customWidth="1"/>
    <col min="14100" max="14100" width="12.5" bestFit="1" customWidth="1"/>
    <col min="14101" max="14101" width="12.1640625" bestFit="1" customWidth="1"/>
    <col min="14102" max="14102" width="2" bestFit="1" customWidth="1"/>
    <col min="14103" max="14103" width="9" bestFit="1" customWidth="1"/>
    <col min="14104" max="14104" width="2" bestFit="1" customWidth="1"/>
    <col min="14105" max="14105" width="8.33203125" bestFit="1" customWidth="1"/>
    <col min="14106" max="14106" width="2" bestFit="1" customWidth="1"/>
    <col min="14107" max="14107" width="12" bestFit="1" customWidth="1"/>
    <col min="14108" max="14108" width="12.5" bestFit="1" customWidth="1"/>
    <col min="14109" max="14109" width="12.1640625" bestFit="1" customWidth="1"/>
    <col min="14110" max="14110" width="2" bestFit="1" customWidth="1"/>
    <col min="14111" max="14111" width="12.83203125" bestFit="1" customWidth="1"/>
    <col min="14112" max="14112" width="2" bestFit="1" customWidth="1"/>
    <col min="14113" max="14113" width="8.33203125" bestFit="1" customWidth="1"/>
    <col min="14114" max="14114" width="2" bestFit="1" customWidth="1"/>
    <col min="14115" max="14115" width="13.6640625" bestFit="1" customWidth="1"/>
    <col min="14116" max="14116" width="12.5" bestFit="1" customWidth="1"/>
    <col min="14117" max="14117" width="12.1640625" bestFit="1" customWidth="1"/>
    <col min="14118" max="14118" width="2" bestFit="1" customWidth="1"/>
    <col min="14119" max="14119" width="12.83203125" bestFit="1" customWidth="1"/>
    <col min="14120" max="14120" width="2" bestFit="1" customWidth="1"/>
    <col min="14121" max="14121" width="12.1640625" bestFit="1" customWidth="1"/>
    <col min="14122" max="14122" width="2" bestFit="1" customWidth="1"/>
    <col min="14123" max="14123" width="13.6640625" bestFit="1" customWidth="1"/>
    <col min="14124" max="14124" width="12.5" bestFit="1" customWidth="1"/>
    <col min="14125" max="14125" width="12.1640625" bestFit="1" customWidth="1"/>
    <col min="14126" max="14126" width="2" bestFit="1" customWidth="1"/>
    <col min="14127" max="14127" width="12.83203125" bestFit="1" customWidth="1"/>
    <col min="14128" max="14128" width="2" bestFit="1" customWidth="1"/>
    <col min="14129" max="14129" width="9" bestFit="1" customWidth="1"/>
    <col min="14130" max="14130" width="2" bestFit="1" customWidth="1"/>
    <col min="14131" max="14131" width="12" bestFit="1" customWidth="1"/>
    <col min="14132" max="14132" width="12.5" bestFit="1" customWidth="1"/>
    <col min="14133" max="14133" width="12.1640625" bestFit="1" customWidth="1"/>
    <col min="14134" max="14134" width="2" bestFit="1" customWidth="1"/>
    <col min="14135" max="14135" width="9" bestFit="1" customWidth="1"/>
    <col min="14136" max="14136" width="2" bestFit="1" customWidth="1"/>
    <col min="14137" max="14137" width="9" bestFit="1" customWidth="1"/>
    <col min="14138" max="14138" width="2" bestFit="1" customWidth="1"/>
    <col min="14139" max="14139" width="14" bestFit="1" customWidth="1"/>
    <col min="14140" max="14140" width="12.5" bestFit="1" customWidth="1"/>
    <col min="14141" max="14141" width="12.1640625" bestFit="1" customWidth="1"/>
    <col min="14142" max="14142" width="2" bestFit="1" customWidth="1"/>
    <col min="14143" max="14143" width="9" bestFit="1" customWidth="1"/>
    <col min="14144" max="14144" width="2" bestFit="1" customWidth="1"/>
    <col min="14145" max="14145" width="12.1640625" bestFit="1" customWidth="1"/>
    <col min="14146" max="14146" width="2" bestFit="1" customWidth="1"/>
    <col min="14147" max="14147" width="13.6640625" bestFit="1" customWidth="1"/>
    <col min="14148" max="14148" width="12.5" bestFit="1" customWidth="1"/>
    <col min="14149" max="14149" width="12.1640625" bestFit="1" customWidth="1"/>
    <col min="14150" max="14150" width="2" bestFit="1" customWidth="1"/>
    <col min="14151" max="14151" width="8.33203125" bestFit="1" customWidth="1"/>
    <col min="14152" max="14152" width="2" bestFit="1" customWidth="1"/>
    <col min="14153" max="14153" width="8.33203125" bestFit="1" customWidth="1"/>
    <col min="14154" max="14154" width="2" bestFit="1" customWidth="1"/>
    <col min="14155" max="14155" width="14" bestFit="1" customWidth="1"/>
    <col min="14156" max="14156" width="12.5" bestFit="1" customWidth="1"/>
    <col min="14157" max="14157" width="12.1640625" bestFit="1" customWidth="1"/>
    <col min="14158" max="14158" width="2" bestFit="1" customWidth="1"/>
    <col min="14159" max="14159" width="9" bestFit="1" customWidth="1"/>
    <col min="14160" max="14160" width="2" bestFit="1" customWidth="1"/>
    <col min="14161" max="14161" width="9" bestFit="1" customWidth="1"/>
    <col min="14162" max="14162" width="2" bestFit="1" customWidth="1"/>
    <col min="14163" max="14163" width="14" bestFit="1" customWidth="1"/>
    <col min="14164" max="14164" width="12.5" bestFit="1" customWidth="1"/>
    <col min="14165" max="14165" width="12.1640625" bestFit="1" customWidth="1"/>
    <col min="14166" max="14166" width="2" bestFit="1" customWidth="1"/>
    <col min="14167" max="14167" width="8.33203125" bestFit="1" customWidth="1"/>
    <col min="14168" max="14168" width="2" bestFit="1" customWidth="1"/>
    <col min="14169" max="14169" width="9" bestFit="1" customWidth="1"/>
    <col min="14170" max="14170" width="2" bestFit="1" customWidth="1"/>
    <col min="14171" max="14171" width="13.6640625" bestFit="1" customWidth="1"/>
    <col min="14172" max="14172" width="12.5" bestFit="1" customWidth="1"/>
    <col min="14173" max="14173" width="12.1640625" bestFit="1" customWidth="1"/>
    <col min="14174" max="14174" width="2" bestFit="1" customWidth="1"/>
    <col min="14175" max="14175" width="8.33203125" bestFit="1" customWidth="1"/>
    <col min="14176" max="14176" width="2" bestFit="1" customWidth="1"/>
    <col min="14177" max="14177" width="12.1640625" bestFit="1" customWidth="1"/>
    <col min="14178" max="14178" width="2" bestFit="1" customWidth="1"/>
    <col min="14179" max="14179" width="12" bestFit="1" customWidth="1"/>
    <col min="14180" max="14180" width="12.5" bestFit="1" customWidth="1"/>
    <col min="14181" max="14181" width="12.1640625" bestFit="1" customWidth="1"/>
    <col min="14182" max="14182" width="2" bestFit="1" customWidth="1"/>
    <col min="14183" max="14183" width="8.33203125" bestFit="1" customWidth="1"/>
    <col min="14184" max="14184" width="2" bestFit="1" customWidth="1"/>
    <col min="14185" max="14185" width="12.1640625" bestFit="1" customWidth="1"/>
    <col min="14186" max="14186" width="2" bestFit="1" customWidth="1"/>
    <col min="14187" max="14187" width="13.6640625" bestFit="1" customWidth="1"/>
    <col min="14188" max="14188" width="12.5" bestFit="1" customWidth="1"/>
    <col min="14189" max="14189" width="12.1640625" bestFit="1" customWidth="1"/>
    <col min="14190" max="14190" width="2" bestFit="1" customWidth="1"/>
    <col min="14191" max="14191" width="8.33203125" bestFit="1" customWidth="1"/>
    <col min="14192" max="14192" width="2" bestFit="1" customWidth="1"/>
    <col min="14193" max="14193" width="12.83203125" bestFit="1" customWidth="1"/>
    <col min="14194" max="14194" width="2" bestFit="1" customWidth="1"/>
    <col min="14195" max="14195" width="13.6640625" bestFit="1" customWidth="1"/>
    <col min="14196" max="14196" width="12.5" bestFit="1" customWidth="1"/>
    <col min="14197" max="14197" width="12.1640625" bestFit="1" customWidth="1"/>
    <col min="14198" max="14198" width="2" bestFit="1" customWidth="1"/>
    <col min="14199" max="14199" width="9" bestFit="1" customWidth="1"/>
    <col min="14200" max="14200" width="2" bestFit="1" customWidth="1"/>
    <col min="14201" max="14201" width="12.83203125" bestFit="1" customWidth="1"/>
    <col min="14202" max="14202" width="2" bestFit="1" customWidth="1"/>
    <col min="14203" max="14203" width="12" bestFit="1" customWidth="1"/>
    <col min="14204" max="14204" width="12.5" bestFit="1" customWidth="1"/>
    <col min="14205" max="14205" width="12.1640625" bestFit="1" customWidth="1"/>
    <col min="14206" max="14206" width="2" bestFit="1" customWidth="1"/>
    <col min="14207" max="14207" width="9" bestFit="1" customWidth="1"/>
    <col min="14208" max="14208" width="2" bestFit="1" customWidth="1"/>
    <col min="14209" max="14209" width="8.33203125" bestFit="1" customWidth="1"/>
    <col min="14210" max="14210" width="2" bestFit="1" customWidth="1"/>
    <col min="14211" max="14211" width="13.6640625" bestFit="1" customWidth="1"/>
    <col min="14212" max="14212" width="12.5" bestFit="1" customWidth="1"/>
    <col min="14213" max="14213" width="12.1640625" bestFit="1" customWidth="1"/>
    <col min="14214" max="14214" width="2" bestFit="1" customWidth="1"/>
    <col min="14215" max="14215" width="8.33203125" bestFit="1" customWidth="1"/>
    <col min="14216" max="14216" width="2" bestFit="1" customWidth="1"/>
    <col min="14217" max="14217" width="12.1640625" bestFit="1" customWidth="1"/>
    <col min="14218" max="14218" width="2" bestFit="1" customWidth="1"/>
    <col min="14219" max="14219" width="12" bestFit="1" customWidth="1"/>
    <col min="14220" max="14220" width="12.5" bestFit="1" customWidth="1"/>
    <col min="14221" max="14221" width="12.1640625" bestFit="1" customWidth="1"/>
    <col min="14222" max="14222" width="2" bestFit="1" customWidth="1"/>
    <col min="14223" max="14223" width="12.1640625" bestFit="1" customWidth="1"/>
    <col min="14224" max="14224" width="2" bestFit="1" customWidth="1"/>
    <col min="14225" max="14225" width="12.83203125" bestFit="1" customWidth="1"/>
    <col min="14226" max="14226" width="2" bestFit="1" customWidth="1"/>
    <col min="14227" max="14227" width="13.6640625" bestFit="1" customWidth="1"/>
    <col min="14228" max="14228" width="12.5" bestFit="1" customWidth="1"/>
    <col min="14229" max="14229" width="12.1640625" bestFit="1" customWidth="1"/>
    <col min="14230" max="14230" width="2" bestFit="1" customWidth="1"/>
    <col min="14231" max="14231" width="8.33203125" bestFit="1" customWidth="1"/>
    <col min="14232" max="14232" width="2" bestFit="1" customWidth="1"/>
    <col min="14233" max="14233" width="9" bestFit="1" customWidth="1"/>
    <col min="14234" max="14234" width="2" bestFit="1" customWidth="1"/>
    <col min="14235" max="14235" width="13.6640625" bestFit="1" customWidth="1"/>
    <col min="14236" max="14236" width="12.5" bestFit="1" customWidth="1"/>
    <col min="14237" max="14237" width="12.1640625" bestFit="1" customWidth="1"/>
    <col min="14238" max="14238" width="2" bestFit="1" customWidth="1"/>
    <col min="14239" max="14239" width="8.33203125" bestFit="1" customWidth="1"/>
    <col min="14240" max="14240" width="2" bestFit="1" customWidth="1"/>
    <col min="14241" max="14241" width="12.1640625" bestFit="1" customWidth="1"/>
    <col min="14242" max="14242" width="2" bestFit="1" customWidth="1"/>
    <col min="14243" max="14243" width="14" bestFit="1" customWidth="1"/>
    <col min="14244" max="14244" width="12.5" bestFit="1" customWidth="1"/>
    <col min="14245" max="14245" width="12.1640625" bestFit="1" customWidth="1"/>
    <col min="14246" max="14246" width="2" bestFit="1" customWidth="1"/>
    <col min="14247" max="14247" width="8.33203125" bestFit="1" customWidth="1"/>
    <col min="14248" max="14248" width="2" bestFit="1" customWidth="1"/>
    <col min="14249" max="14249" width="12.1640625" bestFit="1" customWidth="1"/>
    <col min="14250" max="14250" width="2" bestFit="1" customWidth="1"/>
    <col min="14251" max="14251" width="12" bestFit="1" customWidth="1"/>
    <col min="14252" max="14252" width="12.5" bestFit="1" customWidth="1"/>
    <col min="14253" max="14253" width="12.1640625" bestFit="1" customWidth="1"/>
    <col min="14254" max="14254" width="2" bestFit="1" customWidth="1"/>
    <col min="14255" max="14255" width="9" bestFit="1" customWidth="1"/>
    <col min="14256" max="14256" width="2" bestFit="1" customWidth="1"/>
    <col min="14257" max="14257" width="12.83203125" bestFit="1" customWidth="1"/>
    <col min="14258" max="14258" width="2" bestFit="1" customWidth="1"/>
    <col min="14259" max="14259" width="13.6640625" bestFit="1" customWidth="1"/>
    <col min="14260" max="14260" width="12.5" bestFit="1" customWidth="1"/>
    <col min="14261" max="14261" width="12.1640625" bestFit="1" customWidth="1"/>
    <col min="14262" max="14262" width="2" bestFit="1" customWidth="1"/>
    <col min="14263" max="14263" width="9" bestFit="1" customWidth="1"/>
    <col min="14264" max="14264" width="2" bestFit="1" customWidth="1"/>
    <col min="14265" max="14265" width="12.1640625" bestFit="1" customWidth="1"/>
    <col min="14266" max="14266" width="2" bestFit="1" customWidth="1"/>
    <col min="14267" max="14267" width="14" bestFit="1" customWidth="1"/>
    <col min="14268" max="14268" width="12.5" bestFit="1" customWidth="1"/>
    <col min="14269" max="14269" width="12.1640625" bestFit="1" customWidth="1"/>
    <col min="14270" max="14270" width="2" bestFit="1" customWidth="1"/>
    <col min="14271" max="14271" width="9" bestFit="1" customWidth="1"/>
    <col min="14272" max="14272" width="2" bestFit="1" customWidth="1"/>
    <col min="14273" max="14273" width="12.83203125" bestFit="1" customWidth="1"/>
    <col min="14274" max="14274" width="2" bestFit="1" customWidth="1"/>
    <col min="14275" max="14275" width="12" bestFit="1" customWidth="1"/>
    <col min="14276" max="14276" width="12.5" bestFit="1" customWidth="1"/>
    <col min="14277" max="14277" width="12.1640625" bestFit="1" customWidth="1"/>
    <col min="14278" max="14278" width="2" bestFit="1" customWidth="1"/>
    <col min="14279" max="14279" width="8.33203125" bestFit="1" customWidth="1"/>
    <col min="14280" max="14280" width="2" bestFit="1" customWidth="1"/>
    <col min="14281" max="14281" width="9" bestFit="1" customWidth="1"/>
    <col min="14282" max="14282" width="2" bestFit="1" customWidth="1"/>
    <col min="14283" max="14283" width="12" bestFit="1" customWidth="1"/>
    <col min="14284" max="14284" width="12.5" bestFit="1" customWidth="1"/>
    <col min="14285" max="14285" width="12.1640625" bestFit="1" customWidth="1"/>
    <col min="14286" max="14286" width="2" bestFit="1" customWidth="1"/>
    <col min="14287" max="14287" width="9" bestFit="1" customWidth="1"/>
    <col min="14288" max="14288" width="2" bestFit="1" customWidth="1"/>
    <col min="14289" max="14289" width="9" bestFit="1" customWidth="1"/>
    <col min="14290" max="14290" width="2" bestFit="1" customWidth="1"/>
    <col min="14291" max="14291" width="13.6640625" bestFit="1" customWidth="1"/>
    <col min="14292" max="14292" width="12.5" bestFit="1" customWidth="1"/>
    <col min="14293" max="14293" width="12.1640625" bestFit="1" customWidth="1"/>
    <col min="14294" max="14294" width="2" bestFit="1" customWidth="1"/>
    <col min="14295" max="14295" width="12.1640625" bestFit="1" customWidth="1"/>
    <col min="14296" max="14296" width="2" bestFit="1" customWidth="1"/>
    <col min="14297" max="14297" width="12.1640625" bestFit="1" customWidth="1"/>
    <col min="14298" max="14298" width="2" bestFit="1" customWidth="1"/>
    <col min="14299" max="14299" width="14" bestFit="1" customWidth="1"/>
    <col min="14300" max="14300" width="12.5" bestFit="1" customWidth="1"/>
    <col min="14301" max="14301" width="12.1640625" bestFit="1" customWidth="1"/>
    <col min="14302" max="14302" width="2" bestFit="1" customWidth="1"/>
    <col min="14303" max="14303" width="9" bestFit="1" customWidth="1"/>
    <col min="14304" max="14304" width="2" bestFit="1" customWidth="1"/>
    <col min="14305" max="14305" width="8.33203125" bestFit="1" customWidth="1"/>
    <col min="14306" max="14306" width="2" bestFit="1" customWidth="1"/>
    <col min="14307" max="14307" width="13.6640625" bestFit="1" customWidth="1"/>
    <col min="14308" max="14308" width="12.5" bestFit="1" customWidth="1"/>
    <col min="14309" max="14309" width="12.1640625" bestFit="1" customWidth="1"/>
    <col min="14310" max="14310" width="2" bestFit="1" customWidth="1"/>
    <col min="14311" max="14311" width="8.33203125" bestFit="1" customWidth="1"/>
    <col min="14312" max="14312" width="2" bestFit="1" customWidth="1"/>
    <col min="14313" max="14313" width="12.83203125" bestFit="1" customWidth="1"/>
    <col min="14314" max="14314" width="2" bestFit="1" customWidth="1"/>
    <col min="14315" max="14315" width="13.6640625" bestFit="1" customWidth="1"/>
    <col min="14316" max="14316" width="12.5" bestFit="1" customWidth="1"/>
    <col min="14317" max="14317" width="12.1640625" bestFit="1" customWidth="1"/>
    <col min="14318" max="14318" width="2" bestFit="1" customWidth="1"/>
    <col min="14319" max="14319" width="12.83203125" bestFit="1" customWidth="1"/>
    <col min="14320" max="14320" width="2" bestFit="1" customWidth="1"/>
    <col min="14321" max="14321" width="12.1640625" bestFit="1" customWidth="1"/>
    <col min="14322" max="14322" width="2" bestFit="1" customWidth="1"/>
    <col min="14323" max="14323" width="13.6640625" bestFit="1" customWidth="1"/>
    <col min="14324" max="14324" width="12.5" bestFit="1" customWidth="1"/>
    <col min="14325" max="14325" width="12.1640625" bestFit="1" customWidth="1"/>
    <col min="14326" max="14326" width="2" bestFit="1" customWidth="1"/>
    <col min="14327" max="14327" width="9" bestFit="1" customWidth="1"/>
    <col min="14328" max="14328" width="2" bestFit="1" customWidth="1"/>
    <col min="14329" max="14329" width="12.1640625" bestFit="1" customWidth="1"/>
    <col min="14330" max="14330" width="2" bestFit="1" customWidth="1"/>
    <col min="14331" max="14331" width="14" bestFit="1" customWidth="1"/>
    <col min="14332" max="14332" width="12.5" bestFit="1" customWidth="1"/>
    <col min="14333" max="14333" width="12.1640625" bestFit="1" customWidth="1"/>
    <col min="14334" max="14334" width="2" bestFit="1" customWidth="1"/>
    <col min="14335" max="14335" width="8.33203125" bestFit="1" customWidth="1"/>
    <col min="14336" max="14336" width="2" bestFit="1" customWidth="1"/>
    <col min="14337" max="14337" width="12.83203125" bestFit="1" customWidth="1"/>
    <col min="14338" max="14338" width="2" bestFit="1" customWidth="1"/>
    <col min="14339" max="14339" width="12" bestFit="1" customWidth="1"/>
    <col min="14340" max="14340" width="12.5" bestFit="1" customWidth="1"/>
    <col min="14341" max="14341" width="12.1640625" bestFit="1" customWidth="1"/>
    <col min="14342" max="14342" width="2" bestFit="1" customWidth="1"/>
    <col min="14343" max="14343" width="12.1640625" bestFit="1" customWidth="1"/>
    <col min="14344" max="14344" width="2" bestFit="1" customWidth="1"/>
    <col min="14345" max="14345" width="12.1640625" bestFit="1" customWidth="1"/>
    <col min="14346" max="14346" width="2" bestFit="1" customWidth="1"/>
    <col min="14347" max="14347" width="12" bestFit="1" customWidth="1"/>
    <col min="14348" max="14348" width="12.5" bestFit="1" customWidth="1"/>
    <col min="14349" max="14349" width="12.1640625" bestFit="1" customWidth="1"/>
    <col min="14350" max="14350" width="2" bestFit="1" customWidth="1"/>
    <col min="14351" max="14351" width="12.1640625" bestFit="1" customWidth="1"/>
    <col min="14352" max="14352" width="2" bestFit="1" customWidth="1"/>
    <col min="14353" max="14353" width="9" bestFit="1" customWidth="1"/>
    <col min="14354" max="14354" width="2" bestFit="1" customWidth="1"/>
    <col min="14355" max="14355" width="14" bestFit="1" customWidth="1"/>
    <col min="14356" max="14356" width="12.5" bestFit="1" customWidth="1"/>
    <col min="14357" max="14357" width="12.1640625" bestFit="1" customWidth="1"/>
    <col min="14358" max="14358" width="2" bestFit="1" customWidth="1"/>
    <col min="14359" max="14359" width="8.33203125" bestFit="1" customWidth="1"/>
    <col min="14360" max="14360" width="2" bestFit="1" customWidth="1"/>
    <col min="14361" max="14361" width="12.1640625" bestFit="1" customWidth="1"/>
    <col min="14362" max="14362" width="2" bestFit="1" customWidth="1"/>
    <col min="14363" max="14363" width="14" bestFit="1" customWidth="1"/>
    <col min="14364" max="14364" width="12.5" bestFit="1" customWidth="1"/>
    <col min="14365" max="14365" width="12.1640625" bestFit="1" customWidth="1"/>
    <col min="14366" max="14366" width="2" bestFit="1" customWidth="1"/>
    <col min="14367" max="14367" width="12.83203125" bestFit="1" customWidth="1"/>
    <col min="14368" max="14368" width="2" bestFit="1" customWidth="1"/>
    <col min="14369" max="14369" width="12.83203125" bestFit="1" customWidth="1"/>
    <col min="14370" max="14370" width="2" bestFit="1" customWidth="1"/>
    <col min="14371" max="14371" width="12" bestFit="1" customWidth="1"/>
    <col min="14372" max="14372" width="12.5" bestFit="1" customWidth="1"/>
    <col min="14373" max="14373" width="12.1640625" bestFit="1" customWidth="1"/>
    <col min="14374" max="14374" width="2" bestFit="1" customWidth="1"/>
    <col min="14375" max="14375" width="12.83203125" bestFit="1" customWidth="1"/>
    <col min="14376" max="14376" width="2" bestFit="1" customWidth="1"/>
    <col min="14377" max="14377" width="12.83203125" bestFit="1" customWidth="1"/>
    <col min="14378" max="14378" width="2" bestFit="1" customWidth="1"/>
    <col min="14379" max="14379" width="13.6640625" bestFit="1" customWidth="1"/>
    <col min="14380" max="14380" width="12.5" bestFit="1" customWidth="1"/>
    <col min="14381" max="14381" width="12.1640625" bestFit="1" customWidth="1"/>
    <col min="14382" max="14382" width="2" bestFit="1" customWidth="1"/>
    <col min="14383" max="14383" width="12.83203125" bestFit="1" customWidth="1"/>
    <col min="14384" max="14384" width="2" bestFit="1" customWidth="1"/>
    <col min="14385" max="14385" width="8.33203125" bestFit="1" customWidth="1"/>
    <col min="14386" max="14386" width="2" bestFit="1" customWidth="1"/>
    <col min="14387" max="14387" width="12" bestFit="1" customWidth="1"/>
    <col min="14388" max="14388" width="12.5" bestFit="1" customWidth="1"/>
    <col min="14389" max="14389" width="12.1640625" bestFit="1" customWidth="1"/>
    <col min="14390" max="14390" width="2" bestFit="1" customWidth="1"/>
    <col min="14391" max="14391" width="12.83203125" bestFit="1" customWidth="1"/>
    <col min="14392" max="14392" width="2" bestFit="1" customWidth="1"/>
    <col min="14393" max="14393" width="12.83203125" bestFit="1" customWidth="1"/>
    <col min="14394" max="14394" width="2" bestFit="1" customWidth="1"/>
    <col min="14395" max="14395" width="14" bestFit="1" customWidth="1"/>
    <col min="14396" max="14396" width="12.5" bestFit="1" customWidth="1"/>
    <col min="14397" max="14397" width="12.1640625" bestFit="1" customWidth="1"/>
    <col min="14398" max="14398" width="2" bestFit="1" customWidth="1"/>
    <col min="14399" max="14399" width="12.1640625" bestFit="1" customWidth="1"/>
    <col min="14400" max="14400" width="2" bestFit="1" customWidth="1"/>
    <col min="14401" max="14401" width="12.1640625" bestFit="1" customWidth="1"/>
    <col min="14402" max="14402" width="2" bestFit="1" customWidth="1"/>
    <col min="14403" max="14403" width="12" bestFit="1" customWidth="1"/>
    <col min="14404" max="14404" width="12.5" bestFit="1" customWidth="1"/>
    <col min="14405" max="14405" width="12.1640625" bestFit="1" customWidth="1"/>
    <col min="14406" max="14406" width="2" bestFit="1" customWidth="1"/>
    <col min="14407" max="14407" width="8.33203125" bestFit="1" customWidth="1"/>
    <col min="14408" max="14408" width="2" bestFit="1" customWidth="1"/>
    <col min="14409" max="14409" width="9" bestFit="1" customWidth="1"/>
    <col min="14410" max="14410" width="2" bestFit="1" customWidth="1"/>
    <col min="14411" max="14411" width="12" bestFit="1" customWidth="1"/>
    <col min="14412" max="14412" width="12.5" bestFit="1" customWidth="1"/>
    <col min="14413" max="14413" width="12.1640625" bestFit="1" customWidth="1"/>
    <col min="14414" max="14414" width="2" bestFit="1" customWidth="1"/>
    <col min="14415" max="14415" width="12.1640625" bestFit="1" customWidth="1"/>
    <col min="14416" max="14416" width="2" bestFit="1" customWidth="1"/>
    <col min="14417" max="14417" width="12.83203125" bestFit="1" customWidth="1"/>
    <col min="14418" max="14418" width="2" bestFit="1" customWidth="1"/>
    <col min="14419" max="14419" width="12" bestFit="1" customWidth="1"/>
    <col min="14420" max="14420" width="12.5" bestFit="1" customWidth="1"/>
    <col min="14421" max="14421" width="12.1640625" bestFit="1" customWidth="1"/>
    <col min="14422" max="14422" width="2" bestFit="1" customWidth="1"/>
    <col min="14423" max="14423" width="12.83203125" bestFit="1" customWidth="1"/>
    <col min="14424" max="14424" width="2" bestFit="1" customWidth="1"/>
    <col min="14425" max="14425" width="12.83203125" bestFit="1" customWidth="1"/>
    <col min="14426" max="14426" width="2" bestFit="1" customWidth="1"/>
    <col min="14427" max="14427" width="12" bestFit="1" customWidth="1"/>
    <col min="14428" max="14428" width="12.5" bestFit="1" customWidth="1"/>
    <col min="14429" max="14429" width="12.1640625" bestFit="1" customWidth="1"/>
    <col min="14430" max="14430" width="2" bestFit="1" customWidth="1"/>
    <col min="14431" max="14431" width="9" bestFit="1" customWidth="1"/>
    <col min="14432" max="14432" width="2" bestFit="1" customWidth="1"/>
    <col min="14433" max="14433" width="12.1640625" bestFit="1" customWidth="1"/>
    <col min="14434" max="14434" width="2" bestFit="1" customWidth="1"/>
    <col min="14435" max="14435" width="14" bestFit="1" customWidth="1"/>
    <col min="14436" max="14436" width="12.5" bestFit="1" customWidth="1"/>
    <col min="14437" max="14437" width="12.1640625" bestFit="1" customWidth="1"/>
    <col min="14438" max="14438" width="2" bestFit="1" customWidth="1"/>
    <col min="14439" max="14439" width="9" bestFit="1" customWidth="1"/>
    <col min="14440" max="14440" width="2" bestFit="1" customWidth="1"/>
    <col min="14441" max="14441" width="8.33203125" bestFit="1" customWidth="1"/>
    <col min="14442" max="14442" width="2" bestFit="1" customWidth="1"/>
    <col min="14443" max="14443" width="14" bestFit="1" customWidth="1"/>
    <col min="14444" max="14444" width="12.5" bestFit="1" customWidth="1"/>
    <col min="14445" max="14445" width="12.1640625" bestFit="1" customWidth="1"/>
    <col min="14446" max="14446" width="2" bestFit="1" customWidth="1"/>
    <col min="14447" max="14447" width="12.83203125" bestFit="1" customWidth="1"/>
    <col min="14448" max="14448" width="2" bestFit="1" customWidth="1"/>
    <col min="14449" max="14449" width="12.83203125" bestFit="1" customWidth="1"/>
    <col min="14450" max="14450" width="2" bestFit="1" customWidth="1"/>
    <col min="14451" max="14451" width="13.33203125" bestFit="1" customWidth="1"/>
    <col min="14452" max="14452" width="12.5" bestFit="1" customWidth="1"/>
    <col min="14453" max="14453" width="12.1640625" bestFit="1" customWidth="1"/>
    <col min="14454" max="14454" width="2" bestFit="1" customWidth="1"/>
    <col min="14455" max="14455" width="12.1640625" bestFit="1" customWidth="1"/>
    <col min="14456" max="14456" width="2" bestFit="1" customWidth="1"/>
    <col min="14457" max="14457" width="8.33203125" bestFit="1" customWidth="1"/>
    <col min="14458" max="14458" width="2" bestFit="1" customWidth="1"/>
    <col min="14459" max="14459" width="13.6640625" bestFit="1" customWidth="1"/>
    <col min="14460" max="14460" width="12.5" bestFit="1" customWidth="1"/>
    <col min="14461" max="14461" width="12.1640625" bestFit="1" customWidth="1"/>
    <col min="14462" max="14462" width="2" bestFit="1" customWidth="1"/>
    <col min="14463" max="14463" width="9" bestFit="1" customWidth="1"/>
    <col min="14464" max="14464" width="2" bestFit="1" customWidth="1"/>
    <col min="14465" max="14465" width="12.83203125" bestFit="1" customWidth="1"/>
    <col min="14466" max="14466" width="2" bestFit="1" customWidth="1"/>
    <col min="14467" max="14467" width="14" bestFit="1" customWidth="1"/>
    <col min="14468" max="14468" width="12.5" bestFit="1" customWidth="1"/>
    <col min="14469" max="14469" width="12.1640625" bestFit="1" customWidth="1"/>
    <col min="14470" max="14470" width="2" bestFit="1" customWidth="1"/>
    <col min="14471" max="14471" width="12.83203125" bestFit="1" customWidth="1"/>
    <col min="14472" max="14472" width="2" bestFit="1" customWidth="1"/>
    <col min="14473" max="14473" width="8.33203125" bestFit="1" customWidth="1"/>
    <col min="14474" max="14474" width="2" bestFit="1" customWidth="1"/>
    <col min="14475" max="14475" width="12" bestFit="1" customWidth="1"/>
    <col min="14476" max="14476" width="12.5" bestFit="1" customWidth="1"/>
    <col min="14477" max="14477" width="12.1640625" bestFit="1" customWidth="1"/>
    <col min="14478" max="14478" width="2" bestFit="1" customWidth="1"/>
    <col min="14479" max="14479" width="9" bestFit="1" customWidth="1"/>
    <col min="14480" max="14480" width="2" bestFit="1" customWidth="1"/>
    <col min="14481" max="14481" width="8.33203125" bestFit="1" customWidth="1"/>
    <col min="14482" max="14482" width="2" bestFit="1" customWidth="1"/>
    <col min="14483" max="14483" width="13.6640625" bestFit="1" customWidth="1"/>
    <col min="14484" max="14484" width="12.5" bestFit="1" customWidth="1"/>
    <col min="14485" max="14485" width="12.1640625" bestFit="1" customWidth="1"/>
    <col min="14486" max="14486" width="2" bestFit="1" customWidth="1"/>
    <col min="14487" max="14487" width="12.83203125" bestFit="1" customWidth="1"/>
    <col min="14488" max="14488" width="2" bestFit="1" customWidth="1"/>
    <col min="14489" max="14489" width="12.1640625" bestFit="1" customWidth="1"/>
    <col min="14490" max="14490" width="2" bestFit="1" customWidth="1"/>
    <col min="14491" max="14491" width="13.6640625" bestFit="1" customWidth="1"/>
    <col min="14492" max="14492" width="12.5" bestFit="1" customWidth="1"/>
    <col min="14493" max="14493" width="12.1640625" bestFit="1" customWidth="1"/>
    <col min="14494" max="14494" width="2" bestFit="1" customWidth="1"/>
    <col min="14495" max="14495" width="12.1640625" bestFit="1" customWidth="1"/>
    <col min="14496" max="14496" width="2" bestFit="1" customWidth="1"/>
    <col min="14497" max="14497" width="8.33203125" bestFit="1" customWidth="1"/>
    <col min="14498" max="14498" width="2" bestFit="1" customWidth="1"/>
    <col min="14499" max="14499" width="13.6640625" bestFit="1" customWidth="1"/>
    <col min="14500" max="14500" width="12.5" bestFit="1" customWidth="1"/>
    <col min="14501" max="14501" width="12.1640625" bestFit="1" customWidth="1"/>
    <col min="14502" max="14502" width="2" bestFit="1" customWidth="1"/>
    <col min="14503" max="14503" width="9" bestFit="1" customWidth="1"/>
    <col min="14504" max="14504" width="2" bestFit="1" customWidth="1"/>
    <col min="14505" max="14505" width="12.83203125" bestFit="1" customWidth="1"/>
    <col min="14506" max="14506" width="2" bestFit="1" customWidth="1"/>
    <col min="14507" max="14507" width="13.6640625" bestFit="1" customWidth="1"/>
    <col min="14508" max="14508" width="12.5" bestFit="1" customWidth="1"/>
    <col min="14509" max="14509" width="12.1640625" bestFit="1" customWidth="1"/>
    <col min="14510" max="14510" width="2" bestFit="1" customWidth="1"/>
    <col min="14511" max="14511" width="8.33203125" bestFit="1" customWidth="1"/>
    <col min="14512" max="14512" width="2" bestFit="1" customWidth="1"/>
    <col min="14513" max="14513" width="12.1640625" bestFit="1" customWidth="1"/>
    <col min="14514" max="14514" width="2" bestFit="1" customWidth="1"/>
    <col min="14515" max="14515" width="14" bestFit="1" customWidth="1"/>
    <col min="14516" max="14516" width="12.5" bestFit="1" customWidth="1"/>
    <col min="14517" max="14517" width="12.1640625" bestFit="1" customWidth="1"/>
    <col min="14518" max="14518" width="2" bestFit="1" customWidth="1"/>
    <col min="14519" max="14519" width="8.33203125" bestFit="1" customWidth="1"/>
    <col min="14520" max="14520" width="2" bestFit="1" customWidth="1"/>
    <col min="14521" max="14521" width="12.83203125" bestFit="1" customWidth="1"/>
    <col min="14522" max="14522" width="2" bestFit="1" customWidth="1"/>
    <col min="14523" max="14523" width="13.6640625" bestFit="1" customWidth="1"/>
    <col min="14524" max="14524" width="12.5" bestFit="1" customWidth="1"/>
    <col min="14525" max="14525" width="12.1640625" bestFit="1" customWidth="1"/>
    <col min="14526" max="14526" width="2" bestFit="1" customWidth="1"/>
    <col min="14527" max="14527" width="9" bestFit="1" customWidth="1"/>
    <col min="14528" max="14528" width="2" bestFit="1" customWidth="1"/>
    <col min="14529" max="14529" width="12.83203125" bestFit="1" customWidth="1"/>
    <col min="14530" max="14530" width="2" bestFit="1" customWidth="1"/>
    <col min="14531" max="14531" width="12" bestFit="1" customWidth="1"/>
    <col min="14532" max="14532" width="12.5" bestFit="1" customWidth="1"/>
    <col min="14533" max="14533" width="12.1640625" bestFit="1" customWidth="1"/>
    <col min="14534" max="14534" width="2" bestFit="1" customWidth="1"/>
    <col min="14535" max="14535" width="9" bestFit="1" customWidth="1"/>
    <col min="14536" max="14536" width="2" bestFit="1" customWidth="1"/>
    <col min="14537" max="14537" width="9" bestFit="1" customWidth="1"/>
    <col min="14538" max="14538" width="2" bestFit="1" customWidth="1"/>
    <col min="14539" max="14539" width="13.33203125" bestFit="1" customWidth="1"/>
    <col min="14540" max="14540" width="12.5" bestFit="1" customWidth="1"/>
    <col min="14541" max="14541" width="12.1640625" bestFit="1" customWidth="1"/>
    <col min="14542" max="14542" width="2" bestFit="1" customWidth="1"/>
    <col min="14543" max="14543" width="12.1640625" bestFit="1" customWidth="1"/>
    <col min="14544" max="14544" width="2" bestFit="1" customWidth="1"/>
    <col min="14545" max="14545" width="12.1640625" bestFit="1" customWidth="1"/>
    <col min="14546" max="14546" width="2" bestFit="1" customWidth="1"/>
    <col min="14547" max="14547" width="14" bestFit="1" customWidth="1"/>
    <col min="14548" max="14548" width="12.5" bestFit="1" customWidth="1"/>
    <col min="14549" max="14549" width="12.1640625" bestFit="1" customWidth="1"/>
    <col min="14550" max="14550" width="2" bestFit="1" customWidth="1"/>
    <col min="14551" max="14551" width="9" bestFit="1" customWidth="1"/>
    <col min="14552" max="14552" width="2" bestFit="1" customWidth="1"/>
    <col min="14553" max="14553" width="9" bestFit="1" customWidth="1"/>
    <col min="14554" max="14554" width="2" bestFit="1" customWidth="1"/>
    <col min="14555" max="14555" width="12" bestFit="1" customWidth="1"/>
    <col min="14556" max="14556" width="12.5" bestFit="1" customWidth="1"/>
    <col min="14557" max="14557" width="12.1640625" bestFit="1" customWidth="1"/>
    <col min="14558" max="14558" width="2" bestFit="1" customWidth="1"/>
    <col min="14559" max="14559" width="8.33203125" bestFit="1" customWidth="1"/>
    <col min="14560" max="14560" width="2" bestFit="1" customWidth="1"/>
    <col min="14561" max="14561" width="12.1640625" bestFit="1" customWidth="1"/>
    <col min="14562" max="14562" width="2" bestFit="1" customWidth="1"/>
    <col min="14563" max="14563" width="13.6640625" bestFit="1" customWidth="1"/>
    <col min="14564" max="14564" width="12.5" bestFit="1" customWidth="1"/>
    <col min="14565" max="14565" width="12.1640625" bestFit="1" customWidth="1"/>
    <col min="14566" max="14566" width="2" bestFit="1" customWidth="1"/>
    <col min="14567" max="14567" width="12.83203125" bestFit="1" customWidth="1"/>
    <col min="14568" max="14568" width="2" bestFit="1" customWidth="1"/>
    <col min="14569" max="14569" width="9" bestFit="1" customWidth="1"/>
    <col min="14570" max="14570" width="2" bestFit="1" customWidth="1"/>
    <col min="14571" max="14571" width="13.6640625" bestFit="1" customWidth="1"/>
    <col min="14572" max="14572" width="12.5" bestFit="1" customWidth="1"/>
    <col min="14573" max="14573" width="12.1640625" bestFit="1" customWidth="1"/>
    <col min="14574" max="14574" width="2" bestFit="1" customWidth="1"/>
    <col min="14575" max="14575" width="12.83203125" bestFit="1" customWidth="1"/>
    <col min="14576" max="14576" width="2" bestFit="1" customWidth="1"/>
    <col min="14577" max="14577" width="8.33203125" bestFit="1" customWidth="1"/>
    <col min="14578" max="14578" width="2" bestFit="1" customWidth="1"/>
    <col min="14579" max="14579" width="12" bestFit="1" customWidth="1"/>
    <col min="14580" max="14580" width="12.5" bestFit="1" customWidth="1"/>
    <col min="14581" max="14581" width="12.1640625" bestFit="1" customWidth="1"/>
    <col min="14582" max="14582" width="2" bestFit="1" customWidth="1"/>
    <col min="14583" max="14583" width="8.33203125" bestFit="1" customWidth="1"/>
    <col min="14584" max="14584" width="2" bestFit="1" customWidth="1"/>
    <col min="14585" max="14585" width="8.33203125" bestFit="1" customWidth="1"/>
    <col min="14586" max="14586" width="2" bestFit="1" customWidth="1"/>
    <col min="14587" max="14587" width="12" bestFit="1" customWidth="1"/>
    <col min="14588" max="14588" width="12.5" bestFit="1" customWidth="1"/>
    <col min="14589" max="14589" width="12.1640625" bestFit="1" customWidth="1"/>
    <col min="14590" max="14590" width="2" bestFit="1" customWidth="1"/>
    <col min="14591" max="14591" width="12.1640625" bestFit="1" customWidth="1"/>
    <col min="14592" max="14592" width="2" bestFit="1" customWidth="1"/>
    <col min="14593" max="14593" width="12.1640625" bestFit="1" customWidth="1"/>
    <col min="14594" max="14594" width="2" bestFit="1" customWidth="1"/>
    <col min="14595" max="14595" width="13.6640625" bestFit="1" customWidth="1"/>
    <col min="14596" max="14596" width="12.5" bestFit="1" customWidth="1"/>
    <col min="14597" max="14597" width="12.1640625" bestFit="1" customWidth="1"/>
    <col min="14598" max="14598" width="2" bestFit="1" customWidth="1"/>
    <col min="14599" max="14599" width="8.33203125" bestFit="1" customWidth="1"/>
    <col min="14600" max="14600" width="2" bestFit="1" customWidth="1"/>
    <col min="14601" max="14601" width="12.1640625" bestFit="1" customWidth="1"/>
    <col min="14602" max="14602" width="2" bestFit="1" customWidth="1"/>
    <col min="14603" max="14603" width="12" bestFit="1" customWidth="1"/>
    <col min="14604" max="14604" width="12.5" bestFit="1" customWidth="1"/>
    <col min="14605" max="14605" width="12.1640625" bestFit="1" customWidth="1"/>
    <col min="14606" max="14606" width="2" bestFit="1" customWidth="1"/>
    <col min="14607" max="14607" width="8.33203125" bestFit="1" customWidth="1"/>
    <col min="14608" max="14608" width="2" bestFit="1" customWidth="1"/>
    <col min="14609" max="14609" width="9" bestFit="1" customWidth="1"/>
    <col min="14610" max="14610" width="2" bestFit="1" customWidth="1"/>
    <col min="14611" max="14611" width="13.6640625" bestFit="1" customWidth="1"/>
    <col min="14612" max="14612" width="12.5" bestFit="1" customWidth="1"/>
    <col min="14613" max="14613" width="12.1640625" bestFit="1" customWidth="1"/>
    <col min="14614" max="14614" width="2" bestFit="1" customWidth="1"/>
    <col min="14615" max="14615" width="9" bestFit="1" customWidth="1"/>
    <col min="14616" max="14616" width="2" bestFit="1" customWidth="1"/>
    <col min="14617" max="14617" width="12.1640625" bestFit="1" customWidth="1"/>
    <col min="14618" max="14618" width="2" bestFit="1" customWidth="1"/>
    <col min="14619" max="14619" width="12" bestFit="1" customWidth="1"/>
    <col min="14620" max="14620" width="12.5" bestFit="1" customWidth="1"/>
    <col min="14621" max="14621" width="12.1640625" bestFit="1" customWidth="1"/>
    <col min="14622" max="14622" width="2" bestFit="1" customWidth="1"/>
    <col min="14623" max="14623" width="12.1640625" bestFit="1" customWidth="1"/>
    <col min="14624" max="14624" width="2" bestFit="1" customWidth="1"/>
    <col min="14625" max="14625" width="9" bestFit="1" customWidth="1"/>
    <col min="14626" max="14626" width="2" bestFit="1" customWidth="1"/>
    <col min="14627" max="14627" width="13.6640625" bestFit="1" customWidth="1"/>
    <col min="14628" max="14628" width="12.5" bestFit="1" customWidth="1"/>
    <col min="14629" max="14629" width="12.1640625" bestFit="1" customWidth="1"/>
    <col min="14630" max="14630" width="2" bestFit="1" customWidth="1"/>
    <col min="14631" max="14631" width="12.83203125" bestFit="1" customWidth="1"/>
    <col min="14632" max="14632" width="2" bestFit="1" customWidth="1"/>
    <col min="14633" max="14633" width="12.1640625" bestFit="1" customWidth="1"/>
    <col min="14634" max="14634" width="2" bestFit="1" customWidth="1"/>
    <col min="14635" max="14635" width="12" bestFit="1" customWidth="1"/>
    <col min="14636" max="14636" width="12.5" bestFit="1" customWidth="1"/>
    <col min="14637" max="14637" width="12.1640625" bestFit="1" customWidth="1"/>
    <col min="14638" max="14638" width="2" bestFit="1" customWidth="1"/>
    <col min="14639" max="14639" width="12.83203125" bestFit="1" customWidth="1"/>
    <col min="14640" max="14640" width="2" bestFit="1" customWidth="1"/>
    <col min="14641" max="14641" width="9" bestFit="1" customWidth="1"/>
    <col min="14642" max="14642" width="2" bestFit="1" customWidth="1"/>
    <col min="14643" max="14643" width="13" bestFit="1" customWidth="1"/>
    <col min="14644" max="14644" width="12.5" bestFit="1" customWidth="1"/>
    <col min="14645" max="14645" width="12.1640625" bestFit="1" customWidth="1"/>
    <col min="14646" max="14646" width="2" bestFit="1" customWidth="1"/>
    <col min="14647" max="14647" width="12.83203125" bestFit="1" customWidth="1"/>
    <col min="14648" max="14648" width="2" bestFit="1" customWidth="1"/>
    <col min="14649" max="14649" width="8.33203125" bestFit="1" customWidth="1"/>
    <col min="14650" max="14650" width="2" bestFit="1" customWidth="1"/>
    <col min="14651" max="14651" width="13.6640625" bestFit="1" customWidth="1"/>
    <col min="14652" max="14652" width="12.5" bestFit="1" customWidth="1"/>
    <col min="14653" max="14653" width="12.1640625" bestFit="1" customWidth="1"/>
    <col min="14654" max="14654" width="2" bestFit="1" customWidth="1"/>
    <col min="14655" max="14655" width="8.33203125" bestFit="1" customWidth="1"/>
    <col min="14656" max="14656" width="2" bestFit="1" customWidth="1"/>
    <col min="14657" max="14657" width="12.83203125" bestFit="1" customWidth="1"/>
    <col min="14658" max="14658" width="2" bestFit="1" customWidth="1"/>
    <col min="14659" max="14659" width="13.6640625" bestFit="1" customWidth="1"/>
    <col min="14660" max="14660" width="12.5" bestFit="1" customWidth="1"/>
    <col min="14661" max="14661" width="12.1640625" bestFit="1" customWidth="1"/>
    <col min="14662" max="14662" width="2" bestFit="1" customWidth="1"/>
    <col min="14663" max="14663" width="9" bestFit="1" customWidth="1"/>
    <col min="14664" max="14664" width="2" bestFit="1" customWidth="1"/>
    <col min="14665" max="14665" width="12.83203125" bestFit="1" customWidth="1"/>
    <col min="14666" max="14666" width="2" bestFit="1" customWidth="1"/>
    <col min="14667" max="14667" width="14" bestFit="1" customWidth="1"/>
    <col min="14668" max="14668" width="12.5" bestFit="1" customWidth="1"/>
    <col min="14669" max="14669" width="12.1640625" bestFit="1" customWidth="1"/>
    <col min="14670" max="14670" width="2" bestFit="1" customWidth="1"/>
    <col min="14671" max="14671" width="8.33203125" bestFit="1" customWidth="1"/>
    <col min="14672" max="14672" width="2" bestFit="1" customWidth="1"/>
    <col min="14673" max="14673" width="8.33203125" bestFit="1" customWidth="1"/>
    <col min="14674" max="14674" width="2" bestFit="1" customWidth="1"/>
    <col min="14675" max="14675" width="13.6640625" bestFit="1" customWidth="1"/>
    <col min="14676" max="14676" width="12.5" bestFit="1" customWidth="1"/>
    <col min="14677" max="14677" width="12.1640625" bestFit="1" customWidth="1"/>
    <col min="14678" max="14678" width="2" bestFit="1" customWidth="1"/>
    <col min="14679" max="14679" width="12.1640625" bestFit="1" customWidth="1"/>
    <col min="14680" max="14680" width="2" bestFit="1" customWidth="1"/>
    <col min="14681" max="14681" width="12.83203125" bestFit="1" customWidth="1"/>
    <col min="14682" max="14682" width="2" bestFit="1" customWidth="1"/>
    <col min="14683" max="14683" width="13" bestFit="1" customWidth="1"/>
    <col min="14684" max="14684" width="12.5" bestFit="1" customWidth="1"/>
    <col min="14685" max="14685" width="12.1640625" bestFit="1" customWidth="1"/>
    <col min="14686" max="14686" width="2" bestFit="1" customWidth="1"/>
    <col min="14687" max="14687" width="9" bestFit="1" customWidth="1"/>
    <col min="14688" max="14688" width="2" bestFit="1" customWidth="1"/>
    <col min="14689" max="14689" width="9" bestFit="1" customWidth="1"/>
    <col min="14690" max="14690" width="2" bestFit="1" customWidth="1"/>
    <col min="14691" max="14691" width="13.6640625" bestFit="1" customWidth="1"/>
    <col min="14692" max="14692" width="12.5" bestFit="1" customWidth="1"/>
    <col min="14693" max="14693" width="12.1640625" bestFit="1" customWidth="1"/>
    <col min="14694" max="14694" width="2" bestFit="1" customWidth="1"/>
    <col min="14695" max="14695" width="8.33203125" bestFit="1" customWidth="1"/>
    <col min="14696" max="14696" width="2" bestFit="1" customWidth="1"/>
    <col min="14697" max="14697" width="12.1640625" bestFit="1" customWidth="1"/>
    <col min="14698" max="14698" width="2" bestFit="1" customWidth="1"/>
    <col min="14699" max="14699" width="13.6640625" bestFit="1" customWidth="1"/>
    <col min="14700" max="14700" width="12.5" bestFit="1" customWidth="1"/>
    <col min="14701" max="14701" width="12.1640625" bestFit="1" customWidth="1"/>
    <col min="14702" max="14702" width="2" bestFit="1" customWidth="1"/>
    <col min="14703" max="14703" width="12.83203125" bestFit="1" customWidth="1"/>
    <col min="14704" max="14704" width="2" bestFit="1" customWidth="1"/>
    <col min="14705" max="14705" width="8.33203125" bestFit="1" customWidth="1"/>
    <col min="14706" max="14706" width="2" bestFit="1" customWidth="1"/>
    <col min="14707" max="14707" width="14" bestFit="1" customWidth="1"/>
    <col min="14708" max="14708" width="12.5" bestFit="1" customWidth="1"/>
    <col min="14709" max="14709" width="12.1640625" bestFit="1" customWidth="1"/>
    <col min="14710" max="14710" width="2" bestFit="1" customWidth="1"/>
    <col min="14711" max="14711" width="9" bestFit="1" customWidth="1"/>
    <col min="14712" max="14712" width="2" bestFit="1" customWidth="1"/>
    <col min="14713" max="14713" width="8.33203125" bestFit="1" customWidth="1"/>
    <col min="14714" max="14714" width="2" bestFit="1" customWidth="1"/>
    <col min="14715" max="14715" width="13.6640625" bestFit="1" customWidth="1"/>
    <col min="14716" max="14716" width="12.5" bestFit="1" customWidth="1"/>
    <col min="14717" max="14717" width="12.1640625" bestFit="1" customWidth="1"/>
    <col min="14718" max="14718" width="2" bestFit="1" customWidth="1"/>
    <col min="14719" max="14719" width="8.33203125" bestFit="1" customWidth="1"/>
    <col min="14720" max="14720" width="2" bestFit="1" customWidth="1"/>
    <col min="14721" max="14721" width="12.1640625" bestFit="1" customWidth="1"/>
    <col min="14722" max="14722" width="2" bestFit="1" customWidth="1"/>
    <col min="14723" max="14723" width="14" bestFit="1" customWidth="1"/>
    <col min="14724" max="14724" width="12.5" bestFit="1" customWidth="1"/>
    <col min="14725" max="14725" width="12.1640625" bestFit="1" customWidth="1"/>
    <col min="14726" max="14726" width="2" bestFit="1" customWidth="1"/>
    <col min="14727" max="14727" width="8.33203125" bestFit="1" customWidth="1"/>
    <col min="14728" max="14728" width="2" bestFit="1" customWidth="1"/>
    <col min="14729" max="14729" width="8.33203125" bestFit="1" customWidth="1"/>
    <col min="14730" max="14730" width="2" bestFit="1" customWidth="1"/>
    <col min="14731" max="14731" width="13" bestFit="1" customWidth="1"/>
    <col min="14732" max="14732" width="12.5" bestFit="1" customWidth="1"/>
    <col min="14733" max="14733" width="12.1640625" bestFit="1" customWidth="1"/>
    <col min="14734" max="14734" width="2" bestFit="1" customWidth="1"/>
    <col min="14735" max="14735" width="12.1640625" bestFit="1" customWidth="1"/>
    <col min="14736" max="14736" width="2" bestFit="1" customWidth="1"/>
    <col min="14737" max="14737" width="9" bestFit="1" customWidth="1"/>
    <col min="14738" max="14738" width="2" bestFit="1" customWidth="1"/>
    <col min="14739" max="14739" width="13" bestFit="1" customWidth="1"/>
    <col min="14740" max="14740" width="12.5" bestFit="1" customWidth="1"/>
    <col min="14741" max="14741" width="12.1640625" bestFit="1" customWidth="1"/>
    <col min="14742" max="14742" width="2" bestFit="1" customWidth="1"/>
    <col min="14743" max="14743" width="8.33203125" bestFit="1" customWidth="1"/>
    <col min="14744" max="14744" width="2" bestFit="1" customWidth="1"/>
    <col min="14745" max="14745" width="8.33203125" bestFit="1" customWidth="1"/>
    <col min="14746" max="14746" width="2" bestFit="1" customWidth="1"/>
    <col min="14747" max="14747" width="13.6640625" bestFit="1" customWidth="1"/>
    <col min="14748" max="14748" width="12.5" bestFit="1" customWidth="1"/>
    <col min="14749" max="14749" width="12.1640625" bestFit="1" customWidth="1"/>
    <col min="14750" max="14750" width="2" bestFit="1" customWidth="1"/>
    <col min="14751" max="14751" width="12.1640625" bestFit="1" customWidth="1"/>
    <col min="14752" max="14752" width="2" bestFit="1" customWidth="1"/>
    <col min="14753" max="14753" width="9" bestFit="1" customWidth="1"/>
    <col min="14754" max="14754" width="2" bestFit="1" customWidth="1"/>
    <col min="14755" max="14755" width="13.6640625" bestFit="1" customWidth="1"/>
    <col min="14756" max="14756" width="12.5" bestFit="1" customWidth="1"/>
    <col min="14757" max="14757" width="12.1640625" bestFit="1" customWidth="1"/>
    <col min="14758" max="14758" width="2" bestFit="1" customWidth="1"/>
    <col min="14759" max="14759" width="12.83203125" bestFit="1" customWidth="1"/>
    <col min="14760" max="14760" width="2" bestFit="1" customWidth="1"/>
    <col min="14761" max="14761" width="8.33203125" bestFit="1" customWidth="1"/>
    <col min="14762" max="14762" width="2" bestFit="1" customWidth="1"/>
    <col min="14763" max="14763" width="12.33203125" bestFit="1" customWidth="1"/>
    <col min="14764" max="14764" width="12.5" bestFit="1" customWidth="1"/>
    <col min="14765" max="14765" width="12.1640625" bestFit="1" customWidth="1"/>
    <col min="14766" max="14766" width="2" bestFit="1" customWidth="1"/>
    <col min="14767" max="14767" width="8.33203125" bestFit="1" customWidth="1"/>
    <col min="14768" max="14768" width="2" bestFit="1" customWidth="1"/>
    <col min="14769" max="14769" width="8.33203125" bestFit="1" customWidth="1"/>
    <col min="14770" max="14770" width="2" bestFit="1" customWidth="1"/>
    <col min="14771" max="14771" width="13" bestFit="1" customWidth="1"/>
    <col min="14772" max="14772" width="12.5" bestFit="1" customWidth="1"/>
    <col min="14773" max="14773" width="12.1640625" bestFit="1" customWidth="1"/>
    <col min="14774" max="14774" width="2" bestFit="1" customWidth="1"/>
    <col min="14775" max="14775" width="12.1640625" bestFit="1" customWidth="1"/>
    <col min="14776" max="14776" width="2" bestFit="1" customWidth="1"/>
    <col min="14777" max="14777" width="12.83203125" bestFit="1" customWidth="1"/>
    <col min="14778" max="14778" width="2" bestFit="1" customWidth="1"/>
    <col min="14779" max="14779" width="13.6640625" bestFit="1" customWidth="1"/>
    <col min="14780" max="14780" width="12.5" bestFit="1" customWidth="1"/>
    <col min="14781" max="14781" width="12.1640625" bestFit="1" customWidth="1"/>
    <col min="14782" max="14782" width="2" bestFit="1" customWidth="1"/>
    <col min="14783" max="14783" width="12.1640625" bestFit="1" customWidth="1"/>
    <col min="14784" max="14784" width="2" bestFit="1" customWidth="1"/>
    <col min="14785" max="14785" width="12.83203125" bestFit="1" customWidth="1"/>
    <col min="14786" max="14786" width="2" bestFit="1" customWidth="1"/>
    <col min="14787" max="14787" width="13.6640625" bestFit="1" customWidth="1"/>
    <col min="14788" max="14788" width="12.5" bestFit="1" customWidth="1"/>
    <col min="14789" max="14789" width="12.1640625" bestFit="1" customWidth="1"/>
    <col min="14790" max="14790" width="2" bestFit="1" customWidth="1"/>
    <col min="14791" max="14791" width="8.33203125" bestFit="1" customWidth="1"/>
    <col min="14792" max="14792" width="2" bestFit="1" customWidth="1"/>
    <col min="14793" max="14793" width="12.83203125" bestFit="1" customWidth="1"/>
    <col min="14794" max="14794" width="2" bestFit="1" customWidth="1"/>
    <col min="14795" max="14795" width="13.33203125" bestFit="1" customWidth="1"/>
    <col min="14796" max="14796" width="12.5" bestFit="1" customWidth="1"/>
    <col min="14797" max="14797" width="12.1640625" bestFit="1" customWidth="1"/>
    <col min="14798" max="14798" width="2" bestFit="1" customWidth="1"/>
    <col min="14799" max="14799" width="8.33203125" bestFit="1" customWidth="1"/>
    <col min="14800" max="14800" width="2" bestFit="1" customWidth="1"/>
    <col min="14801" max="14801" width="9" bestFit="1" customWidth="1"/>
    <col min="14802" max="14802" width="2" bestFit="1" customWidth="1"/>
    <col min="14803" max="14803" width="13.6640625" bestFit="1" customWidth="1"/>
    <col min="14804" max="14804" width="12.5" bestFit="1" customWidth="1"/>
    <col min="14805" max="14805" width="12.1640625" bestFit="1" customWidth="1"/>
    <col min="14806" max="14806" width="2" bestFit="1" customWidth="1"/>
    <col min="14807" max="14807" width="12.1640625" bestFit="1" customWidth="1"/>
    <col min="14808" max="14808" width="2" bestFit="1" customWidth="1"/>
    <col min="14809" max="14809" width="12.83203125" bestFit="1" customWidth="1"/>
    <col min="14810" max="14810" width="2" bestFit="1" customWidth="1"/>
    <col min="14811" max="14811" width="12" bestFit="1" customWidth="1"/>
    <col min="14812" max="14812" width="12.5" bestFit="1" customWidth="1"/>
    <col min="14813" max="14813" width="12.1640625" bestFit="1" customWidth="1"/>
    <col min="14814" max="14814" width="2" bestFit="1" customWidth="1"/>
    <col min="14815" max="14815" width="8.33203125" bestFit="1" customWidth="1"/>
    <col min="14816" max="14816" width="2" bestFit="1" customWidth="1"/>
    <col min="14817" max="14817" width="9" bestFit="1" customWidth="1"/>
    <col min="14818" max="14818" width="2" bestFit="1" customWidth="1"/>
    <col min="14819" max="14819" width="13.6640625" bestFit="1" customWidth="1"/>
    <col min="14820" max="14820" width="12.5" bestFit="1" customWidth="1"/>
    <col min="14821" max="14821" width="12.1640625" bestFit="1" customWidth="1"/>
    <col min="14822" max="14822" width="2" bestFit="1" customWidth="1"/>
    <col min="14823" max="14823" width="8.33203125" bestFit="1" customWidth="1"/>
    <col min="14824" max="14824" width="2" bestFit="1" customWidth="1"/>
    <col min="14825" max="14825" width="9" bestFit="1" customWidth="1"/>
    <col min="14826" max="14826" width="2" bestFit="1" customWidth="1"/>
    <col min="14827" max="14827" width="12" bestFit="1" customWidth="1"/>
    <col min="14828" max="14828" width="12.5" bestFit="1" customWidth="1"/>
    <col min="14829" max="14829" width="12.1640625" bestFit="1" customWidth="1"/>
    <col min="14830" max="14830" width="2" bestFit="1" customWidth="1"/>
    <col min="14831" max="14831" width="12.83203125" bestFit="1" customWidth="1"/>
    <col min="14832" max="14832" width="2" bestFit="1" customWidth="1"/>
    <col min="14833" max="14833" width="9" bestFit="1" customWidth="1"/>
    <col min="14834" max="14834" width="2" bestFit="1" customWidth="1"/>
    <col min="14835" max="14835" width="13.33203125" bestFit="1" customWidth="1"/>
    <col min="14836" max="14836" width="12.5" bestFit="1" customWidth="1"/>
    <col min="14837" max="14837" width="12.1640625" bestFit="1" customWidth="1"/>
    <col min="14838" max="14838" width="2" bestFit="1" customWidth="1"/>
    <col min="14839" max="14839" width="9" bestFit="1" customWidth="1"/>
    <col min="14840" max="14840" width="2" bestFit="1" customWidth="1"/>
    <col min="14841" max="14841" width="9" bestFit="1" customWidth="1"/>
    <col min="14842" max="14842" width="2" bestFit="1" customWidth="1"/>
    <col min="14843" max="14843" width="13.6640625" bestFit="1" customWidth="1"/>
    <col min="14844" max="14844" width="12.5" bestFit="1" customWidth="1"/>
    <col min="14845" max="14845" width="12.1640625" bestFit="1" customWidth="1"/>
    <col min="14846" max="14846" width="2" bestFit="1" customWidth="1"/>
    <col min="14847" max="14847" width="8.33203125" bestFit="1" customWidth="1"/>
    <col min="14848" max="14848" width="2" bestFit="1" customWidth="1"/>
    <col min="14849" max="14849" width="8.33203125" bestFit="1" customWidth="1"/>
    <col min="14850" max="14850" width="2" bestFit="1" customWidth="1"/>
    <col min="14851" max="14851" width="13.6640625" bestFit="1" customWidth="1"/>
    <col min="14852" max="14852" width="12.5" bestFit="1" customWidth="1"/>
    <col min="14853" max="14853" width="12.1640625" bestFit="1" customWidth="1"/>
    <col min="14854" max="14854" width="2" bestFit="1" customWidth="1"/>
    <col min="14855" max="14855" width="9" bestFit="1" customWidth="1"/>
    <col min="14856" max="14856" width="2" bestFit="1" customWidth="1"/>
    <col min="14857" max="14857" width="8.33203125" bestFit="1" customWidth="1"/>
    <col min="14858" max="14858" width="2" bestFit="1" customWidth="1"/>
    <col min="14859" max="14859" width="12.33203125" bestFit="1" customWidth="1"/>
    <col min="14860" max="14860" width="12.5" bestFit="1" customWidth="1"/>
    <col min="14861" max="14861" width="12.1640625" bestFit="1" customWidth="1"/>
    <col min="14862" max="14862" width="2" bestFit="1" customWidth="1"/>
    <col min="14863" max="14863" width="12.1640625" bestFit="1" customWidth="1"/>
    <col min="14864" max="14864" width="2" bestFit="1" customWidth="1"/>
    <col min="14865" max="14865" width="9" bestFit="1" customWidth="1"/>
    <col min="14866" max="14866" width="2" bestFit="1" customWidth="1"/>
    <col min="14867" max="14867" width="14" bestFit="1" customWidth="1"/>
    <col min="14868" max="14868" width="12.5" bestFit="1" customWidth="1"/>
    <col min="14869" max="14869" width="12.1640625" bestFit="1" customWidth="1"/>
    <col min="14870" max="14870" width="2" bestFit="1" customWidth="1"/>
    <col min="14871" max="14871" width="12.1640625" bestFit="1" customWidth="1"/>
    <col min="14872" max="14872" width="2" bestFit="1" customWidth="1"/>
    <col min="14873" max="14873" width="12.83203125" bestFit="1" customWidth="1"/>
    <col min="14874" max="14874" width="2" bestFit="1" customWidth="1"/>
    <col min="14875" max="14875" width="12.33203125" bestFit="1" customWidth="1"/>
    <col min="14876" max="14876" width="12.5" bestFit="1" customWidth="1"/>
    <col min="14877" max="14877" width="12.1640625" bestFit="1" customWidth="1"/>
    <col min="14878" max="14878" width="2" bestFit="1" customWidth="1"/>
    <col min="14879" max="14879" width="8.33203125" bestFit="1" customWidth="1"/>
    <col min="14880" max="14880" width="2" bestFit="1" customWidth="1"/>
    <col min="14881" max="14881" width="12.83203125" bestFit="1" customWidth="1"/>
    <col min="14882" max="14882" width="2" bestFit="1" customWidth="1"/>
    <col min="14883" max="14883" width="13.6640625" bestFit="1" customWidth="1"/>
    <col min="14884" max="14884" width="12.5" bestFit="1" customWidth="1"/>
    <col min="14885" max="14885" width="12.1640625" bestFit="1" customWidth="1"/>
    <col min="14886" max="14886" width="2" bestFit="1" customWidth="1"/>
    <col min="14887" max="14887" width="12.83203125" bestFit="1" customWidth="1"/>
    <col min="14888" max="14888" width="2" bestFit="1" customWidth="1"/>
    <col min="14889" max="14889" width="12.83203125" bestFit="1" customWidth="1"/>
    <col min="14890" max="14890" width="2" bestFit="1" customWidth="1"/>
    <col min="14891" max="14891" width="13" bestFit="1" customWidth="1"/>
    <col min="14892" max="14892" width="12.5" bestFit="1" customWidth="1"/>
    <col min="14893" max="14893" width="12.1640625" bestFit="1" customWidth="1"/>
    <col min="14894" max="14894" width="2" bestFit="1" customWidth="1"/>
    <col min="14895" max="14895" width="8.33203125" bestFit="1" customWidth="1"/>
    <col min="14896" max="14896" width="2" bestFit="1" customWidth="1"/>
    <col min="14897" max="14897" width="12.83203125" bestFit="1" customWidth="1"/>
    <col min="14898" max="14898" width="2" bestFit="1" customWidth="1"/>
    <col min="14899" max="14899" width="13" bestFit="1" customWidth="1"/>
    <col min="14900" max="14900" width="12.5" bestFit="1" customWidth="1"/>
    <col min="14901" max="14901" width="12.1640625" bestFit="1" customWidth="1"/>
    <col min="14902" max="14902" width="2" bestFit="1" customWidth="1"/>
    <col min="14903" max="14903" width="12.83203125" bestFit="1" customWidth="1"/>
    <col min="14904" max="14904" width="2" bestFit="1" customWidth="1"/>
    <col min="14905" max="14905" width="9" bestFit="1" customWidth="1"/>
    <col min="14906" max="14906" width="2" bestFit="1" customWidth="1"/>
    <col min="14907" max="14907" width="13.6640625" bestFit="1" customWidth="1"/>
    <col min="14908" max="14908" width="12.5" bestFit="1" customWidth="1"/>
    <col min="14909" max="14909" width="12.1640625" bestFit="1" customWidth="1"/>
    <col min="14910" max="14910" width="2" bestFit="1" customWidth="1"/>
    <col min="14911" max="14911" width="12.83203125" bestFit="1" customWidth="1"/>
    <col min="14912" max="14912" width="2" bestFit="1" customWidth="1"/>
    <col min="14913" max="14913" width="12.83203125" bestFit="1" customWidth="1"/>
    <col min="14914" max="14914" width="2" bestFit="1" customWidth="1"/>
    <col min="14915" max="14915" width="13" bestFit="1" customWidth="1"/>
    <col min="14916" max="14916" width="12.5" bestFit="1" customWidth="1"/>
    <col min="14917" max="14917" width="12.1640625" bestFit="1" customWidth="1"/>
    <col min="14918" max="14918" width="2" bestFit="1" customWidth="1"/>
    <col min="14919" max="14919" width="8.33203125" bestFit="1" customWidth="1"/>
    <col min="14920" max="14920" width="2" bestFit="1" customWidth="1"/>
    <col min="14921" max="14921" width="12.83203125" bestFit="1" customWidth="1"/>
    <col min="14922" max="14922" width="2" bestFit="1" customWidth="1"/>
    <col min="14923" max="14923" width="13.6640625" bestFit="1" customWidth="1"/>
    <col min="14924" max="14924" width="12.5" bestFit="1" customWidth="1"/>
    <col min="14925" max="14925" width="12.1640625" bestFit="1" customWidth="1"/>
    <col min="14926" max="14926" width="2" bestFit="1" customWidth="1"/>
    <col min="14927" max="14927" width="12.1640625" bestFit="1" customWidth="1"/>
    <col min="14928" max="14928" width="2" bestFit="1" customWidth="1"/>
    <col min="14929" max="14929" width="12.1640625" bestFit="1" customWidth="1"/>
    <col min="14930" max="14930" width="2" bestFit="1" customWidth="1"/>
    <col min="14931" max="14931" width="13.6640625" bestFit="1" customWidth="1"/>
    <col min="14932" max="14932" width="12.5" bestFit="1" customWidth="1"/>
    <col min="14933" max="14933" width="12.1640625" bestFit="1" customWidth="1"/>
    <col min="14934" max="14934" width="2" bestFit="1" customWidth="1"/>
    <col min="14935" max="14935" width="12.1640625" bestFit="1" customWidth="1"/>
    <col min="14936" max="14936" width="2" bestFit="1" customWidth="1"/>
    <col min="14937" max="14937" width="9" bestFit="1" customWidth="1"/>
    <col min="14938" max="14938" width="2" bestFit="1" customWidth="1"/>
    <col min="14939" max="14939" width="12" bestFit="1" customWidth="1"/>
    <col min="14940" max="14940" width="12.5" bestFit="1" customWidth="1"/>
    <col min="14941" max="14941" width="12.1640625" bestFit="1" customWidth="1"/>
    <col min="14942" max="14942" width="2" bestFit="1" customWidth="1"/>
    <col min="14943" max="14943" width="11.83203125" bestFit="1" customWidth="1"/>
    <col min="14944" max="14944" width="2" bestFit="1" customWidth="1"/>
    <col min="14945" max="14945" width="12.83203125" bestFit="1" customWidth="1"/>
    <col min="14946" max="14946" width="2" bestFit="1" customWidth="1"/>
    <col min="14947" max="14947" width="13.6640625" bestFit="1" customWidth="1"/>
    <col min="14948" max="14948" width="12.5" bestFit="1" customWidth="1"/>
    <col min="14949" max="14949" width="12.1640625" bestFit="1" customWidth="1"/>
    <col min="14950" max="14950" width="2" bestFit="1" customWidth="1"/>
    <col min="14951" max="14951" width="8.33203125" bestFit="1" customWidth="1"/>
    <col min="14952" max="14952" width="2" bestFit="1" customWidth="1"/>
    <col min="14953" max="14953" width="9" bestFit="1" customWidth="1"/>
    <col min="14954" max="14954" width="2" bestFit="1" customWidth="1"/>
    <col min="14955" max="14955" width="13.33203125" bestFit="1" customWidth="1"/>
    <col min="14956" max="14956" width="12.5" bestFit="1" customWidth="1"/>
    <col min="14957" max="14957" width="12.1640625" bestFit="1" customWidth="1"/>
    <col min="14958" max="14958" width="2" bestFit="1" customWidth="1"/>
    <col min="14959" max="14959" width="8.33203125" bestFit="1" customWidth="1"/>
    <col min="14960" max="14960" width="2" bestFit="1" customWidth="1"/>
    <col min="14961" max="14961" width="12.1640625" bestFit="1" customWidth="1"/>
    <col min="14962" max="14962" width="2" bestFit="1" customWidth="1"/>
    <col min="14963" max="14963" width="12" bestFit="1" customWidth="1"/>
    <col min="14964" max="14964" width="12.5" bestFit="1" customWidth="1"/>
    <col min="14965" max="14965" width="12.1640625" bestFit="1" customWidth="1"/>
    <col min="14966" max="14966" width="2" bestFit="1" customWidth="1"/>
    <col min="14967" max="14967" width="12.83203125" bestFit="1" customWidth="1"/>
    <col min="14968" max="14968" width="2" bestFit="1" customWidth="1"/>
    <col min="14969" max="14969" width="8.33203125" bestFit="1" customWidth="1"/>
    <col min="14970" max="14970" width="2" bestFit="1" customWidth="1"/>
    <col min="14971" max="14971" width="13.6640625" bestFit="1" customWidth="1"/>
    <col min="14972" max="14972" width="12.5" bestFit="1" customWidth="1"/>
    <col min="14973" max="14973" width="12.1640625" bestFit="1" customWidth="1"/>
    <col min="14974" max="14974" width="2" bestFit="1" customWidth="1"/>
    <col min="14975" max="14975" width="12.83203125" bestFit="1" customWidth="1"/>
    <col min="14976" max="14976" width="2" bestFit="1" customWidth="1"/>
    <col min="14977" max="14977" width="12.1640625" bestFit="1" customWidth="1"/>
    <col min="14978" max="14978" width="2" bestFit="1" customWidth="1"/>
    <col min="14979" max="14979" width="12" bestFit="1" customWidth="1"/>
    <col min="14980" max="14980" width="12.5" bestFit="1" customWidth="1"/>
    <col min="14981" max="14981" width="12.1640625" bestFit="1" customWidth="1"/>
    <col min="14982" max="14982" width="2" bestFit="1" customWidth="1"/>
    <col min="14983" max="14983" width="11.83203125" bestFit="1" customWidth="1"/>
    <col min="14984" max="14984" width="2" bestFit="1" customWidth="1"/>
    <col min="14985" max="14985" width="11.1640625" bestFit="1" customWidth="1"/>
    <col min="14986" max="14986" width="2" bestFit="1" customWidth="1"/>
    <col min="14987" max="14987" width="14" bestFit="1" customWidth="1"/>
    <col min="14988" max="14988" width="12.5" bestFit="1" customWidth="1"/>
    <col min="14989" max="14989" width="12.1640625" bestFit="1" customWidth="1"/>
    <col min="14990" max="14990" width="2" bestFit="1" customWidth="1"/>
    <col min="14991" max="14991" width="12.83203125" bestFit="1" customWidth="1"/>
    <col min="14992" max="14992" width="2" bestFit="1" customWidth="1"/>
    <col min="14993" max="14993" width="11.1640625" bestFit="1" customWidth="1"/>
    <col min="14994" max="14994" width="2" bestFit="1" customWidth="1"/>
    <col min="14995" max="14995" width="13.6640625" bestFit="1" customWidth="1"/>
    <col min="14996" max="14996" width="12.5" bestFit="1" customWidth="1"/>
    <col min="14997" max="14997" width="12.1640625" bestFit="1" customWidth="1"/>
    <col min="14998" max="14998" width="2" bestFit="1" customWidth="1"/>
    <col min="14999" max="14999" width="12.83203125" bestFit="1" customWidth="1"/>
    <col min="15000" max="15000" width="2" bestFit="1" customWidth="1"/>
    <col min="15001" max="15001" width="12.1640625" bestFit="1" customWidth="1"/>
    <col min="15002" max="15002" width="2" bestFit="1" customWidth="1"/>
    <col min="15003" max="15003" width="12" bestFit="1" customWidth="1"/>
    <col min="15004" max="15004" width="12.5" bestFit="1" customWidth="1"/>
    <col min="15005" max="15005" width="12.1640625" bestFit="1" customWidth="1"/>
    <col min="15006" max="15006" width="2" bestFit="1" customWidth="1"/>
    <col min="15007" max="15007" width="12.1640625" bestFit="1" customWidth="1"/>
    <col min="15008" max="15008" width="2" bestFit="1" customWidth="1"/>
    <col min="15009" max="15009" width="9" bestFit="1" customWidth="1"/>
    <col min="15010" max="15010" width="2" bestFit="1" customWidth="1"/>
    <col min="15011" max="15011" width="13.6640625" bestFit="1" customWidth="1"/>
    <col min="15012" max="15012" width="12.5" bestFit="1" customWidth="1"/>
    <col min="15013" max="15013" width="12.1640625" bestFit="1" customWidth="1"/>
    <col min="15014" max="15014" width="2" bestFit="1" customWidth="1"/>
    <col min="15015" max="15015" width="11.83203125" bestFit="1" customWidth="1"/>
    <col min="15016" max="15016" width="2" bestFit="1" customWidth="1"/>
    <col min="15017" max="15017" width="12.1640625" bestFit="1" customWidth="1"/>
    <col min="15018" max="15018" width="2" bestFit="1" customWidth="1"/>
    <col min="15019" max="15019" width="13.6640625" bestFit="1" customWidth="1"/>
    <col min="15020" max="15020" width="12.5" bestFit="1" customWidth="1"/>
    <col min="15021" max="15021" width="12.1640625" bestFit="1" customWidth="1"/>
    <col min="15022" max="15022" width="2" bestFit="1" customWidth="1"/>
    <col min="15023" max="15023" width="12.1640625" bestFit="1" customWidth="1"/>
    <col min="15024" max="15024" width="2" bestFit="1" customWidth="1"/>
    <col min="15025" max="15025" width="9" bestFit="1" customWidth="1"/>
    <col min="15026" max="15026" width="2" bestFit="1" customWidth="1"/>
    <col min="15027" max="15027" width="12" bestFit="1" customWidth="1"/>
    <col min="15028" max="15028" width="12.5" bestFit="1" customWidth="1"/>
    <col min="15029" max="15029" width="12.1640625" bestFit="1" customWidth="1"/>
    <col min="15030" max="15030" width="2" bestFit="1" customWidth="1"/>
    <col min="15031" max="15031" width="12.1640625" bestFit="1" customWidth="1"/>
    <col min="15032" max="15032" width="2" bestFit="1" customWidth="1"/>
    <col min="15033" max="15033" width="12.1640625" bestFit="1" customWidth="1"/>
    <col min="15034" max="15034" width="2" bestFit="1" customWidth="1"/>
    <col min="15035" max="15035" width="14" bestFit="1" customWidth="1"/>
    <col min="15036" max="15036" width="12.5" bestFit="1" customWidth="1"/>
    <col min="15037" max="15037" width="12.1640625" bestFit="1" customWidth="1"/>
    <col min="15038" max="15038" width="2" bestFit="1" customWidth="1"/>
    <col min="15039" max="15039" width="12.1640625" bestFit="1" customWidth="1"/>
    <col min="15040" max="15040" width="2" bestFit="1" customWidth="1"/>
    <col min="15041" max="15041" width="12.83203125" bestFit="1" customWidth="1"/>
    <col min="15042" max="15042" width="2" bestFit="1" customWidth="1"/>
    <col min="15043" max="15043" width="14" bestFit="1" customWidth="1"/>
    <col min="15044" max="15044" width="12.5" bestFit="1" customWidth="1"/>
    <col min="15045" max="15045" width="12.1640625" bestFit="1" customWidth="1"/>
    <col min="15046" max="15046" width="2" bestFit="1" customWidth="1"/>
    <col min="15047" max="15047" width="12.1640625" bestFit="1" customWidth="1"/>
    <col min="15048" max="15048" width="2" bestFit="1" customWidth="1"/>
    <col min="15049" max="15049" width="12.83203125" bestFit="1" customWidth="1"/>
    <col min="15050" max="15050" width="2" bestFit="1" customWidth="1"/>
    <col min="15051" max="15051" width="12" bestFit="1" customWidth="1"/>
    <col min="15052" max="15052" width="12.5" bestFit="1" customWidth="1"/>
    <col min="15053" max="15053" width="12.1640625" bestFit="1" customWidth="1"/>
    <col min="15054" max="15054" width="2" bestFit="1" customWidth="1"/>
    <col min="15055" max="15055" width="12.1640625" bestFit="1" customWidth="1"/>
    <col min="15056" max="15056" width="2" bestFit="1" customWidth="1"/>
    <col min="15057" max="15057" width="8.33203125" bestFit="1" customWidth="1"/>
    <col min="15058" max="15058" width="2" bestFit="1" customWidth="1"/>
    <col min="15059" max="15059" width="13.6640625" bestFit="1" customWidth="1"/>
    <col min="15060" max="15060" width="12.5" bestFit="1" customWidth="1"/>
    <col min="15061" max="15061" width="12.1640625" bestFit="1" customWidth="1"/>
    <col min="15062" max="15062" width="2" bestFit="1" customWidth="1"/>
    <col min="15063" max="15063" width="12.1640625" bestFit="1" customWidth="1"/>
    <col min="15064" max="15064" width="2" bestFit="1" customWidth="1"/>
    <col min="15065" max="15065" width="9" bestFit="1" customWidth="1"/>
    <col min="15066" max="15066" width="2" bestFit="1" customWidth="1"/>
    <col min="15067" max="15067" width="13.6640625" bestFit="1" customWidth="1"/>
    <col min="15068" max="15068" width="12.5" bestFit="1" customWidth="1"/>
    <col min="15069" max="15069" width="12.1640625" bestFit="1" customWidth="1"/>
    <col min="15070" max="15070" width="2" bestFit="1" customWidth="1"/>
    <col min="15071" max="15071" width="8.33203125" bestFit="1" customWidth="1"/>
    <col min="15072" max="15072" width="2" bestFit="1" customWidth="1"/>
    <col min="15073" max="15073" width="12.83203125" bestFit="1" customWidth="1"/>
    <col min="15074" max="15074" width="2" bestFit="1" customWidth="1"/>
    <col min="15075" max="15075" width="12" bestFit="1" customWidth="1"/>
    <col min="15076" max="15076" width="12.5" bestFit="1" customWidth="1"/>
    <col min="15077" max="15077" width="12.1640625" bestFit="1" customWidth="1"/>
    <col min="15078" max="15078" width="2" bestFit="1" customWidth="1"/>
    <col min="15079" max="15079" width="12.1640625" bestFit="1" customWidth="1"/>
    <col min="15080" max="15080" width="2" bestFit="1" customWidth="1"/>
    <col min="15081" max="15081" width="12.83203125" bestFit="1" customWidth="1"/>
    <col min="15082" max="15082" width="2" bestFit="1" customWidth="1"/>
    <col min="15083" max="15083" width="13.33203125" bestFit="1" customWidth="1"/>
    <col min="15084" max="15084" width="12.5" bestFit="1" customWidth="1"/>
    <col min="15085" max="15085" width="12.1640625" bestFit="1" customWidth="1"/>
    <col min="15086" max="15086" width="2" bestFit="1" customWidth="1"/>
    <col min="15087" max="15087" width="12.1640625" bestFit="1" customWidth="1"/>
    <col min="15088" max="15088" width="2" bestFit="1" customWidth="1"/>
    <col min="15089" max="15089" width="9" bestFit="1" customWidth="1"/>
    <col min="15090" max="15090" width="2" bestFit="1" customWidth="1"/>
    <col min="15091" max="15091" width="13.6640625" bestFit="1" customWidth="1"/>
    <col min="15092" max="15092" width="12.5" bestFit="1" customWidth="1"/>
    <col min="15093" max="15093" width="12.1640625" bestFit="1" customWidth="1"/>
    <col min="15094" max="15094" width="2" bestFit="1" customWidth="1"/>
    <col min="15095" max="15095" width="8.33203125" bestFit="1" customWidth="1"/>
    <col min="15096" max="15096" width="2" bestFit="1" customWidth="1"/>
    <col min="15097" max="15097" width="9" bestFit="1" customWidth="1"/>
    <col min="15098" max="15098" width="2" bestFit="1" customWidth="1"/>
    <col min="15099" max="15099" width="12" bestFit="1" customWidth="1"/>
    <col min="15100" max="15100" width="12.5" bestFit="1" customWidth="1"/>
    <col min="15101" max="15101" width="12.1640625" bestFit="1" customWidth="1"/>
    <col min="15102" max="15102" width="2" bestFit="1" customWidth="1"/>
    <col min="15103" max="15103" width="12.83203125" bestFit="1" customWidth="1"/>
    <col min="15104" max="15104" width="2" bestFit="1" customWidth="1"/>
    <col min="15105" max="15105" width="11.83203125" bestFit="1" customWidth="1"/>
    <col min="15106" max="15106" width="2" bestFit="1" customWidth="1"/>
    <col min="15107" max="15107" width="13.6640625" bestFit="1" customWidth="1"/>
    <col min="15108" max="15108" width="12.5" bestFit="1" customWidth="1"/>
    <col min="15109" max="15109" width="12.1640625" bestFit="1" customWidth="1"/>
    <col min="15110" max="15110" width="2" bestFit="1" customWidth="1"/>
    <col min="15111" max="15111" width="8.33203125" bestFit="1" customWidth="1"/>
    <col min="15112" max="15112" width="2" bestFit="1" customWidth="1"/>
    <col min="15113" max="15113" width="11.83203125" bestFit="1" customWidth="1"/>
    <col min="15114" max="15114" width="2" bestFit="1" customWidth="1"/>
    <col min="15115" max="15115" width="13.6640625" bestFit="1" customWidth="1"/>
    <col min="15116" max="15116" width="12.5" bestFit="1" customWidth="1"/>
    <col min="15117" max="15117" width="12.1640625" bestFit="1" customWidth="1"/>
    <col min="15118" max="15118" width="2" bestFit="1" customWidth="1"/>
    <col min="15119" max="15119" width="8.33203125" bestFit="1" customWidth="1"/>
    <col min="15120" max="15120" width="2" bestFit="1" customWidth="1"/>
    <col min="15121" max="15121" width="9" bestFit="1" customWidth="1"/>
    <col min="15122" max="15122" width="2" bestFit="1" customWidth="1"/>
    <col min="15123" max="15123" width="12" bestFit="1" customWidth="1"/>
    <col min="15124" max="15124" width="12.5" bestFit="1" customWidth="1"/>
    <col min="15125" max="15125" width="12.1640625" bestFit="1" customWidth="1"/>
    <col min="15126" max="15126" width="2" bestFit="1" customWidth="1"/>
    <col min="15127" max="15127" width="12.83203125" bestFit="1" customWidth="1"/>
    <col min="15128" max="15128" width="2" bestFit="1" customWidth="1"/>
    <col min="15129" max="15129" width="8.33203125" bestFit="1" customWidth="1"/>
    <col min="15130" max="15130" width="2" bestFit="1" customWidth="1"/>
    <col min="15131" max="15131" width="12" bestFit="1" customWidth="1"/>
    <col min="15132" max="15132" width="12.5" bestFit="1" customWidth="1"/>
    <col min="15133" max="15133" width="12.1640625" bestFit="1" customWidth="1"/>
    <col min="15134" max="15134" width="2" bestFit="1" customWidth="1"/>
    <col min="15135" max="15135" width="9" bestFit="1" customWidth="1"/>
    <col min="15136" max="15136" width="2" bestFit="1" customWidth="1"/>
    <col min="15137" max="15137" width="9" bestFit="1" customWidth="1"/>
    <col min="15138" max="15138" width="2" bestFit="1" customWidth="1"/>
    <col min="15139" max="15139" width="12" bestFit="1" customWidth="1"/>
    <col min="15140" max="15140" width="12.5" bestFit="1" customWidth="1"/>
    <col min="15141" max="15141" width="12.1640625" bestFit="1" customWidth="1"/>
    <col min="15142" max="15142" width="2" bestFit="1" customWidth="1"/>
    <col min="15143" max="15143" width="12.83203125" bestFit="1" customWidth="1"/>
    <col min="15144" max="15144" width="2" bestFit="1" customWidth="1"/>
    <col min="15145" max="15145" width="12.1640625" bestFit="1" customWidth="1"/>
    <col min="15146" max="15146" width="2" bestFit="1" customWidth="1"/>
    <col min="15147" max="15147" width="13.6640625" bestFit="1" customWidth="1"/>
    <col min="15148" max="15148" width="12.5" bestFit="1" customWidth="1"/>
    <col min="15149" max="15149" width="12.1640625" bestFit="1" customWidth="1"/>
    <col min="15150" max="15150" width="2" bestFit="1" customWidth="1"/>
    <col min="15151" max="15151" width="12.1640625" bestFit="1" customWidth="1"/>
    <col min="15152" max="15152" width="2" bestFit="1" customWidth="1"/>
    <col min="15153" max="15153" width="12.83203125" bestFit="1" customWidth="1"/>
    <col min="15154" max="15154" width="2" bestFit="1" customWidth="1"/>
    <col min="15155" max="15155" width="12" bestFit="1" customWidth="1"/>
    <col min="15156" max="15156" width="12.5" bestFit="1" customWidth="1"/>
    <col min="15157" max="15157" width="12.1640625" bestFit="1" customWidth="1"/>
    <col min="15158" max="15158" width="2" bestFit="1" customWidth="1"/>
    <col min="15159" max="15159" width="12.1640625" bestFit="1" customWidth="1"/>
    <col min="15160" max="15160" width="2" bestFit="1" customWidth="1"/>
    <col min="15161" max="15161" width="12.83203125" bestFit="1" customWidth="1"/>
    <col min="15162" max="15162" width="2" bestFit="1" customWidth="1"/>
    <col min="15163" max="15163" width="12" bestFit="1" customWidth="1"/>
    <col min="15164" max="15164" width="12.5" bestFit="1" customWidth="1"/>
    <col min="15165" max="15165" width="12.1640625" bestFit="1" customWidth="1"/>
    <col min="15166" max="15166" width="2" bestFit="1" customWidth="1"/>
    <col min="15167" max="15167" width="8.33203125" bestFit="1" customWidth="1"/>
    <col min="15168" max="15168" width="2" bestFit="1" customWidth="1"/>
    <col min="15169" max="15169" width="12.83203125" bestFit="1" customWidth="1"/>
    <col min="15170" max="15170" width="2" bestFit="1" customWidth="1"/>
    <col min="15171" max="15171" width="13.6640625" bestFit="1" customWidth="1"/>
    <col min="15172" max="15172" width="12.5" bestFit="1" customWidth="1"/>
    <col min="15173" max="15173" width="12.1640625" bestFit="1" customWidth="1"/>
    <col min="15174" max="15174" width="2" bestFit="1" customWidth="1"/>
    <col min="15175" max="15175" width="11.83203125" bestFit="1" customWidth="1"/>
    <col min="15176" max="15176" width="2" bestFit="1" customWidth="1"/>
    <col min="15177" max="15177" width="12.1640625" bestFit="1" customWidth="1"/>
    <col min="15178" max="15178" width="2" bestFit="1" customWidth="1"/>
    <col min="15179" max="15179" width="13.6640625" bestFit="1" customWidth="1"/>
    <col min="15180" max="15180" width="12.5" bestFit="1" customWidth="1"/>
    <col min="15181" max="15181" width="12.1640625" bestFit="1" customWidth="1"/>
    <col min="15182" max="15182" width="2" bestFit="1" customWidth="1"/>
    <col min="15183" max="15183" width="12.83203125" bestFit="1" customWidth="1"/>
    <col min="15184" max="15184" width="2" bestFit="1" customWidth="1"/>
    <col min="15185" max="15185" width="12.1640625" bestFit="1" customWidth="1"/>
    <col min="15186" max="15186" width="2" bestFit="1" customWidth="1"/>
    <col min="15187" max="15187" width="13" bestFit="1" customWidth="1"/>
    <col min="15188" max="15188" width="12.5" bestFit="1" customWidth="1"/>
    <col min="15189" max="15189" width="12.1640625" bestFit="1" customWidth="1"/>
    <col min="15190" max="15190" width="2" bestFit="1" customWidth="1"/>
    <col min="15191" max="15191" width="11.1640625" bestFit="1" customWidth="1"/>
    <col min="15192" max="15192" width="2" bestFit="1" customWidth="1"/>
    <col min="15193" max="15193" width="11.1640625" bestFit="1" customWidth="1"/>
    <col min="15194" max="15194" width="2" bestFit="1" customWidth="1"/>
    <col min="15195" max="15195" width="13" bestFit="1" customWidth="1"/>
    <col min="15196" max="15196" width="12.5" bestFit="1" customWidth="1"/>
    <col min="15197" max="15197" width="12.1640625" bestFit="1" customWidth="1"/>
    <col min="15198" max="15198" width="2" bestFit="1" customWidth="1"/>
    <col min="15199" max="15199" width="12.1640625" bestFit="1" customWidth="1"/>
    <col min="15200" max="15200" width="2" bestFit="1" customWidth="1"/>
    <col min="15201" max="15201" width="12.1640625" bestFit="1" customWidth="1"/>
    <col min="15202" max="15202" width="2" bestFit="1" customWidth="1"/>
    <col min="15203" max="15203" width="11.33203125" bestFit="1" customWidth="1"/>
    <col min="15204" max="15204" width="12.5" bestFit="1" customWidth="1"/>
    <col min="15205" max="15205" width="12.1640625" bestFit="1" customWidth="1"/>
    <col min="15206" max="15206" width="2" bestFit="1" customWidth="1"/>
    <col min="15207" max="15207" width="12.83203125" bestFit="1" customWidth="1"/>
    <col min="15208" max="15208" width="2" bestFit="1" customWidth="1"/>
    <col min="15209" max="15209" width="12.83203125" bestFit="1" customWidth="1"/>
    <col min="15210" max="15210" width="2" bestFit="1" customWidth="1"/>
    <col min="15211" max="15211" width="13" bestFit="1" customWidth="1"/>
    <col min="15212" max="15212" width="12.5" bestFit="1" customWidth="1"/>
    <col min="15213" max="15213" width="12.1640625" bestFit="1" customWidth="1"/>
    <col min="15214" max="15214" width="2" bestFit="1" customWidth="1"/>
    <col min="15215" max="15215" width="12.1640625" bestFit="1" customWidth="1"/>
    <col min="15216" max="15216" width="2" bestFit="1" customWidth="1"/>
    <col min="15217" max="15217" width="10.83203125" bestFit="1" customWidth="1"/>
    <col min="15218" max="15218" width="2" bestFit="1" customWidth="1"/>
    <col min="15219" max="15219" width="14.6640625" bestFit="1" customWidth="1"/>
    <col min="15220" max="15220" width="12.5" bestFit="1" customWidth="1"/>
    <col min="15221" max="15221" width="12.1640625" bestFit="1" customWidth="1"/>
    <col min="15222" max="15222" width="2" bestFit="1" customWidth="1"/>
    <col min="15223" max="15223" width="10.1640625" bestFit="1" customWidth="1"/>
    <col min="15224" max="15224" width="2" bestFit="1" customWidth="1"/>
    <col min="15225" max="15225" width="10.1640625" bestFit="1" customWidth="1"/>
    <col min="15226" max="15226" width="2" bestFit="1" customWidth="1"/>
    <col min="15227" max="15227" width="9.33203125" bestFit="1" customWidth="1"/>
    <col min="15228" max="15228" width="12.5" bestFit="1" customWidth="1"/>
    <col min="15229" max="15229" width="12.1640625" bestFit="1" customWidth="1"/>
    <col min="15230" max="15230" width="2" bestFit="1" customWidth="1"/>
    <col min="15231" max="15231" width="10.1640625" bestFit="1" customWidth="1"/>
    <col min="15232" max="15232" width="2" bestFit="1" customWidth="1"/>
    <col min="15233" max="15233" width="10.1640625" bestFit="1" customWidth="1"/>
    <col min="15234" max="15234" width="2" bestFit="1" customWidth="1"/>
    <col min="15235" max="15235" width="9.33203125" bestFit="1" customWidth="1"/>
    <col min="15236" max="15236" width="12.5" bestFit="1" customWidth="1"/>
    <col min="15237" max="15237" width="12.1640625" bestFit="1" customWidth="1"/>
    <col min="15238" max="15238" width="2" bestFit="1" customWidth="1"/>
    <col min="15239" max="15239" width="10.1640625" bestFit="1" customWidth="1"/>
    <col min="15240" max="15240" width="2" bestFit="1" customWidth="1"/>
    <col min="15241" max="15241" width="11.1640625" bestFit="1" customWidth="1"/>
    <col min="15242" max="15242" width="2" bestFit="1" customWidth="1"/>
    <col min="15243" max="15243" width="9.33203125" bestFit="1" customWidth="1"/>
    <col min="15244" max="15244" width="12.5" bestFit="1" customWidth="1"/>
    <col min="15245" max="15245" width="12.1640625" bestFit="1" customWidth="1"/>
    <col min="15246" max="15246" width="2" bestFit="1" customWidth="1"/>
    <col min="15247" max="15247" width="10.1640625" bestFit="1" customWidth="1"/>
    <col min="15248" max="15248" width="2" bestFit="1" customWidth="1"/>
    <col min="15249" max="15249" width="11.1640625" bestFit="1" customWidth="1"/>
    <col min="15250" max="15250" width="2" bestFit="1" customWidth="1"/>
    <col min="15251" max="15251" width="9.33203125" bestFit="1" customWidth="1"/>
    <col min="15252" max="15252" width="12.5" bestFit="1" customWidth="1"/>
    <col min="15253" max="15253" width="12.1640625" bestFit="1" customWidth="1"/>
    <col min="15254" max="15254" width="2" bestFit="1" customWidth="1"/>
    <col min="15255" max="15255" width="10.1640625" bestFit="1" customWidth="1"/>
    <col min="15256" max="15256" width="2" bestFit="1" customWidth="1"/>
    <col min="15257" max="15257" width="11.1640625" bestFit="1" customWidth="1"/>
    <col min="15258" max="15258" width="2" bestFit="1" customWidth="1"/>
    <col min="15259" max="15259" width="9.33203125" bestFit="1" customWidth="1"/>
    <col min="15260" max="15260" width="12.5" bestFit="1" customWidth="1"/>
    <col min="15261" max="15261" width="12.1640625" bestFit="1" customWidth="1"/>
    <col min="15262" max="15262" width="2" bestFit="1" customWidth="1"/>
    <col min="15263" max="15263" width="10.1640625" bestFit="1" customWidth="1"/>
    <col min="15264" max="15264" width="2" bestFit="1" customWidth="1"/>
    <col min="15265" max="15265" width="10.1640625" bestFit="1" customWidth="1"/>
    <col min="15266" max="15266" width="2" bestFit="1" customWidth="1"/>
    <col min="15267" max="15267" width="9.33203125" bestFit="1" customWidth="1"/>
    <col min="15268" max="15268" width="12.5" bestFit="1" customWidth="1"/>
    <col min="15269" max="15269" width="12.1640625" bestFit="1" customWidth="1"/>
    <col min="15270" max="15270" width="2" bestFit="1" customWidth="1"/>
    <col min="15271" max="15271" width="10.1640625" bestFit="1" customWidth="1"/>
    <col min="15272" max="15272" width="2" bestFit="1" customWidth="1"/>
    <col min="15273" max="15273" width="11.1640625" bestFit="1" customWidth="1"/>
    <col min="15274" max="15274" width="2" bestFit="1" customWidth="1"/>
    <col min="15275" max="15275" width="9.33203125" bestFit="1" customWidth="1"/>
    <col min="15276" max="15276" width="12.5" bestFit="1" customWidth="1"/>
    <col min="15277" max="15277" width="12.1640625" bestFit="1" customWidth="1"/>
    <col min="15278" max="15278" width="2" bestFit="1" customWidth="1"/>
    <col min="15279" max="15279" width="11.1640625" bestFit="1" customWidth="1"/>
    <col min="15280" max="15280" width="2" bestFit="1" customWidth="1"/>
    <col min="15281" max="15281" width="11.1640625" bestFit="1" customWidth="1"/>
    <col min="15282" max="15282" width="2" bestFit="1" customWidth="1"/>
    <col min="15283" max="15283" width="9.33203125" bestFit="1" customWidth="1"/>
    <col min="15284" max="15284" width="12.5" bestFit="1" customWidth="1"/>
    <col min="15285" max="15285" width="12.1640625" bestFit="1" customWidth="1"/>
    <col min="15286" max="15286" width="2" bestFit="1" customWidth="1"/>
    <col min="15287" max="15287" width="10.1640625" bestFit="1" customWidth="1"/>
    <col min="15288" max="15288" width="2" bestFit="1" customWidth="1"/>
    <col min="15289" max="15289" width="11.1640625" bestFit="1" customWidth="1"/>
    <col min="15290" max="15290" width="2" bestFit="1" customWidth="1"/>
    <col min="15291" max="15291" width="8.33203125" bestFit="1" customWidth="1"/>
    <col min="15292" max="15292" width="12.5" bestFit="1" customWidth="1"/>
    <col min="15293" max="15293" width="12.1640625" bestFit="1" customWidth="1"/>
    <col min="15294" max="15294" width="2" bestFit="1" customWidth="1"/>
    <col min="15295" max="15295" width="10.1640625" bestFit="1" customWidth="1"/>
    <col min="15296" max="15296" width="2" bestFit="1" customWidth="1"/>
    <col min="15297" max="15297" width="11.1640625" bestFit="1" customWidth="1"/>
    <col min="15298" max="15298" width="2" bestFit="1" customWidth="1"/>
    <col min="15299" max="15299" width="9.33203125" bestFit="1" customWidth="1"/>
    <col min="15300" max="15300" width="12.5" bestFit="1" customWidth="1"/>
    <col min="15301" max="15301" width="12.1640625" bestFit="1" customWidth="1"/>
    <col min="15302" max="15302" width="2" bestFit="1" customWidth="1"/>
    <col min="15303" max="15303" width="10.1640625" bestFit="1" customWidth="1"/>
    <col min="15304" max="15304" width="2" bestFit="1" customWidth="1"/>
    <col min="15305" max="15305" width="11.1640625" bestFit="1" customWidth="1"/>
    <col min="15306" max="15306" width="2" bestFit="1" customWidth="1"/>
    <col min="15307" max="15307" width="9.33203125" bestFit="1" customWidth="1"/>
    <col min="15308" max="15308" width="12.5" bestFit="1" customWidth="1"/>
    <col min="15309" max="15309" width="12.1640625" bestFit="1" customWidth="1"/>
    <col min="15310" max="15310" width="2" bestFit="1" customWidth="1"/>
    <col min="15311" max="15311" width="10.1640625" bestFit="1" customWidth="1"/>
    <col min="15312" max="15312" width="2" bestFit="1" customWidth="1"/>
    <col min="15313" max="15313" width="11.1640625" bestFit="1" customWidth="1"/>
    <col min="15314" max="15314" width="2" bestFit="1" customWidth="1"/>
    <col min="15315" max="15315" width="9.33203125" bestFit="1" customWidth="1"/>
    <col min="15316" max="15316" width="12.5" bestFit="1" customWidth="1"/>
    <col min="15317" max="15317" width="12.1640625" bestFit="1" customWidth="1"/>
    <col min="15318" max="15318" width="2" bestFit="1" customWidth="1"/>
    <col min="15319" max="15319" width="10.1640625" bestFit="1" customWidth="1"/>
    <col min="15320" max="15320" width="2" bestFit="1" customWidth="1"/>
    <col min="15321" max="15321" width="11.1640625" bestFit="1" customWidth="1"/>
    <col min="15322" max="15322" width="2" bestFit="1" customWidth="1"/>
    <col min="15323" max="15323" width="9.33203125" bestFit="1" customWidth="1"/>
    <col min="15324" max="15324" width="12.5" bestFit="1" customWidth="1"/>
    <col min="15325" max="15325" width="12.1640625" bestFit="1" customWidth="1"/>
    <col min="15326" max="15326" width="2" bestFit="1" customWidth="1"/>
    <col min="15327" max="15327" width="11.1640625" bestFit="1" customWidth="1"/>
    <col min="15328" max="15328" width="2" bestFit="1" customWidth="1"/>
    <col min="15329" max="15329" width="11.1640625" bestFit="1" customWidth="1"/>
    <col min="15330" max="15330" width="2" bestFit="1" customWidth="1"/>
    <col min="15331" max="15331" width="9.33203125" bestFit="1" customWidth="1"/>
    <col min="15332" max="15332" width="12.5" bestFit="1" customWidth="1"/>
    <col min="15333" max="15333" width="12.1640625" bestFit="1" customWidth="1"/>
    <col min="15334" max="15334" width="2" bestFit="1" customWidth="1"/>
    <col min="15335" max="15335" width="10.1640625" bestFit="1" customWidth="1"/>
    <col min="15336" max="15336" width="2" bestFit="1" customWidth="1"/>
    <col min="15337" max="15337" width="10.1640625" bestFit="1" customWidth="1"/>
    <col min="15338" max="15338" width="2" bestFit="1" customWidth="1"/>
    <col min="15339" max="15339" width="9.33203125" bestFit="1" customWidth="1"/>
    <col min="15340" max="15340" width="12.5" bestFit="1" customWidth="1"/>
    <col min="15341" max="15341" width="12.1640625" bestFit="1" customWidth="1"/>
    <col min="15342" max="15342" width="2" bestFit="1" customWidth="1"/>
    <col min="15343" max="15343" width="11.1640625" bestFit="1" customWidth="1"/>
    <col min="15344" max="15344" width="2" bestFit="1" customWidth="1"/>
    <col min="15345" max="15345" width="10.1640625" bestFit="1" customWidth="1"/>
    <col min="15346" max="15346" width="2" bestFit="1" customWidth="1"/>
    <col min="15347" max="15347" width="8.33203125" bestFit="1" customWidth="1"/>
    <col min="15348" max="15348" width="12.5" bestFit="1" customWidth="1"/>
    <col min="15349" max="15349" width="12.1640625" bestFit="1" customWidth="1"/>
    <col min="15350" max="15350" width="2" bestFit="1" customWidth="1"/>
    <col min="15351" max="15351" width="11.1640625" bestFit="1" customWidth="1"/>
    <col min="15352" max="15352" width="2" bestFit="1" customWidth="1"/>
    <col min="15353" max="15353" width="11.1640625" bestFit="1" customWidth="1"/>
    <col min="15354" max="15354" width="2" bestFit="1" customWidth="1"/>
    <col min="15355" max="15355" width="9.33203125" bestFit="1" customWidth="1"/>
    <col min="15356" max="15356" width="12.5" bestFit="1" customWidth="1"/>
    <col min="15357" max="15357" width="12.1640625" bestFit="1" customWidth="1"/>
    <col min="15358" max="15358" width="2" bestFit="1" customWidth="1"/>
    <col min="15359" max="15359" width="10.1640625" bestFit="1" customWidth="1"/>
    <col min="15360" max="15360" width="2" bestFit="1" customWidth="1"/>
    <col min="15361" max="15361" width="11.1640625" bestFit="1" customWidth="1"/>
    <col min="15362" max="15362" width="2" bestFit="1" customWidth="1"/>
    <col min="15363" max="15363" width="9.33203125" bestFit="1" customWidth="1"/>
    <col min="15364" max="15364" width="12.5" bestFit="1" customWidth="1"/>
    <col min="15365" max="15365" width="12.1640625" bestFit="1" customWidth="1"/>
    <col min="15366" max="15366" width="2" bestFit="1" customWidth="1"/>
    <col min="15367" max="15367" width="10.1640625" bestFit="1" customWidth="1"/>
    <col min="15368" max="15368" width="2" bestFit="1" customWidth="1"/>
    <col min="15369" max="15369" width="11.1640625" bestFit="1" customWidth="1"/>
    <col min="15370" max="15370" width="2" bestFit="1" customWidth="1"/>
    <col min="15371" max="15371" width="9.33203125" bestFit="1" customWidth="1"/>
    <col min="15372" max="15372" width="12.5" bestFit="1" customWidth="1"/>
    <col min="15373" max="15373" width="12.1640625" bestFit="1" customWidth="1"/>
    <col min="15374" max="15374" width="2" bestFit="1" customWidth="1"/>
    <col min="15375" max="15375" width="10.1640625" bestFit="1" customWidth="1"/>
    <col min="15376" max="15376" width="2" bestFit="1" customWidth="1"/>
    <col min="15377" max="15377" width="9.1640625" bestFit="1" customWidth="1"/>
    <col min="15378" max="15378" width="2" bestFit="1" customWidth="1"/>
    <col min="15379" max="15379" width="9.33203125" bestFit="1" customWidth="1"/>
    <col min="15380" max="15380" width="12.5" bestFit="1" customWidth="1"/>
    <col min="15381" max="15381" width="12.1640625" bestFit="1" customWidth="1"/>
    <col min="15382" max="15382" width="2" bestFit="1" customWidth="1"/>
    <col min="15383" max="15383" width="10.1640625" bestFit="1" customWidth="1"/>
    <col min="15384" max="15384" width="2" bestFit="1" customWidth="1"/>
    <col min="15385" max="15385" width="11.1640625" bestFit="1" customWidth="1"/>
    <col min="15386" max="15386" width="2" bestFit="1" customWidth="1"/>
    <col min="15387" max="15387" width="9.33203125" bestFit="1" customWidth="1"/>
    <col min="15388" max="15388" width="12.5" bestFit="1" customWidth="1"/>
    <col min="15389" max="15389" width="12.1640625" bestFit="1" customWidth="1"/>
    <col min="15390" max="15390" width="2" bestFit="1" customWidth="1"/>
    <col min="15391" max="15391" width="11.1640625" bestFit="1" customWidth="1"/>
    <col min="15392" max="15392" width="2" bestFit="1" customWidth="1"/>
    <col min="15393" max="15393" width="8.1640625" bestFit="1" customWidth="1"/>
    <col min="15394" max="15394" width="2" bestFit="1" customWidth="1"/>
    <col min="15395" max="15395" width="9.33203125" bestFit="1" customWidth="1"/>
    <col min="15396" max="15396" width="12.5" bestFit="1" customWidth="1"/>
    <col min="15397" max="15397" width="12.1640625" bestFit="1" customWidth="1"/>
    <col min="15398" max="15398" width="2" bestFit="1" customWidth="1"/>
    <col min="15399" max="15399" width="10.1640625" bestFit="1" customWidth="1"/>
    <col min="15400" max="15400" width="2" bestFit="1" customWidth="1"/>
    <col min="15401" max="15401" width="11.1640625" bestFit="1" customWidth="1"/>
    <col min="15402" max="15402" width="2" bestFit="1" customWidth="1"/>
    <col min="15403" max="15403" width="9.33203125" bestFit="1" customWidth="1"/>
    <col min="15404" max="15404" width="12.5" bestFit="1" customWidth="1"/>
    <col min="15405" max="15405" width="12.1640625" bestFit="1" customWidth="1"/>
    <col min="15406" max="15406" width="2" bestFit="1" customWidth="1"/>
    <col min="15407" max="15407" width="10.1640625" bestFit="1" customWidth="1"/>
    <col min="15408" max="15408" width="2" bestFit="1" customWidth="1"/>
    <col min="15409" max="15409" width="11.1640625" bestFit="1" customWidth="1"/>
    <col min="15410" max="15410" width="2" bestFit="1" customWidth="1"/>
    <col min="15411" max="15411" width="9.33203125" bestFit="1" customWidth="1"/>
    <col min="15412" max="15412" width="12.5" bestFit="1" customWidth="1"/>
    <col min="15413" max="15413" width="12.1640625" bestFit="1" customWidth="1"/>
    <col min="15414" max="15414" width="2" bestFit="1" customWidth="1"/>
    <col min="15415" max="15415" width="10.1640625" bestFit="1" customWidth="1"/>
    <col min="15416" max="15416" width="2" bestFit="1" customWidth="1"/>
    <col min="15417" max="15417" width="11.1640625" bestFit="1" customWidth="1"/>
    <col min="15418" max="15418" width="2" bestFit="1" customWidth="1"/>
    <col min="15419" max="15419" width="9.33203125" bestFit="1" customWidth="1"/>
    <col min="15420" max="15420" width="12.5" bestFit="1" customWidth="1"/>
    <col min="15421" max="15421" width="12.1640625" bestFit="1" customWidth="1"/>
    <col min="15422" max="15422" width="2" bestFit="1" customWidth="1"/>
    <col min="15423" max="15423" width="10.1640625" bestFit="1" customWidth="1"/>
    <col min="15424" max="15424" width="2" bestFit="1" customWidth="1"/>
    <col min="15425" max="15425" width="11.1640625" bestFit="1" customWidth="1"/>
    <col min="15426" max="15426" width="2" bestFit="1" customWidth="1"/>
    <col min="15427" max="15427" width="9.33203125" bestFit="1" customWidth="1"/>
    <col min="15428" max="15428" width="12.5" bestFit="1" customWidth="1"/>
    <col min="15429" max="15429" width="12.1640625" bestFit="1" customWidth="1"/>
    <col min="15430" max="15430" width="2" bestFit="1" customWidth="1"/>
    <col min="15431" max="15431" width="11.1640625" bestFit="1" customWidth="1"/>
    <col min="15432" max="15432" width="2" bestFit="1" customWidth="1"/>
    <col min="15433" max="15433" width="11.1640625" bestFit="1" customWidth="1"/>
    <col min="15434" max="15434" width="2" bestFit="1" customWidth="1"/>
    <col min="15435" max="15435" width="9.33203125" bestFit="1" customWidth="1"/>
    <col min="15436" max="15436" width="12.5" bestFit="1" customWidth="1"/>
    <col min="15437" max="15437" width="12.1640625" bestFit="1" customWidth="1"/>
    <col min="15438" max="15438" width="2" bestFit="1" customWidth="1"/>
    <col min="15439" max="15439" width="11.1640625" bestFit="1" customWidth="1"/>
    <col min="15440" max="15440" width="2" bestFit="1" customWidth="1"/>
    <col min="15441" max="15441" width="11.1640625" bestFit="1" customWidth="1"/>
    <col min="15442" max="15442" width="2" bestFit="1" customWidth="1"/>
    <col min="15443" max="15443" width="9.33203125" bestFit="1" customWidth="1"/>
    <col min="15444" max="15444" width="12.5" bestFit="1" customWidth="1"/>
    <col min="15445" max="15445" width="12.1640625" bestFit="1" customWidth="1"/>
    <col min="15446" max="15446" width="2" bestFit="1" customWidth="1"/>
    <col min="15447" max="15447" width="10.1640625" bestFit="1" customWidth="1"/>
    <col min="15448" max="15448" width="2" bestFit="1" customWidth="1"/>
    <col min="15449" max="15449" width="11.1640625" bestFit="1" customWidth="1"/>
    <col min="15450" max="15450" width="2" bestFit="1" customWidth="1"/>
    <col min="15451" max="15451" width="9.33203125" bestFit="1" customWidth="1"/>
    <col min="15452" max="15452" width="12.5" bestFit="1" customWidth="1"/>
    <col min="15453" max="15453" width="12.1640625" bestFit="1" customWidth="1"/>
    <col min="15454" max="15454" width="2" bestFit="1" customWidth="1"/>
    <col min="15455" max="15455" width="10.1640625" bestFit="1" customWidth="1"/>
    <col min="15456" max="15456" width="2" bestFit="1" customWidth="1"/>
    <col min="15457" max="15457" width="11.1640625" bestFit="1" customWidth="1"/>
    <col min="15458" max="15458" width="2" bestFit="1" customWidth="1"/>
    <col min="15459" max="15459" width="9.33203125" bestFit="1" customWidth="1"/>
    <col min="15460" max="15460" width="12.5" bestFit="1" customWidth="1"/>
    <col min="15461" max="15461" width="12.1640625" bestFit="1" customWidth="1"/>
    <col min="15462" max="15462" width="2" bestFit="1" customWidth="1"/>
    <col min="15463" max="15463" width="11.1640625" bestFit="1" customWidth="1"/>
    <col min="15464" max="15464" width="2" bestFit="1" customWidth="1"/>
    <col min="15465" max="15465" width="10.1640625" bestFit="1" customWidth="1"/>
    <col min="15466" max="15466" width="2" bestFit="1" customWidth="1"/>
    <col min="15467" max="15467" width="9.33203125" bestFit="1" customWidth="1"/>
    <col min="15468" max="15468" width="12.5" bestFit="1" customWidth="1"/>
    <col min="15469" max="15469" width="12.1640625" bestFit="1" customWidth="1"/>
    <col min="15470" max="15470" width="2" bestFit="1" customWidth="1"/>
    <col min="15471" max="15471" width="11.1640625" bestFit="1" customWidth="1"/>
    <col min="15472" max="15472" width="2" bestFit="1" customWidth="1"/>
    <col min="15473" max="15473" width="11.1640625" bestFit="1" customWidth="1"/>
    <col min="15474" max="15474" width="2" bestFit="1" customWidth="1"/>
    <col min="15475" max="15475" width="9.33203125" bestFit="1" customWidth="1"/>
    <col min="15476" max="15476" width="12.5" bestFit="1" customWidth="1"/>
    <col min="15477" max="15477" width="12.1640625" bestFit="1" customWidth="1"/>
    <col min="15478" max="15478" width="2" bestFit="1" customWidth="1"/>
    <col min="15479" max="15479" width="10.1640625" bestFit="1" customWidth="1"/>
    <col min="15480" max="15480" width="2" bestFit="1" customWidth="1"/>
    <col min="15481" max="15481" width="11.1640625" bestFit="1" customWidth="1"/>
    <col min="15482" max="15482" width="2" bestFit="1" customWidth="1"/>
    <col min="15483" max="15483" width="9.33203125" bestFit="1" customWidth="1"/>
    <col min="15484" max="15484" width="12.5" bestFit="1" customWidth="1"/>
    <col min="15485" max="15485" width="12.1640625" bestFit="1" customWidth="1"/>
    <col min="15486" max="15486" width="2" bestFit="1" customWidth="1"/>
    <col min="15487" max="15487" width="10.1640625" bestFit="1" customWidth="1"/>
    <col min="15488" max="15488" width="2" bestFit="1" customWidth="1"/>
    <col min="15489" max="15489" width="11.1640625" bestFit="1" customWidth="1"/>
    <col min="15490" max="15490" width="2" bestFit="1" customWidth="1"/>
    <col min="15491" max="15491" width="9.33203125" bestFit="1" customWidth="1"/>
    <col min="15492" max="15492" width="12.5" bestFit="1" customWidth="1"/>
    <col min="15493" max="15493" width="12.1640625" bestFit="1" customWidth="1"/>
    <col min="15494" max="15494" width="2" bestFit="1" customWidth="1"/>
    <col min="15495" max="15495" width="10.1640625" bestFit="1" customWidth="1"/>
    <col min="15496" max="15496" width="2" bestFit="1" customWidth="1"/>
    <col min="15497" max="15497" width="11.1640625" bestFit="1" customWidth="1"/>
    <col min="15498" max="15498" width="2" bestFit="1" customWidth="1"/>
    <col min="15499" max="15499" width="9.33203125" bestFit="1" customWidth="1"/>
    <col min="15500" max="15500" width="12.5" bestFit="1" customWidth="1"/>
    <col min="15501" max="15501" width="12.1640625" bestFit="1" customWidth="1"/>
    <col min="15502" max="15502" width="2" bestFit="1" customWidth="1"/>
    <col min="15503" max="15503" width="9.1640625" bestFit="1" customWidth="1"/>
    <col min="15504" max="15504" width="2" bestFit="1" customWidth="1"/>
    <col min="15505" max="15505" width="11.1640625" bestFit="1" customWidth="1"/>
    <col min="15506" max="15506" width="2" bestFit="1" customWidth="1"/>
    <col min="15507" max="15507" width="9.33203125" bestFit="1" customWidth="1"/>
    <col min="15508" max="15508" width="12.5" bestFit="1" customWidth="1"/>
    <col min="15509" max="15509" width="12.1640625" bestFit="1" customWidth="1"/>
    <col min="15510" max="15510" width="2" bestFit="1" customWidth="1"/>
    <col min="15511" max="15511" width="9.1640625" bestFit="1" customWidth="1"/>
    <col min="15512" max="15512" width="2" bestFit="1" customWidth="1"/>
    <col min="15513" max="15513" width="11.1640625" bestFit="1" customWidth="1"/>
    <col min="15514" max="15514" width="2" bestFit="1" customWidth="1"/>
    <col min="15515" max="15515" width="9.33203125" bestFit="1" customWidth="1"/>
    <col min="15516" max="15516" width="12.5" bestFit="1" customWidth="1"/>
    <col min="15517" max="15517" width="12.1640625" bestFit="1" customWidth="1"/>
    <col min="15518" max="15518" width="2" bestFit="1" customWidth="1"/>
    <col min="15519" max="15519" width="10.1640625" bestFit="1" customWidth="1"/>
    <col min="15520" max="15520" width="2" bestFit="1" customWidth="1"/>
    <col min="15521" max="15521" width="10.1640625" bestFit="1" customWidth="1"/>
    <col min="15522" max="15522" width="2" bestFit="1" customWidth="1"/>
    <col min="15523" max="15523" width="9.33203125" bestFit="1" customWidth="1"/>
    <col min="15524" max="15524" width="12.5" bestFit="1" customWidth="1"/>
    <col min="15525" max="15525" width="12.1640625" bestFit="1" customWidth="1"/>
    <col min="15526" max="15526" width="2" bestFit="1" customWidth="1"/>
    <col min="15527" max="15527" width="10.1640625" bestFit="1" customWidth="1"/>
    <col min="15528" max="15528" width="2" bestFit="1" customWidth="1"/>
    <col min="15529" max="15529" width="10.1640625" bestFit="1" customWidth="1"/>
    <col min="15530" max="15530" width="2" bestFit="1" customWidth="1"/>
    <col min="15531" max="15531" width="8.33203125" bestFit="1" customWidth="1"/>
    <col min="15532" max="15532" width="12.5" bestFit="1" customWidth="1"/>
    <col min="15533" max="15533" width="12.1640625" bestFit="1" customWidth="1"/>
    <col min="15534" max="15534" width="2" bestFit="1" customWidth="1"/>
    <col min="15535" max="15535" width="10.1640625" bestFit="1" customWidth="1"/>
    <col min="15536" max="15536" width="2" bestFit="1" customWidth="1"/>
    <col min="15537" max="15537" width="11.1640625" bestFit="1" customWidth="1"/>
    <col min="15538" max="15538" width="2" bestFit="1" customWidth="1"/>
    <col min="15539" max="15539" width="9.33203125" bestFit="1" customWidth="1"/>
    <col min="15540" max="15540" width="12.5" bestFit="1" customWidth="1"/>
    <col min="15541" max="15541" width="12.1640625" bestFit="1" customWidth="1"/>
    <col min="15542" max="15542" width="2" bestFit="1" customWidth="1"/>
    <col min="15543" max="15543" width="10.1640625" bestFit="1" customWidth="1"/>
    <col min="15544" max="15544" width="2" bestFit="1" customWidth="1"/>
    <col min="15545" max="15545" width="11.1640625" bestFit="1" customWidth="1"/>
    <col min="15546" max="15546" width="2" bestFit="1" customWidth="1"/>
    <col min="15547" max="15547" width="9.33203125" bestFit="1" customWidth="1"/>
    <col min="15548" max="15548" width="12.5" bestFit="1" customWidth="1"/>
    <col min="15549" max="15549" width="12.1640625" bestFit="1" customWidth="1"/>
    <col min="15550" max="15550" width="2" bestFit="1" customWidth="1"/>
    <col min="15551" max="15551" width="11.1640625" bestFit="1" customWidth="1"/>
    <col min="15552" max="15552" width="2" bestFit="1" customWidth="1"/>
    <col min="15553" max="15553" width="11.1640625" bestFit="1" customWidth="1"/>
    <col min="15554" max="15554" width="2" bestFit="1" customWidth="1"/>
    <col min="15555" max="15555" width="8.33203125" bestFit="1" customWidth="1"/>
    <col min="15556" max="15556" width="12.5" bestFit="1" customWidth="1"/>
    <col min="15557" max="15557" width="12.1640625" bestFit="1" customWidth="1"/>
    <col min="15558" max="15558" width="2" bestFit="1" customWidth="1"/>
    <col min="15559" max="15559" width="10.1640625" bestFit="1" customWidth="1"/>
    <col min="15560" max="15560" width="2" bestFit="1" customWidth="1"/>
    <col min="15561" max="15561" width="11.1640625" bestFit="1" customWidth="1"/>
    <col min="15562" max="15562" width="2" bestFit="1" customWidth="1"/>
    <col min="15563" max="15563" width="9.33203125" bestFit="1" customWidth="1"/>
    <col min="15564" max="15564" width="12.5" bestFit="1" customWidth="1"/>
    <col min="15565" max="15565" width="12.1640625" bestFit="1" customWidth="1"/>
    <col min="15566" max="15566" width="2" bestFit="1" customWidth="1"/>
    <col min="15567" max="15567" width="10.1640625" bestFit="1" customWidth="1"/>
    <col min="15568" max="15568" width="2" bestFit="1" customWidth="1"/>
    <col min="15569" max="15569" width="11.1640625" bestFit="1" customWidth="1"/>
    <col min="15570" max="15570" width="2" bestFit="1" customWidth="1"/>
    <col min="15571" max="15571" width="9.33203125" bestFit="1" customWidth="1"/>
    <col min="15572" max="15572" width="12.5" bestFit="1" customWidth="1"/>
    <col min="15573" max="15573" width="12.1640625" bestFit="1" customWidth="1"/>
    <col min="15574" max="15574" width="2" bestFit="1" customWidth="1"/>
    <col min="15575" max="15575" width="10.1640625" bestFit="1" customWidth="1"/>
    <col min="15576" max="15576" width="2" bestFit="1" customWidth="1"/>
    <col min="15577" max="15577" width="11.1640625" bestFit="1" customWidth="1"/>
    <col min="15578" max="15578" width="2" bestFit="1" customWidth="1"/>
    <col min="15579" max="15579" width="9.33203125" bestFit="1" customWidth="1"/>
    <col min="15580" max="15580" width="12.5" bestFit="1" customWidth="1"/>
    <col min="15581" max="15581" width="12.1640625" bestFit="1" customWidth="1"/>
    <col min="15582" max="15582" width="2" bestFit="1" customWidth="1"/>
    <col min="15583" max="15583" width="10.1640625" bestFit="1" customWidth="1"/>
    <col min="15584" max="15584" width="2" bestFit="1" customWidth="1"/>
    <col min="15585" max="15585" width="11.1640625" bestFit="1" customWidth="1"/>
    <col min="15586" max="15586" width="2" bestFit="1" customWidth="1"/>
    <col min="15587" max="15587" width="9.33203125" bestFit="1" customWidth="1"/>
    <col min="15588" max="15588" width="12.5" bestFit="1" customWidth="1"/>
    <col min="15589" max="15589" width="12.1640625" bestFit="1" customWidth="1"/>
    <col min="15590" max="15590" width="2" bestFit="1" customWidth="1"/>
    <col min="15591" max="15591" width="10.1640625" bestFit="1" customWidth="1"/>
    <col min="15592" max="15592" width="2" bestFit="1" customWidth="1"/>
    <col min="15593" max="15593" width="11.1640625" bestFit="1" customWidth="1"/>
    <col min="15594" max="15594" width="2" bestFit="1" customWidth="1"/>
    <col min="15595" max="15595" width="9.33203125" bestFit="1" customWidth="1"/>
    <col min="15596" max="15596" width="12.5" bestFit="1" customWidth="1"/>
    <col min="15597" max="15597" width="12.1640625" bestFit="1" customWidth="1"/>
    <col min="15598" max="15598" width="2" bestFit="1" customWidth="1"/>
    <col min="15599" max="15599" width="10.1640625" bestFit="1" customWidth="1"/>
    <col min="15600" max="15600" width="2" bestFit="1" customWidth="1"/>
    <col min="15601" max="15601" width="11.1640625" bestFit="1" customWidth="1"/>
    <col min="15602" max="15602" width="2" bestFit="1" customWidth="1"/>
    <col min="15603" max="15603" width="9.33203125" bestFit="1" customWidth="1"/>
    <col min="15604" max="15604" width="12.5" bestFit="1" customWidth="1"/>
    <col min="15605" max="15605" width="12.1640625" bestFit="1" customWidth="1"/>
    <col min="15606" max="15606" width="2" bestFit="1" customWidth="1"/>
    <col min="15607" max="15607" width="10.1640625" bestFit="1" customWidth="1"/>
    <col min="15608" max="15608" width="2" bestFit="1" customWidth="1"/>
    <col min="15609" max="15609" width="10.1640625" bestFit="1" customWidth="1"/>
    <col min="15610" max="15610" width="2" bestFit="1" customWidth="1"/>
    <col min="15611" max="15611" width="9.33203125" bestFit="1" customWidth="1"/>
    <col min="15612" max="15612" width="12.5" bestFit="1" customWidth="1"/>
    <col min="15613" max="15613" width="12.1640625" bestFit="1" customWidth="1"/>
    <col min="15614" max="15614" width="2" bestFit="1" customWidth="1"/>
    <col min="15615" max="15615" width="11.1640625" bestFit="1" customWidth="1"/>
    <col min="15616" max="15616" width="2" bestFit="1" customWidth="1"/>
    <col min="15617" max="15617" width="10.1640625" bestFit="1" customWidth="1"/>
    <col min="15618" max="15618" width="2" bestFit="1" customWidth="1"/>
    <col min="15619" max="15619" width="9.33203125" bestFit="1" customWidth="1"/>
    <col min="15620" max="15620" width="12.5" bestFit="1" customWidth="1"/>
    <col min="15621" max="15621" width="12.1640625" bestFit="1" customWidth="1"/>
    <col min="15622" max="15622" width="2" bestFit="1" customWidth="1"/>
    <col min="15623" max="15623" width="11.1640625" bestFit="1" customWidth="1"/>
    <col min="15624" max="15624" width="2" bestFit="1" customWidth="1"/>
    <col min="15625" max="15625" width="10.1640625" bestFit="1" customWidth="1"/>
    <col min="15626" max="15626" width="2" bestFit="1" customWidth="1"/>
    <col min="15627" max="15627" width="10.33203125" bestFit="1" customWidth="1"/>
    <col min="15628" max="15628" width="12.5" bestFit="1" customWidth="1"/>
    <col min="15629" max="15629" width="12.1640625" bestFit="1" customWidth="1"/>
    <col min="15630" max="15630" width="2" bestFit="1" customWidth="1"/>
    <col min="15631" max="15631" width="11.1640625" bestFit="1" customWidth="1"/>
    <col min="15632" max="15632" width="2" bestFit="1" customWidth="1"/>
    <col min="15633" max="15633" width="10.1640625" bestFit="1" customWidth="1"/>
    <col min="15634" max="15634" width="2" bestFit="1" customWidth="1"/>
    <col min="15635" max="15635" width="9.33203125" bestFit="1" customWidth="1"/>
    <col min="15636" max="15636" width="12.5" bestFit="1" customWidth="1"/>
    <col min="15637" max="15637" width="12.1640625" bestFit="1" customWidth="1"/>
    <col min="15638" max="15638" width="2" bestFit="1" customWidth="1"/>
    <col min="15639" max="15639" width="11.1640625" bestFit="1" customWidth="1"/>
    <col min="15640" max="15640" width="2" bestFit="1" customWidth="1"/>
    <col min="15641" max="15641" width="11.1640625" bestFit="1" customWidth="1"/>
    <col min="15642" max="15642" width="2" bestFit="1" customWidth="1"/>
    <col min="15643" max="15643" width="9.33203125" bestFit="1" customWidth="1"/>
    <col min="15644" max="15644" width="12.5" bestFit="1" customWidth="1"/>
    <col min="15645" max="15645" width="12.1640625" bestFit="1" customWidth="1"/>
    <col min="15646" max="15646" width="2" bestFit="1" customWidth="1"/>
    <col min="15647" max="15647" width="9.1640625" bestFit="1" customWidth="1"/>
    <col min="15648" max="15648" width="2" bestFit="1" customWidth="1"/>
    <col min="15649" max="15649" width="10.1640625" bestFit="1" customWidth="1"/>
    <col min="15650" max="15650" width="2" bestFit="1" customWidth="1"/>
    <col min="15651" max="15651" width="9.33203125" bestFit="1" customWidth="1"/>
    <col min="15652" max="15652" width="12.5" bestFit="1" customWidth="1"/>
    <col min="15653" max="15653" width="12.1640625" bestFit="1" customWidth="1"/>
    <col min="15654" max="15654" width="2" bestFit="1" customWidth="1"/>
    <col min="15655" max="15655" width="10.1640625" bestFit="1" customWidth="1"/>
    <col min="15656" max="15656" width="2" bestFit="1" customWidth="1"/>
    <col min="15657" max="15657" width="11.1640625" bestFit="1" customWidth="1"/>
    <col min="15658" max="15658" width="2" bestFit="1" customWidth="1"/>
    <col min="15659" max="15659" width="8.33203125" bestFit="1" customWidth="1"/>
    <col min="15660" max="15660" width="12.5" bestFit="1" customWidth="1"/>
    <col min="15661" max="15661" width="12.1640625" bestFit="1" customWidth="1"/>
    <col min="15662" max="15662" width="2" bestFit="1" customWidth="1"/>
    <col min="15663" max="15663" width="10.1640625" bestFit="1" customWidth="1"/>
    <col min="15664" max="15664" width="2" bestFit="1" customWidth="1"/>
    <col min="15665" max="15665" width="11.1640625" bestFit="1" customWidth="1"/>
    <col min="15666" max="15666" width="2" bestFit="1" customWidth="1"/>
    <col min="15667" max="15667" width="9.33203125" bestFit="1" customWidth="1"/>
    <col min="15668" max="15668" width="12.5" bestFit="1" customWidth="1"/>
    <col min="15669" max="15669" width="12.1640625" bestFit="1" customWidth="1"/>
    <col min="15670" max="15670" width="2" bestFit="1" customWidth="1"/>
    <col min="15671" max="15671" width="11.1640625" bestFit="1" customWidth="1"/>
    <col min="15672" max="15672" width="2" bestFit="1" customWidth="1"/>
    <col min="15673" max="15673" width="11.1640625" bestFit="1" customWidth="1"/>
    <col min="15674" max="15674" width="2" bestFit="1" customWidth="1"/>
    <col min="15675" max="15675" width="9.33203125" bestFit="1" customWidth="1"/>
    <col min="15676" max="15676" width="12.5" bestFit="1" customWidth="1"/>
    <col min="15677" max="15677" width="12.1640625" bestFit="1" customWidth="1"/>
    <col min="15678" max="15678" width="2" bestFit="1" customWidth="1"/>
    <col min="15679" max="15679" width="9.1640625" bestFit="1" customWidth="1"/>
    <col min="15680" max="15680" width="2" bestFit="1" customWidth="1"/>
    <col min="15681" max="15681" width="11.1640625" bestFit="1" customWidth="1"/>
    <col min="15682" max="15682" width="2" bestFit="1" customWidth="1"/>
    <col min="15683" max="15683" width="9.33203125" bestFit="1" customWidth="1"/>
    <col min="15684" max="15684" width="12.5" bestFit="1" customWidth="1"/>
    <col min="15685" max="15685" width="12.1640625" bestFit="1" customWidth="1"/>
    <col min="15686" max="15686" width="2" bestFit="1" customWidth="1"/>
    <col min="15687" max="15687" width="10.1640625" bestFit="1" customWidth="1"/>
    <col min="15688" max="15688" width="2" bestFit="1" customWidth="1"/>
    <col min="15689" max="15689" width="11.1640625" bestFit="1" customWidth="1"/>
    <col min="15690" max="15690" width="2" bestFit="1" customWidth="1"/>
    <col min="15691" max="15691" width="9.33203125" bestFit="1" customWidth="1"/>
    <col min="15692" max="15692" width="12.5" bestFit="1" customWidth="1"/>
    <col min="15693" max="15693" width="12.1640625" bestFit="1" customWidth="1"/>
    <col min="15694" max="15694" width="2" bestFit="1" customWidth="1"/>
    <col min="15695" max="15695" width="9.1640625" bestFit="1" customWidth="1"/>
    <col min="15696" max="15696" width="2" bestFit="1" customWidth="1"/>
    <col min="15697" max="15697" width="10.1640625" bestFit="1" customWidth="1"/>
    <col min="15698" max="15698" width="2" bestFit="1" customWidth="1"/>
    <col min="15699" max="15699" width="9.33203125" bestFit="1" customWidth="1"/>
    <col min="15700" max="15700" width="12.5" bestFit="1" customWidth="1"/>
    <col min="15701" max="15701" width="12.1640625" bestFit="1" customWidth="1"/>
    <col min="15702" max="15702" width="2" bestFit="1" customWidth="1"/>
    <col min="15703" max="15703" width="10.1640625" bestFit="1" customWidth="1"/>
    <col min="15704" max="15704" width="2" bestFit="1" customWidth="1"/>
    <col min="15706" max="15706" width="2" bestFit="1" customWidth="1"/>
    <col min="15707" max="15707" width="10.33203125" bestFit="1" customWidth="1"/>
    <col min="15708" max="15708" width="12.5" bestFit="1" customWidth="1"/>
    <col min="15709" max="15709" width="12.1640625" bestFit="1" customWidth="1"/>
    <col min="15710" max="15710" width="2" bestFit="1" customWidth="1"/>
    <col min="15711" max="15711" width="10.1640625" bestFit="1" customWidth="1"/>
    <col min="15712" max="15712" width="2" bestFit="1" customWidth="1"/>
    <col min="15714" max="15714" width="2" bestFit="1" customWidth="1"/>
    <col min="15715" max="15715" width="10.33203125" bestFit="1" customWidth="1"/>
    <col min="15716" max="15716" width="12.5" bestFit="1" customWidth="1"/>
    <col min="15717" max="15717" width="12.1640625" bestFit="1" customWidth="1"/>
    <col min="15718" max="15718" width="2" bestFit="1" customWidth="1"/>
    <col min="15720" max="15720" width="2" bestFit="1" customWidth="1"/>
    <col min="15721" max="15721" width="10.1640625" bestFit="1" customWidth="1"/>
    <col min="15722" max="15722" width="2" bestFit="1" customWidth="1"/>
    <col min="15723" max="15723" width="10" bestFit="1" customWidth="1"/>
    <col min="15724" max="15724" width="12.5" bestFit="1" customWidth="1"/>
    <col min="15725" max="15725" width="12.1640625" bestFit="1" customWidth="1"/>
    <col min="15726" max="15726" width="2" bestFit="1" customWidth="1"/>
    <col min="15727" max="15727" width="10.1640625" bestFit="1" customWidth="1"/>
    <col min="15728" max="15728" width="2" bestFit="1" customWidth="1"/>
    <col min="15729" max="15729" width="9.1640625" bestFit="1" customWidth="1"/>
    <col min="15730" max="15730" width="2" bestFit="1" customWidth="1"/>
    <col min="15731" max="15731" width="10.33203125" bestFit="1" customWidth="1"/>
    <col min="15732" max="15732" width="12.5" bestFit="1" customWidth="1"/>
    <col min="15733" max="15733" width="12.1640625" bestFit="1" customWidth="1"/>
    <col min="15734" max="15734" width="2" bestFit="1" customWidth="1"/>
    <col min="15735" max="15735" width="10.1640625" bestFit="1" customWidth="1"/>
    <col min="15736" max="15736" width="2" bestFit="1" customWidth="1"/>
    <col min="15737" max="15737" width="10.1640625" bestFit="1" customWidth="1"/>
    <col min="15738" max="15738" width="2" bestFit="1" customWidth="1"/>
    <col min="15739" max="15739" width="10.33203125" bestFit="1" customWidth="1"/>
    <col min="15740" max="15740" width="12.5" bestFit="1" customWidth="1"/>
    <col min="15741" max="15741" width="12.1640625" bestFit="1" customWidth="1"/>
    <col min="15742" max="15742" width="2" bestFit="1" customWidth="1"/>
    <col min="15743" max="15743" width="10.1640625" bestFit="1" customWidth="1"/>
    <col min="15744" max="15744" width="2" bestFit="1" customWidth="1"/>
    <col min="15745" max="15745" width="10.1640625" bestFit="1" customWidth="1"/>
    <col min="15746" max="15746" width="2" bestFit="1" customWidth="1"/>
    <col min="15747" max="15747" width="9.33203125" bestFit="1" customWidth="1"/>
    <col min="15748" max="15748" width="12.5" bestFit="1" customWidth="1"/>
    <col min="15749" max="15749" width="12.1640625" bestFit="1" customWidth="1"/>
    <col min="15750" max="15750" width="2" bestFit="1" customWidth="1"/>
    <col min="15751" max="15751" width="10.1640625" bestFit="1" customWidth="1"/>
    <col min="15752" max="15752" width="2" bestFit="1" customWidth="1"/>
    <col min="15753" max="15753" width="9.1640625" bestFit="1" customWidth="1"/>
    <col min="15754" max="15754" width="2" bestFit="1" customWidth="1"/>
    <col min="15755" max="15755" width="10.33203125" bestFit="1" customWidth="1"/>
    <col min="15756" max="15756" width="12.5" bestFit="1" customWidth="1"/>
    <col min="15757" max="15757" width="12.1640625" bestFit="1" customWidth="1"/>
    <col min="15758" max="15758" width="2" bestFit="1" customWidth="1"/>
    <col min="15759" max="15759" width="10.1640625" bestFit="1" customWidth="1"/>
    <col min="15760" max="15760" width="2" bestFit="1" customWidth="1"/>
    <col min="15761" max="15761" width="9.1640625" bestFit="1" customWidth="1"/>
    <col min="15762" max="15762" width="2" bestFit="1" customWidth="1"/>
    <col min="15763" max="15763" width="9.33203125" bestFit="1" customWidth="1"/>
    <col min="15764" max="15764" width="12.5" bestFit="1" customWidth="1"/>
    <col min="15765" max="15765" width="12.1640625" bestFit="1" customWidth="1"/>
    <col min="15766" max="15766" width="2" bestFit="1" customWidth="1"/>
    <col min="15767" max="15767" width="9.1640625" bestFit="1" customWidth="1"/>
    <col min="15768" max="15768" width="2" bestFit="1" customWidth="1"/>
    <col min="15769" max="15769" width="10.1640625" bestFit="1" customWidth="1"/>
    <col min="15770" max="15770" width="2" bestFit="1" customWidth="1"/>
    <col min="15771" max="15771" width="9.33203125" bestFit="1" customWidth="1"/>
    <col min="15772" max="15772" width="12.5" bestFit="1" customWidth="1"/>
    <col min="15773" max="15773" width="12.1640625" bestFit="1" customWidth="1"/>
    <col min="15774" max="15774" width="2" bestFit="1" customWidth="1"/>
    <col min="15775" max="15775" width="9.1640625" bestFit="1" customWidth="1"/>
    <col min="15776" max="15776" width="2" bestFit="1" customWidth="1"/>
    <col min="15777" max="15777" width="9.1640625" bestFit="1" customWidth="1"/>
    <col min="15778" max="15778" width="2" bestFit="1" customWidth="1"/>
    <col min="15779" max="15779" width="10.33203125" bestFit="1" customWidth="1"/>
    <col min="15780" max="15780" width="12.5" bestFit="1" customWidth="1"/>
    <col min="15781" max="15781" width="12.1640625" bestFit="1" customWidth="1"/>
    <col min="15782" max="15782" width="2" bestFit="1" customWidth="1"/>
    <col min="15783" max="15783" width="10.1640625" bestFit="1" customWidth="1"/>
    <col min="15784" max="15784" width="2" bestFit="1" customWidth="1"/>
    <col min="15785" max="15785" width="9.1640625" bestFit="1" customWidth="1"/>
    <col min="15786" max="15786" width="2" bestFit="1" customWidth="1"/>
    <col min="15787" max="15787" width="10.33203125" bestFit="1" customWidth="1"/>
    <col min="15788" max="15788" width="12.5" bestFit="1" customWidth="1"/>
    <col min="15789" max="15789" width="12.1640625" bestFit="1" customWidth="1"/>
    <col min="15790" max="15790" width="2" bestFit="1" customWidth="1"/>
    <col min="15791" max="15791" width="10.1640625" bestFit="1" customWidth="1"/>
    <col min="15792" max="15792" width="2" bestFit="1" customWidth="1"/>
    <col min="15793" max="15793" width="9.1640625" bestFit="1" customWidth="1"/>
    <col min="15794" max="15794" width="2" bestFit="1" customWidth="1"/>
    <col min="15795" max="15795" width="10.33203125" bestFit="1" customWidth="1"/>
    <col min="15796" max="15796" width="12.5" bestFit="1" customWidth="1"/>
    <col min="15797" max="15797" width="12.1640625" bestFit="1" customWidth="1"/>
    <col min="15798" max="15798" width="2" bestFit="1" customWidth="1"/>
    <col min="15799" max="15799" width="9.1640625" bestFit="1" customWidth="1"/>
    <col min="15800" max="15800" width="2" bestFit="1" customWidth="1"/>
    <col min="15801" max="15801" width="9.1640625" bestFit="1" customWidth="1"/>
    <col min="15802" max="15802" width="2" bestFit="1" customWidth="1"/>
    <col min="15803" max="15803" width="10.33203125" bestFit="1" customWidth="1"/>
    <col min="15804" max="15804" width="12.5" bestFit="1" customWidth="1"/>
    <col min="15805" max="15805" width="12.1640625" bestFit="1" customWidth="1"/>
    <col min="15806" max="15806" width="2" bestFit="1" customWidth="1"/>
    <col min="15807" max="15807" width="9.1640625" bestFit="1" customWidth="1"/>
    <col min="15808" max="15808" width="2" bestFit="1" customWidth="1"/>
    <col min="15809" max="15809" width="9.1640625" bestFit="1" customWidth="1"/>
    <col min="15810" max="15810" width="2" bestFit="1" customWidth="1"/>
    <col min="15811" max="15811" width="10.33203125" bestFit="1" customWidth="1"/>
    <col min="15812" max="15812" width="12.5" bestFit="1" customWidth="1"/>
    <col min="15813" max="15813" width="12.1640625" bestFit="1" customWidth="1"/>
    <col min="15814" max="15814" width="2" bestFit="1" customWidth="1"/>
    <col min="15815" max="15815" width="9.1640625" bestFit="1" customWidth="1"/>
    <col min="15816" max="15816" width="2" bestFit="1" customWidth="1"/>
    <col min="15817" max="15817" width="9.1640625" bestFit="1" customWidth="1"/>
    <col min="15818" max="15818" width="2" bestFit="1" customWidth="1"/>
    <col min="15819" max="15819" width="10.33203125" bestFit="1" customWidth="1"/>
    <col min="15820" max="15820" width="12.5" bestFit="1" customWidth="1"/>
    <col min="15821" max="15821" width="12.1640625" bestFit="1" customWidth="1"/>
    <col min="15822" max="15822" width="2" bestFit="1" customWidth="1"/>
    <col min="15823" max="15823" width="10.1640625" bestFit="1" customWidth="1"/>
    <col min="15824" max="15824" width="2" bestFit="1" customWidth="1"/>
    <col min="15825" max="15825" width="9.1640625" bestFit="1" customWidth="1"/>
    <col min="15826" max="15826" width="2" bestFit="1" customWidth="1"/>
    <col min="15827" max="15827" width="10.33203125" bestFit="1" customWidth="1"/>
    <col min="15828" max="15828" width="12.5" bestFit="1" customWidth="1"/>
    <col min="15829" max="15829" width="12.1640625" bestFit="1" customWidth="1"/>
    <col min="15830" max="15830" width="2" bestFit="1" customWidth="1"/>
    <col min="15831" max="15831" width="9.1640625" bestFit="1" customWidth="1"/>
    <col min="15832" max="15832" width="2" bestFit="1" customWidth="1"/>
    <col min="15833" max="15833" width="9.1640625" bestFit="1" customWidth="1"/>
    <col min="15834" max="15834" width="2" bestFit="1" customWidth="1"/>
    <col min="15835" max="15835" width="11" bestFit="1" customWidth="1"/>
    <col min="15836" max="15836" width="12.5" bestFit="1" customWidth="1"/>
    <col min="15837" max="15837" width="12.1640625" bestFit="1" customWidth="1"/>
    <col min="15838" max="15838" width="2" bestFit="1" customWidth="1"/>
    <col min="15839" max="15839" width="10.1640625" bestFit="1" customWidth="1"/>
    <col min="15840" max="15840" width="2" bestFit="1" customWidth="1"/>
    <col min="15841" max="15841" width="9.1640625" bestFit="1" customWidth="1"/>
    <col min="15842" max="15842" width="2" bestFit="1" customWidth="1"/>
    <col min="15843" max="15843" width="11.33203125" bestFit="1" customWidth="1"/>
    <col min="15844" max="15844" width="12.5" bestFit="1" customWidth="1"/>
    <col min="15845" max="15845" width="12.1640625" bestFit="1" customWidth="1"/>
    <col min="15846" max="15846" width="2" bestFit="1" customWidth="1"/>
    <col min="15847" max="15847" width="10.1640625" bestFit="1" customWidth="1"/>
    <col min="15848" max="15848" width="2" bestFit="1" customWidth="1"/>
    <col min="15849" max="15849" width="9.1640625" bestFit="1" customWidth="1"/>
    <col min="15850" max="15850" width="2" bestFit="1" customWidth="1"/>
    <col min="15851" max="15851" width="14.33203125" bestFit="1" customWidth="1"/>
  </cols>
  <sheetData>
    <row r="1" spans="1:11263 11265:12281 12289:13311 13313:14335 14353:15167" x14ac:dyDescent="0.2">
      <c r="A1" t="s">
        <v>11</v>
      </c>
      <c r="B1" t="s">
        <v>19</v>
      </c>
      <c r="C1" t="s">
        <v>12</v>
      </c>
      <c r="D1" t="s">
        <v>13</v>
      </c>
      <c r="E1" s="2">
        <v>1692115616185</v>
      </c>
      <c r="F1" t="s">
        <v>14</v>
      </c>
      <c r="G1" s="4">
        <v>-3.1077746E-2</v>
      </c>
      <c r="H1" t="s">
        <v>15</v>
      </c>
      <c r="I1" s="4">
        <v>3.4361143999999998E-3</v>
      </c>
      <c r="J1" t="s">
        <v>16</v>
      </c>
      <c r="K1" t="s">
        <v>106</v>
      </c>
      <c r="L1" t="s">
        <v>17</v>
      </c>
      <c r="M1">
        <v>1692115616385</v>
      </c>
      <c r="N1" t="s">
        <v>14</v>
      </c>
      <c r="O1" s="4">
        <v>-0.15386157</v>
      </c>
      <c r="P1" t="s">
        <v>15</v>
      </c>
      <c r="Q1" s="4">
        <v>-2.8939718E-2</v>
      </c>
      <c r="R1" t="s">
        <v>16</v>
      </c>
      <c r="S1" t="s">
        <v>107</v>
      </c>
      <c r="T1" t="s">
        <v>17</v>
      </c>
      <c r="U1">
        <v>1692115616586</v>
      </c>
      <c r="V1" t="s">
        <v>14</v>
      </c>
      <c r="W1" s="4">
        <v>-6.8340495000000001E-2</v>
      </c>
      <c r="X1" t="s">
        <v>15</v>
      </c>
      <c r="Y1" s="4">
        <v>-5.70395E-2</v>
      </c>
      <c r="Z1" t="s">
        <v>16</v>
      </c>
      <c r="AA1" t="s">
        <v>108</v>
      </c>
      <c r="AB1" t="s">
        <v>17</v>
      </c>
      <c r="AC1">
        <v>1692115616788</v>
      </c>
      <c r="AD1" t="s">
        <v>14</v>
      </c>
      <c r="AE1" s="4">
        <v>2.5121813999999999E-2</v>
      </c>
      <c r="AF1" t="s">
        <v>15</v>
      </c>
      <c r="AG1" s="4">
        <v>-9.3920459999999994E-3</v>
      </c>
      <c r="AH1" t="s">
        <v>16</v>
      </c>
      <c r="AI1" t="s">
        <v>27</v>
      </c>
      <c r="AJ1" t="s">
        <v>17</v>
      </c>
      <c r="AK1">
        <v>1692115616991</v>
      </c>
      <c r="AL1" t="s">
        <v>14</v>
      </c>
      <c r="AM1" s="4">
        <v>-2.4358233E-2</v>
      </c>
      <c r="AN1" t="s">
        <v>15</v>
      </c>
      <c r="AO1" s="4">
        <v>-3.8713556000000003E-2</v>
      </c>
      <c r="AP1" t="s">
        <v>16</v>
      </c>
      <c r="AQ1" t="s">
        <v>105</v>
      </c>
      <c r="AR1" t="s">
        <v>17</v>
      </c>
      <c r="AS1">
        <v>1692115617192</v>
      </c>
      <c r="AT1" t="s">
        <v>14</v>
      </c>
      <c r="AU1" s="4">
        <v>3.4284784999999998E-2</v>
      </c>
      <c r="AV1" t="s">
        <v>15</v>
      </c>
      <c r="AW1" s="4">
        <v>3.2757624999999999E-2</v>
      </c>
      <c r="AX1" t="s">
        <v>16</v>
      </c>
      <c r="AY1" t="s">
        <v>22</v>
      </c>
      <c r="AZ1" t="s">
        <v>17</v>
      </c>
      <c r="BA1">
        <v>1692115617396</v>
      </c>
      <c r="BB1" t="s">
        <v>14</v>
      </c>
      <c r="BC1" s="4">
        <v>5.5741410000000003E-3</v>
      </c>
      <c r="BD1" t="s">
        <v>15</v>
      </c>
      <c r="BE1" s="4">
        <v>-1.1835505E-2</v>
      </c>
      <c r="BF1" t="s">
        <v>16</v>
      </c>
      <c r="BG1" t="s">
        <v>24</v>
      </c>
      <c r="BH1" t="s">
        <v>17</v>
      </c>
      <c r="BI1">
        <v>1692115617600</v>
      </c>
      <c r="BJ1" t="s">
        <v>14</v>
      </c>
      <c r="BK1" s="4">
        <v>8.6284650000000001E-3</v>
      </c>
      <c r="BL1" t="s">
        <v>15</v>
      </c>
      <c r="BM1" s="4">
        <v>-1.7944153000000001E-2</v>
      </c>
      <c r="BN1" t="s">
        <v>16</v>
      </c>
      <c r="BO1" t="s">
        <v>109</v>
      </c>
      <c r="BP1" t="s">
        <v>17</v>
      </c>
      <c r="BQ1">
        <v>1692115617801</v>
      </c>
      <c r="BR1" t="s">
        <v>14</v>
      </c>
      <c r="BS1" s="4">
        <v>1.2980876000000001E-3</v>
      </c>
      <c r="BT1" t="s">
        <v>15</v>
      </c>
      <c r="BU1" s="4">
        <v>-1.3668099E-2</v>
      </c>
      <c r="BV1" t="s">
        <v>16</v>
      </c>
      <c r="BW1" t="s">
        <v>29</v>
      </c>
      <c r="BX1" t="s">
        <v>17</v>
      </c>
      <c r="BY1">
        <v>1692115618001</v>
      </c>
      <c r="BZ1" t="s">
        <v>14</v>
      </c>
      <c r="CA1" s="4">
        <v>-1.7562362000000001E-3</v>
      </c>
      <c r="CB1" t="s">
        <v>15</v>
      </c>
      <c r="CC1" s="4">
        <v>-1.3668099E-2</v>
      </c>
      <c r="CD1" t="s">
        <v>16</v>
      </c>
      <c r="CE1" t="s">
        <v>78</v>
      </c>
      <c r="CF1" t="s">
        <v>17</v>
      </c>
      <c r="CG1">
        <v>1692115618203</v>
      </c>
      <c r="CH1" t="s">
        <v>14</v>
      </c>
      <c r="CI1" s="4">
        <v>4.3524117000000003E-3</v>
      </c>
      <c r="CJ1" t="s">
        <v>15</v>
      </c>
      <c r="CK1" s="4">
        <v>-1.0002911E-2</v>
      </c>
      <c r="CL1" t="s">
        <v>16</v>
      </c>
      <c r="CM1" t="s">
        <v>90</v>
      </c>
      <c r="CN1" t="s">
        <v>17</v>
      </c>
      <c r="CO1">
        <v>1692115618407</v>
      </c>
      <c r="CP1" t="s">
        <v>14</v>
      </c>
      <c r="CQ1" s="4">
        <v>-2.0082180000000002E-2</v>
      </c>
      <c r="CR1" t="s">
        <v>15</v>
      </c>
      <c r="CS1" s="4">
        <v>-2.527453E-2</v>
      </c>
      <c r="CT1" t="s">
        <v>16</v>
      </c>
      <c r="CU1" t="s">
        <v>110</v>
      </c>
      <c r="CV1" t="s">
        <v>17</v>
      </c>
      <c r="CW1">
        <v>1692115618610</v>
      </c>
      <c r="CX1" t="s">
        <v>14</v>
      </c>
      <c r="CY1" s="4">
        <v>-1.0919208E-2</v>
      </c>
      <c r="CZ1" t="s">
        <v>15</v>
      </c>
      <c r="DA1" s="4">
        <v>2.9092435E-2</v>
      </c>
      <c r="DB1" t="s">
        <v>16</v>
      </c>
      <c r="DC1" t="s">
        <v>111</v>
      </c>
      <c r="DD1" t="s">
        <v>17</v>
      </c>
      <c r="DE1">
        <v>1692115618810</v>
      </c>
      <c r="DF1" t="s">
        <v>14</v>
      </c>
      <c r="DG1" s="4">
        <v>-1.1453715E-3</v>
      </c>
      <c r="DH1" t="s">
        <v>15</v>
      </c>
      <c r="DI1" s="4">
        <v>1.0766491E-2</v>
      </c>
      <c r="DJ1" t="s">
        <v>16</v>
      </c>
      <c r="DK1" t="s">
        <v>103</v>
      </c>
      <c r="DL1" t="s">
        <v>17</v>
      </c>
      <c r="DM1">
        <v>1692115619012</v>
      </c>
      <c r="DN1" t="s">
        <v>14</v>
      </c>
      <c r="DO1" s="4">
        <v>-2.4969096999999999E-2</v>
      </c>
      <c r="DP1" t="s">
        <v>15</v>
      </c>
      <c r="DQ1" s="4">
        <v>-6.9867656E-2</v>
      </c>
      <c r="DR1" t="s">
        <v>16</v>
      </c>
      <c r="DS1" t="s">
        <v>66</v>
      </c>
      <c r="DT1" t="s">
        <v>17</v>
      </c>
      <c r="DU1">
        <v>1692115619213</v>
      </c>
      <c r="DV1" t="s">
        <v>14</v>
      </c>
      <c r="DW1" s="4">
        <v>-0.45196356999999998</v>
      </c>
      <c r="DX1" t="s">
        <v>15</v>
      </c>
      <c r="DY1" s="4">
        <v>-1.7216461000000001</v>
      </c>
      <c r="DZ1" t="s">
        <v>16</v>
      </c>
      <c r="EA1" t="s">
        <v>112</v>
      </c>
      <c r="EB1" t="s">
        <v>17</v>
      </c>
      <c r="EC1">
        <v>1692115619414</v>
      </c>
      <c r="ED1" t="s">
        <v>14</v>
      </c>
      <c r="EE1" s="4">
        <v>-0.59185160000000003</v>
      </c>
      <c r="EF1" t="s">
        <v>15</v>
      </c>
      <c r="EG1" s="4">
        <v>-0.99044089999999996</v>
      </c>
      <c r="EH1" t="s">
        <v>16</v>
      </c>
      <c r="EI1" t="s">
        <v>113</v>
      </c>
      <c r="EJ1" t="s">
        <v>17</v>
      </c>
      <c r="EK1">
        <v>1692115619615</v>
      </c>
      <c r="EL1" t="s">
        <v>14</v>
      </c>
      <c r="EM1" s="4">
        <v>-9.3996814999999997E-2</v>
      </c>
      <c r="EN1" t="s">
        <v>15</v>
      </c>
      <c r="EO1" s="4">
        <v>-0.73632114999999998</v>
      </c>
      <c r="EP1" t="s">
        <v>16</v>
      </c>
      <c r="EQ1" t="s">
        <v>114</v>
      </c>
      <c r="ER1" t="s">
        <v>17</v>
      </c>
      <c r="ES1">
        <v>1692115619817</v>
      </c>
      <c r="ET1" t="s">
        <v>14</v>
      </c>
      <c r="EU1" s="4">
        <v>6.2384564000000003E-2</v>
      </c>
      <c r="EV1" t="s">
        <v>15</v>
      </c>
      <c r="EW1" s="4">
        <v>0.10789399</v>
      </c>
      <c r="EX1" t="s">
        <v>16</v>
      </c>
      <c r="EY1" t="s">
        <v>115</v>
      </c>
      <c r="EZ1" t="s">
        <v>17</v>
      </c>
      <c r="FA1">
        <v>1692115620020</v>
      </c>
      <c r="FB1" t="s">
        <v>14</v>
      </c>
      <c r="FC1" s="4">
        <v>5.8719378000000003E-2</v>
      </c>
      <c r="FD1" t="s">
        <v>15</v>
      </c>
      <c r="FE1" s="4">
        <v>0.69676760000000004</v>
      </c>
      <c r="FF1" t="s">
        <v>16</v>
      </c>
      <c r="FG1" t="s">
        <v>39</v>
      </c>
      <c r="FH1" t="s">
        <v>17</v>
      </c>
      <c r="FI1">
        <v>1692115620221</v>
      </c>
      <c r="FJ1" t="s">
        <v>14</v>
      </c>
      <c r="FK1" s="4">
        <v>0.29451319999999998</v>
      </c>
      <c r="FL1" t="s">
        <v>15</v>
      </c>
      <c r="FM1" s="4">
        <v>0.52450377000000004</v>
      </c>
      <c r="FN1" t="s">
        <v>16</v>
      </c>
      <c r="FO1" t="s">
        <v>89</v>
      </c>
      <c r="FP1" t="s">
        <v>17</v>
      </c>
      <c r="FQ1">
        <v>1692115620420</v>
      </c>
      <c r="FR1" t="s">
        <v>14</v>
      </c>
      <c r="FS1" s="4">
        <v>-5.3679742000000003E-2</v>
      </c>
      <c r="FT1" t="s">
        <v>15</v>
      </c>
      <c r="FU1" s="4">
        <v>-6.7424200000000004E-2</v>
      </c>
      <c r="FV1" t="s">
        <v>16</v>
      </c>
      <c r="FW1" t="s">
        <v>116</v>
      </c>
      <c r="FX1" t="s">
        <v>17</v>
      </c>
      <c r="FY1">
        <v>1692115620621</v>
      </c>
      <c r="FZ1" t="s">
        <v>14</v>
      </c>
      <c r="GA1" s="4">
        <v>-0.62789260000000002</v>
      </c>
      <c r="GB1" t="s">
        <v>15</v>
      </c>
      <c r="GC1" s="4">
        <v>0.20318890000000001</v>
      </c>
      <c r="GD1" t="s">
        <v>16</v>
      </c>
      <c r="GE1" t="s">
        <v>28</v>
      </c>
      <c r="GF1" t="s">
        <v>17</v>
      </c>
      <c r="GG1">
        <v>1692115620823</v>
      </c>
      <c r="GH1" t="s">
        <v>14</v>
      </c>
      <c r="GI1" s="4">
        <v>0.58528480000000005</v>
      </c>
      <c r="GJ1" t="s">
        <v>15</v>
      </c>
      <c r="GK1" s="4">
        <v>0.1995237</v>
      </c>
      <c r="GL1" t="s">
        <v>16</v>
      </c>
      <c r="GM1" t="s">
        <v>117</v>
      </c>
      <c r="GN1" t="s">
        <v>17</v>
      </c>
      <c r="GO1">
        <v>1692115621023</v>
      </c>
      <c r="GP1" t="s">
        <v>14</v>
      </c>
      <c r="GQ1" s="4">
        <v>-0.84291700000000003</v>
      </c>
      <c r="GR1" t="s">
        <v>15</v>
      </c>
      <c r="GS1" s="4">
        <v>8.9568049999999996E-2</v>
      </c>
      <c r="GT1" t="s">
        <v>16</v>
      </c>
      <c r="GU1" t="s">
        <v>118</v>
      </c>
      <c r="GV1" t="s">
        <v>17</v>
      </c>
      <c r="GW1">
        <v>1692115621225</v>
      </c>
      <c r="GX1" t="s">
        <v>14</v>
      </c>
      <c r="GY1" s="4">
        <v>0.82291119999999995</v>
      </c>
      <c r="GZ1" t="s">
        <v>15</v>
      </c>
      <c r="HA1" s="4">
        <v>5.0472703000000001E-2</v>
      </c>
      <c r="HB1" t="s">
        <v>16</v>
      </c>
      <c r="HC1" t="s">
        <v>119</v>
      </c>
      <c r="HD1" t="s">
        <v>17</v>
      </c>
      <c r="HE1">
        <v>1692115621427</v>
      </c>
      <c r="HF1" t="s">
        <v>14</v>
      </c>
      <c r="HG1" s="4">
        <v>1.5767183</v>
      </c>
      <c r="HH1" t="s">
        <v>15</v>
      </c>
      <c r="HI1" s="4">
        <v>2.5238643000000001</v>
      </c>
      <c r="HJ1" t="s">
        <v>16</v>
      </c>
      <c r="HK1" t="s">
        <v>120</v>
      </c>
      <c r="HL1" t="s">
        <v>17</v>
      </c>
      <c r="HM1">
        <v>1692115621631</v>
      </c>
      <c r="HN1" t="s">
        <v>14</v>
      </c>
      <c r="HO1" s="4">
        <v>1.8882593999999999</v>
      </c>
      <c r="HP1" t="s">
        <v>15</v>
      </c>
      <c r="HQ1" s="4">
        <v>2.3803109999999998</v>
      </c>
      <c r="HR1" t="s">
        <v>16</v>
      </c>
      <c r="HS1" t="s">
        <v>121</v>
      </c>
      <c r="HT1" t="s">
        <v>17</v>
      </c>
      <c r="HU1">
        <v>1692115621833</v>
      </c>
      <c r="HV1" t="s">
        <v>14</v>
      </c>
      <c r="HW1" s="4">
        <v>-2.9998806</v>
      </c>
      <c r="HX1" t="s">
        <v>15</v>
      </c>
      <c r="HY1" s="4">
        <v>-4.5670542999999997</v>
      </c>
      <c r="HZ1" t="s">
        <v>16</v>
      </c>
      <c r="IA1" t="s">
        <v>122</v>
      </c>
      <c r="IB1" t="s">
        <v>17</v>
      </c>
      <c r="IC1">
        <v>1692115622036</v>
      </c>
      <c r="ID1" t="s">
        <v>14</v>
      </c>
      <c r="IE1" s="4">
        <v>3.5577527999999998</v>
      </c>
      <c r="IF1" t="s">
        <v>15</v>
      </c>
      <c r="IG1" s="4">
        <v>3.6716790000000001</v>
      </c>
      <c r="IH1" t="s">
        <v>16</v>
      </c>
      <c r="II1" t="s">
        <v>123</v>
      </c>
      <c r="IJ1" t="s">
        <v>17</v>
      </c>
      <c r="IK1">
        <v>1692115622236</v>
      </c>
      <c r="IL1" t="s">
        <v>14</v>
      </c>
      <c r="IM1" s="4">
        <v>-2.7201045000000001</v>
      </c>
      <c r="IN1" t="s">
        <v>15</v>
      </c>
      <c r="IO1" s="4">
        <v>-1.8945208</v>
      </c>
      <c r="IP1" t="s">
        <v>16</v>
      </c>
      <c r="IQ1" t="s">
        <v>124</v>
      </c>
      <c r="IR1" t="s">
        <v>17</v>
      </c>
      <c r="IS1">
        <v>1692115622436</v>
      </c>
      <c r="IT1" t="s">
        <v>14</v>
      </c>
      <c r="IU1" s="4">
        <v>-1.4165190000000001</v>
      </c>
      <c r="IV1" t="s">
        <v>15</v>
      </c>
      <c r="IW1" s="4">
        <v>-4.8217850000000002</v>
      </c>
      <c r="IX1" t="s">
        <v>16</v>
      </c>
      <c r="IY1" t="s">
        <v>125</v>
      </c>
      <c r="IZ1" t="s">
        <v>17</v>
      </c>
      <c r="JA1">
        <v>1692115622639</v>
      </c>
      <c r="JB1" t="s">
        <v>14</v>
      </c>
      <c r="JC1" s="4">
        <v>2.6695554000000001</v>
      </c>
      <c r="JD1" t="s">
        <v>15</v>
      </c>
      <c r="JE1" s="4">
        <v>12.964765</v>
      </c>
      <c r="JF1" t="s">
        <v>16</v>
      </c>
      <c r="JG1" t="s">
        <v>126</v>
      </c>
      <c r="JH1" t="s">
        <v>17</v>
      </c>
      <c r="JI1">
        <v>1692115622840</v>
      </c>
      <c r="JJ1" t="s">
        <v>14</v>
      </c>
      <c r="JK1" s="4">
        <v>-3.1312164999999998</v>
      </c>
      <c r="JL1" t="s">
        <v>15</v>
      </c>
      <c r="JM1" s="4">
        <v>-3.4106871999999999</v>
      </c>
      <c r="JN1" t="s">
        <v>16</v>
      </c>
      <c r="JO1" t="s">
        <v>127</v>
      </c>
      <c r="JP1" t="s">
        <v>17</v>
      </c>
      <c r="JQ1">
        <v>1692115623044</v>
      </c>
      <c r="JR1" t="s">
        <v>14</v>
      </c>
      <c r="JS1" s="4">
        <v>4.153346</v>
      </c>
      <c r="JT1" t="s">
        <v>15</v>
      </c>
      <c r="JU1" s="4">
        <v>3.4358852</v>
      </c>
      <c r="JV1" t="s">
        <v>16</v>
      </c>
      <c r="JW1" t="s">
        <v>128</v>
      </c>
      <c r="JX1" t="s">
        <v>17</v>
      </c>
      <c r="JY1">
        <v>1692115623244</v>
      </c>
      <c r="JZ1" t="s">
        <v>14</v>
      </c>
      <c r="KA1" s="4">
        <v>-5.4372309999999997</v>
      </c>
      <c r="KB1" t="s">
        <v>15</v>
      </c>
      <c r="KC1" s="4">
        <v>-8.2725600000000004</v>
      </c>
      <c r="KD1" t="s">
        <v>16</v>
      </c>
      <c r="KE1" t="s">
        <v>129</v>
      </c>
      <c r="KF1" t="s">
        <v>17</v>
      </c>
      <c r="KG1">
        <v>1692115623444</v>
      </c>
      <c r="KH1" t="s">
        <v>14</v>
      </c>
      <c r="KI1" s="4">
        <v>1.0403789999999999</v>
      </c>
      <c r="KJ1" t="s">
        <v>15</v>
      </c>
      <c r="KK1" s="4">
        <v>1.8012111</v>
      </c>
      <c r="KL1" t="s">
        <v>16</v>
      </c>
      <c r="KM1" t="s">
        <v>63</v>
      </c>
      <c r="KN1" t="s">
        <v>17</v>
      </c>
      <c r="KO1">
        <v>1692115623646</v>
      </c>
      <c r="KP1" t="s">
        <v>14</v>
      </c>
      <c r="KQ1" s="4">
        <v>-5.3401036</v>
      </c>
      <c r="KR1" t="s">
        <v>15</v>
      </c>
      <c r="KS1" s="4">
        <v>-6.5181560000000003</v>
      </c>
      <c r="KT1" t="s">
        <v>16</v>
      </c>
      <c r="KU1" t="s">
        <v>130</v>
      </c>
      <c r="KV1" t="s">
        <v>17</v>
      </c>
      <c r="KW1">
        <v>1692115623846</v>
      </c>
      <c r="KX1" t="s">
        <v>14</v>
      </c>
      <c r="KY1" s="4">
        <v>2.3531274999999998</v>
      </c>
      <c r="KZ1" t="s">
        <v>15</v>
      </c>
      <c r="LA1" s="4">
        <v>1.8580216000000001</v>
      </c>
      <c r="LB1" t="s">
        <v>16</v>
      </c>
      <c r="LC1" t="s">
        <v>131</v>
      </c>
      <c r="LD1" t="s">
        <v>17</v>
      </c>
      <c r="LE1">
        <v>1692115624050</v>
      </c>
      <c r="LF1" t="s">
        <v>14</v>
      </c>
      <c r="LG1" s="4">
        <v>4.6988481999999996</v>
      </c>
      <c r="LH1" t="s">
        <v>15</v>
      </c>
      <c r="LI1" s="4">
        <v>5.1029353000000004</v>
      </c>
      <c r="LJ1" t="s">
        <v>16</v>
      </c>
      <c r="LK1" t="s">
        <v>73</v>
      </c>
      <c r="LL1" t="s">
        <v>17</v>
      </c>
      <c r="LM1">
        <v>1692115624253</v>
      </c>
      <c r="LN1" t="s">
        <v>14</v>
      </c>
      <c r="LO1" s="4">
        <v>-3.7084836999999999</v>
      </c>
      <c r="LP1" t="s">
        <v>15</v>
      </c>
      <c r="LQ1" s="4">
        <v>-9.9188399999999994</v>
      </c>
      <c r="LR1" t="s">
        <v>16</v>
      </c>
      <c r="LS1" t="s">
        <v>132</v>
      </c>
      <c r="LT1" t="s">
        <v>17</v>
      </c>
      <c r="LU1">
        <v>1692115624454</v>
      </c>
      <c r="LV1" t="s">
        <v>14</v>
      </c>
      <c r="LW1" s="4">
        <v>4.1240243999999997</v>
      </c>
      <c r="LX1" t="s">
        <v>15</v>
      </c>
      <c r="LY1" s="4">
        <v>13.956199</v>
      </c>
      <c r="LZ1" t="s">
        <v>16</v>
      </c>
      <c r="MA1" t="s">
        <v>133</v>
      </c>
      <c r="MB1" t="s">
        <v>17</v>
      </c>
      <c r="MC1">
        <v>1692115624656</v>
      </c>
      <c r="MD1" t="s">
        <v>14</v>
      </c>
      <c r="ME1" s="4">
        <v>-7.2899836999999996</v>
      </c>
      <c r="MF1" t="s">
        <v>15</v>
      </c>
      <c r="MG1" s="4">
        <v>-6.0490120000000003</v>
      </c>
      <c r="MH1" t="s">
        <v>16</v>
      </c>
      <c r="MI1" t="s">
        <v>134</v>
      </c>
      <c r="MJ1" t="s">
        <v>17</v>
      </c>
      <c r="MK1">
        <v>1692115624860</v>
      </c>
      <c r="ML1" t="s">
        <v>14</v>
      </c>
      <c r="MM1" s="4">
        <v>2.7917285000000001</v>
      </c>
      <c r="MN1" t="s">
        <v>15</v>
      </c>
      <c r="MO1" s="4">
        <v>1.2166135</v>
      </c>
      <c r="MP1" t="s">
        <v>16</v>
      </c>
      <c r="MQ1" t="s">
        <v>135</v>
      </c>
      <c r="MR1" t="s">
        <v>17</v>
      </c>
      <c r="MS1">
        <v>1692115625061</v>
      </c>
      <c r="MT1" t="s">
        <v>14</v>
      </c>
      <c r="MU1" s="4">
        <v>-5.8410124999999997</v>
      </c>
      <c r="MV1" t="s">
        <v>15</v>
      </c>
      <c r="MW1" s="4">
        <v>0.49884745000000003</v>
      </c>
      <c r="MX1" t="s">
        <v>16</v>
      </c>
      <c r="MY1" t="s">
        <v>136</v>
      </c>
      <c r="MZ1" t="s">
        <v>17</v>
      </c>
      <c r="NA1">
        <v>1692115625261</v>
      </c>
      <c r="NB1" t="s">
        <v>14</v>
      </c>
      <c r="NC1" s="4">
        <v>2.5034003</v>
      </c>
      <c r="ND1" t="s">
        <v>15</v>
      </c>
      <c r="NE1" s="4">
        <v>0.88063793999999995</v>
      </c>
      <c r="NF1" t="s">
        <v>16</v>
      </c>
      <c r="NG1" t="s">
        <v>137</v>
      </c>
      <c r="NH1" t="s">
        <v>17</v>
      </c>
      <c r="NI1">
        <v>1692115625461</v>
      </c>
      <c r="NJ1" t="s">
        <v>14</v>
      </c>
      <c r="NK1" s="4">
        <v>5.1356169999999999</v>
      </c>
      <c r="NL1" t="s">
        <v>15</v>
      </c>
      <c r="NM1" s="4">
        <v>-0.57688539999999999</v>
      </c>
      <c r="NN1" t="s">
        <v>16</v>
      </c>
      <c r="NO1" t="s">
        <v>138</v>
      </c>
      <c r="NP1" t="s">
        <v>17</v>
      </c>
      <c r="NQ1">
        <v>1692115625666</v>
      </c>
      <c r="NR1" t="s">
        <v>14</v>
      </c>
      <c r="NS1" s="4">
        <v>-1.3279437000000001</v>
      </c>
      <c r="NT1" t="s">
        <v>15</v>
      </c>
      <c r="NU1" s="4">
        <v>-2.4375795999999998</v>
      </c>
      <c r="NV1" t="s">
        <v>16</v>
      </c>
      <c r="NW1" t="s">
        <v>139</v>
      </c>
      <c r="NX1" t="s">
        <v>17</v>
      </c>
      <c r="NY1">
        <v>1692115625866</v>
      </c>
      <c r="NZ1" t="s">
        <v>14</v>
      </c>
      <c r="OA1" s="4">
        <v>-4.9607562999999999</v>
      </c>
      <c r="OB1" t="s">
        <v>15</v>
      </c>
      <c r="OC1" s="4">
        <v>-3.1266349999999998</v>
      </c>
      <c r="OD1" t="s">
        <v>16</v>
      </c>
      <c r="OE1" t="s">
        <v>140</v>
      </c>
      <c r="OF1" t="s">
        <v>17</v>
      </c>
      <c r="OG1">
        <v>1692115626066</v>
      </c>
      <c r="OH1" t="s">
        <v>14</v>
      </c>
      <c r="OI1" s="4">
        <v>2.6756641999999999</v>
      </c>
      <c r="OJ1" t="s">
        <v>15</v>
      </c>
      <c r="OK1" s="4">
        <v>-2.1523056</v>
      </c>
      <c r="OL1" t="s">
        <v>16</v>
      </c>
      <c r="OM1" t="s">
        <v>141</v>
      </c>
      <c r="ON1" t="s">
        <v>17</v>
      </c>
      <c r="OO1">
        <v>1692115626267</v>
      </c>
      <c r="OP1" t="s">
        <v>14</v>
      </c>
      <c r="OQ1" s="4">
        <v>1.2334124</v>
      </c>
      <c r="OR1" t="s">
        <v>15</v>
      </c>
      <c r="OS1" s="4">
        <v>-1.6794963999999999</v>
      </c>
      <c r="OT1" t="s">
        <v>16</v>
      </c>
      <c r="OU1" t="s">
        <v>142</v>
      </c>
      <c r="OV1" t="s">
        <v>17</v>
      </c>
      <c r="OW1">
        <v>1692115626469</v>
      </c>
      <c r="OX1" t="s">
        <v>14</v>
      </c>
      <c r="OY1" s="4">
        <v>-2.2937210000000001</v>
      </c>
      <c r="OZ1" t="s">
        <v>15</v>
      </c>
      <c r="PA1" s="4">
        <v>1.5452588</v>
      </c>
      <c r="PB1" t="s">
        <v>16</v>
      </c>
      <c r="PC1" t="s">
        <v>143</v>
      </c>
      <c r="PD1" t="s">
        <v>17</v>
      </c>
      <c r="PE1">
        <v>1692115626671</v>
      </c>
      <c r="PF1" t="s">
        <v>14</v>
      </c>
      <c r="PG1" s="4">
        <v>-5.9100403999999997</v>
      </c>
      <c r="PH1" t="s">
        <v>15</v>
      </c>
      <c r="PI1" s="4">
        <v>5.5549749999999998</v>
      </c>
      <c r="PJ1" t="s">
        <v>16</v>
      </c>
      <c r="PK1" t="s">
        <v>144</v>
      </c>
      <c r="PL1" t="s">
        <v>17</v>
      </c>
      <c r="PM1">
        <v>1692115626871</v>
      </c>
      <c r="PN1" t="s">
        <v>14</v>
      </c>
      <c r="PO1" s="4">
        <v>6.1404889999999996</v>
      </c>
      <c r="PP1" t="s">
        <v>15</v>
      </c>
      <c r="PQ1" s="4">
        <v>-2.3386195000000001</v>
      </c>
      <c r="PR1" t="s">
        <v>16</v>
      </c>
      <c r="PS1" t="s">
        <v>145</v>
      </c>
      <c r="PT1" t="s">
        <v>17</v>
      </c>
      <c r="PU1">
        <v>1692115627072</v>
      </c>
      <c r="PV1" t="s">
        <v>14</v>
      </c>
      <c r="PW1" s="4">
        <v>2.5852560000000002</v>
      </c>
      <c r="PX1" t="s">
        <v>15</v>
      </c>
      <c r="PY1" s="4">
        <v>0.6161335</v>
      </c>
      <c r="PZ1" t="s">
        <v>16</v>
      </c>
      <c r="QA1" t="s">
        <v>146</v>
      </c>
      <c r="QB1" t="s">
        <v>17</v>
      </c>
      <c r="QC1">
        <v>1692115627273</v>
      </c>
      <c r="QD1" t="s">
        <v>14</v>
      </c>
      <c r="QE1" s="4">
        <v>-4.2497100000000003</v>
      </c>
      <c r="QF1" t="s">
        <v>15</v>
      </c>
      <c r="QG1" s="4">
        <v>2.4218497000000001</v>
      </c>
      <c r="QH1" t="s">
        <v>16</v>
      </c>
      <c r="QI1" t="s">
        <v>147</v>
      </c>
      <c r="QJ1" t="s">
        <v>17</v>
      </c>
      <c r="QK1">
        <v>1692115627475</v>
      </c>
      <c r="QL1" t="s">
        <v>14</v>
      </c>
      <c r="QM1" s="4">
        <v>-2.5398993000000001</v>
      </c>
      <c r="QN1" t="s">
        <v>15</v>
      </c>
      <c r="QO1" s="4">
        <v>-0.56405729999999998</v>
      </c>
      <c r="QP1" t="s">
        <v>16</v>
      </c>
      <c r="QQ1" t="s">
        <v>148</v>
      </c>
      <c r="QR1" t="s">
        <v>17</v>
      </c>
      <c r="QS1">
        <v>1692115627678</v>
      </c>
      <c r="QT1" t="s">
        <v>14</v>
      </c>
      <c r="QU1" s="4">
        <v>5.1429467000000004</v>
      </c>
      <c r="QV1" t="s">
        <v>15</v>
      </c>
      <c r="QW1" s="4">
        <v>-1.568319</v>
      </c>
      <c r="QX1" t="s">
        <v>16</v>
      </c>
      <c r="QY1" t="s">
        <v>149</v>
      </c>
      <c r="QZ1" t="s">
        <v>17</v>
      </c>
      <c r="RA1">
        <v>1692115627881</v>
      </c>
      <c r="RB1" t="s">
        <v>14</v>
      </c>
      <c r="RC1" s="4">
        <v>1.7770820000000001</v>
      </c>
      <c r="RD1" t="s">
        <v>15</v>
      </c>
      <c r="RE1" s="4">
        <v>0.68455034000000003</v>
      </c>
      <c r="RF1" t="s">
        <v>16</v>
      </c>
      <c r="RG1" t="s">
        <v>150</v>
      </c>
      <c r="RH1" t="s">
        <v>17</v>
      </c>
      <c r="RI1">
        <v>1692115628082</v>
      </c>
      <c r="RJ1" t="s">
        <v>14</v>
      </c>
      <c r="RK1" s="4">
        <v>-4.0603420000000003</v>
      </c>
      <c r="RL1" t="s">
        <v>15</v>
      </c>
      <c r="RM1" s="4">
        <v>-1.3484076</v>
      </c>
      <c r="RN1" t="s">
        <v>16</v>
      </c>
      <c r="RO1" t="s">
        <v>151</v>
      </c>
      <c r="RP1" t="s">
        <v>17</v>
      </c>
      <c r="RQ1">
        <v>1692115628284</v>
      </c>
      <c r="RR1" t="s">
        <v>14</v>
      </c>
      <c r="RS1" s="4">
        <v>3.5327074999999999</v>
      </c>
      <c r="RT1" t="s">
        <v>15</v>
      </c>
      <c r="RU1" s="4">
        <v>1.2184461</v>
      </c>
      <c r="RV1" t="s">
        <v>16</v>
      </c>
      <c r="RW1" t="s">
        <v>152</v>
      </c>
      <c r="RX1" t="s">
        <v>17</v>
      </c>
      <c r="RY1">
        <v>1692115628488</v>
      </c>
      <c r="RZ1" t="s">
        <v>14</v>
      </c>
      <c r="SA1" s="4">
        <v>3.1735190000000002</v>
      </c>
      <c r="SB1" t="s">
        <v>15</v>
      </c>
      <c r="SC1" s="4">
        <v>1.1585814000000001</v>
      </c>
      <c r="SD1" t="s">
        <v>16</v>
      </c>
      <c r="SE1" t="s">
        <v>153</v>
      </c>
      <c r="SF1" t="s">
        <v>17</v>
      </c>
      <c r="SG1">
        <v>1692115628692</v>
      </c>
      <c r="SH1" t="s">
        <v>14</v>
      </c>
      <c r="SI1" s="4">
        <v>-0.66393363000000005</v>
      </c>
      <c r="SJ1" t="s">
        <v>15</v>
      </c>
      <c r="SK1" s="4">
        <v>-0.54267699999999996</v>
      </c>
      <c r="SL1" t="s">
        <v>16</v>
      </c>
      <c r="SM1" t="s">
        <v>154</v>
      </c>
      <c r="SN1" t="s">
        <v>17</v>
      </c>
      <c r="SO1">
        <v>1692115628894</v>
      </c>
      <c r="SP1" t="s">
        <v>14</v>
      </c>
      <c r="SQ1" s="4">
        <v>-9.7267240000000008</v>
      </c>
      <c r="SR1" t="s">
        <v>15</v>
      </c>
      <c r="SS1" s="4">
        <v>-2.2628721999999999</v>
      </c>
      <c r="ST1" t="s">
        <v>16</v>
      </c>
      <c r="SU1" t="s">
        <v>155</v>
      </c>
      <c r="SV1" t="s">
        <v>17</v>
      </c>
      <c r="SW1">
        <v>1692115629095</v>
      </c>
      <c r="SX1" t="s">
        <v>14</v>
      </c>
      <c r="SY1" s="4">
        <v>5.4605965999999997</v>
      </c>
      <c r="SZ1" t="s">
        <v>15</v>
      </c>
      <c r="TA1" s="4">
        <v>0.59780750000000005</v>
      </c>
      <c r="TB1" t="s">
        <v>16</v>
      </c>
      <c r="TC1" t="s">
        <v>156</v>
      </c>
      <c r="TD1" t="s">
        <v>17</v>
      </c>
      <c r="TE1">
        <v>1692115629299</v>
      </c>
      <c r="TF1" t="s">
        <v>14</v>
      </c>
      <c r="TG1" s="4">
        <v>1.5339578</v>
      </c>
      <c r="TH1" t="s">
        <v>15</v>
      </c>
      <c r="TI1" s="4">
        <v>0.40233081999999998</v>
      </c>
      <c r="TJ1" t="s">
        <v>16</v>
      </c>
      <c r="TK1" t="s">
        <v>157</v>
      </c>
      <c r="TL1" t="s">
        <v>17</v>
      </c>
      <c r="TM1">
        <v>1692115629503</v>
      </c>
      <c r="TN1" t="s">
        <v>14</v>
      </c>
      <c r="TO1" s="4">
        <v>-6.457986</v>
      </c>
      <c r="TP1" t="s">
        <v>15</v>
      </c>
      <c r="TQ1" s="4">
        <v>0.84948385000000004</v>
      </c>
      <c r="TR1" t="s">
        <v>16</v>
      </c>
      <c r="TS1" t="s">
        <v>158</v>
      </c>
      <c r="TT1" t="s">
        <v>17</v>
      </c>
      <c r="TU1">
        <v>1692115629707</v>
      </c>
      <c r="TV1" t="s">
        <v>14</v>
      </c>
      <c r="TW1" s="4">
        <v>3.5858525999999999</v>
      </c>
      <c r="TX1" t="s">
        <v>15</v>
      </c>
      <c r="TY1" s="4">
        <v>0.74808025</v>
      </c>
      <c r="TZ1" t="s">
        <v>16</v>
      </c>
      <c r="UA1" t="s">
        <v>159</v>
      </c>
      <c r="UB1" t="s">
        <v>17</v>
      </c>
      <c r="UC1">
        <v>1692115629907</v>
      </c>
      <c r="UD1" t="s">
        <v>14</v>
      </c>
      <c r="UE1" s="4">
        <v>2.5150065000000001</v>
      </c>
      <c r="UF1" t="s">
        <v>15</v>
      </c>
      <c r="UG1" s="4">
        <v>-2.1993423000000001</v>
      </c>
      <c r="UH1" t="s">
        <v>16</v>
      </c>
      <c r="UI1" t="s">
        <v>160</v>
      </c>
      <c r="UJ1" t="s">
        <v>17</v>
      </c>
      <c r="UK1">
        <v>1692115630107</v>
      </c>
      <c r="UL1" t="s">
        <v>14</v>
      </c>
      <c r="UM1" s="4">
        <v>6.9714940000000003E-2</v>
      </c>
      <c r="UN1" t="s">
        <v>15</v>
      </c>
      <c r="UO1" s="4">
        <v>-0.46998408000000003</v>
      </c>
      <c r="UP1" t="s">
        <v>16</v>
      </c>
      <c r="UQ1" t="s">
        <v>161</v>
      </c>
      <c r="UR1" t="s">
        <v>17</v>
      </c>
      <c r="US1">
        <v>1692115630314</v>
      </c>
      <c r="UT1" t="s">
        <v>14</v>
      </c>
      <c r="UU1" s="4">
        <v>-0.16180280999999999</v>
      </c>
      <c r="UV1" t="s">
        <v>15</v>
      </c>
      <c r="UW1" s="4">
        <v>4.2385615999999997</v>
      </c>
      <c r="UX1" t="s">
        <v>16</v>
      </c>
      <c r="UY1" t="s">
        <v>162</v>
      </c>
      <c r="UZ1" t="s">
        <v>17</v>
      </c>
      <c r="VA1">
        <v>1692115630516</v>
      </c>
      <c r="VB1" t="s">
        <v>14</v>
      </c>
      <c r="VC1" s="4">
        <v>3.797212</v>
      </c>
      <c r="VD1" t="s">
        <v>15</v>
      </c>
      <c r="VE1" s="4">
        <v>-1.9794309000000001</v>
      </c>
      <c r="VF1" t="s">
        <v>16</v>
      </c>
      <c r="VG1" t="s">
        <v>163</v>
      </c>
      <c r="VH1" t="s">
        <v>17</v>
      </c>
      <c r="VI1">
        <v>1692115630718</v>
      </c>
      <c r="VJ1" t="s">
        <v>14</v>
      </c>
      <c r="VK1" s="4">
        <v>1.3818524999999999</v>
      </c>
      <c r="VL1" t="s">
        <v>15</v>
      </c>
      <c r="VM1" s="4">
        <v>-1.965381</v>
      </c>
      <c r="VN1" t="s">
        <v>16</v>
      </c>
      <c r="VO1" t="s">
        <v>164</v>
      </c>
      <c r="VP1" t="s">
        <v>17</v>
      </c>
      <c r="VQ1">
        <v>1692115630920</v>
      </c>
      <c r="VR1" t="s">
        <v>14</v>
      </c>
      <c r="VS1" s="4">
        <v>-7.8678619999999997</v>
      </c>
      <c r="VT1" t="s">
        <v>15</v>
      </c>
      <c r="VU1" s="4">
        <v>-1.9598833</v>
      </c>
      <c r="VV1" t="s">
        <v>16</v>
      </c>
      <c r="VW1" t="s">
        <v>165</v>
      </c>
      <c r="VX1" t="s">
        <v>17</v>
      </c>
      <c r="VY1">
        <v>1692115631120</v>
      </c>
      <c r="VZ1" t="s">
        <v>14</v>
      </c>
      <c r="WA1" s="4">
        <v>4.1826676999999997</v>
      </c>
      <c r="WB1" t="s">
        <v>15</v>
      </c>
      <c r="WC1" s="4">
        <v>2.0131812</v>
      </c>
      <c r="WD1" t="s">
        <v>16</v>
      </c>
      <c r="WE1" t="s">
        <v>166</v>
      </c>
      <c r="WF1" t="s">
        <v>17</v>
      </c>
      <c r="WG1">
        <v>1692115631320</v>
      </c>
      <c r="WH1" t="s">
        <v>14</v>
      </c>
      <c r="WI1" s="4">
        <v>6.800834</v>
      </c>
      <c r="WJ1" t="s">
        <v>15</v>
      </c>
      <c r="WK1" s="4">
        <v>1.7938807999999999</v>
      </c>
      <c r="WL1" t="s">
        <v>16</v>
      </c>
      <c r="WM1" t="s">
        <v>167</v>
      </c>
      <c r="WN1" t="s">
        <v>17</v>
      </c>
      <c r="WO1">
        <v>1692115631520</v>
      </c>
      <c r="WP1" t="s">
        <v>14</v>
      </c>
      <c r="WQ1" s="4">
        <v>-2.3053273999999999</v>
      </c>
      <c r="WR1" t="s">
        <v>15</v>
      </c>
      <c r="WS1" s="4">
        <v>-1.4424808</v>
      </c>
      <c r="WT1" t="s">
        <v>16</v>
      </c>
      <c r="WU1" t="s">
        <v>168</v>
      </c>
      <c r="WV1" t="s">
        <v>17</v>
      </c>
      <c r="WW1">
        <v>1692115631720</v>
      </c>
      <c r="WX1" t="s">
        <v>14</v>
      </c>
      <c r="WY1" s="4">
        <v>-7.7023177</v>
      </c>
      <c r="WZ1" t="s">
        <v>15</v>
      </c>
      <c r="XA1" s="4">
        <v>-1.6678900000000001</v>
      </c>
      <c r="XB1" t="s">
        <v>16</v>
      </c>
      <c r="XC1" t="s">
        <v>169</v>
      </c>
      <c r="XD1" t="s">
        <v>17</v>
      </c>
      <c r="XE1">
        <v>1692115631920</v>
      </c>
      <c r="XF1" t="s">
        <v>14</v>
      </c>
      <c r="XG1" s="4">
        <v>4.6866307000000003</v>
      </c>
      <c r="XH1" t="s">
        <v>15</v>
      </c>
      <c r="XI1" s="4">
        <v>0.7920625</v>
      </c>
      <c r="XJ1" t="s">
        <v>16</v>
      </c>
      <c r="XK1" t="s">
        <v>170</v>
      </c>
      <c r="XL1" t="s">
        <v>17</v>
      </c>
      <c r="XM1">
        <v>1692115632123</v>
      </c>
      <c r="XN1" t="s">
        <v>14</v>
      </c>
      <c r="XO1" s="4">
        <v>-1.3926953</v>
      </c>
      <c r="XP1" t="s">
        <v>15</v>
      </c>
      <c r="XQ1" s="4">
        <v>-1.8041128</v>
      </c>
      <c r="XR1" t="s">
        <v>16</v>
      </c>
      <c r="XS1" t="s">
        <v>171</v>
      </c>
      <c r="XT1" t="s">
        <v>17</v>
      </c>
      <c r="XU1">
        <v>1692115632323</v>
      </c>
      <c r="XV1" t="s">
        <v>14</v>
      </c>
      <c r="XW1" s="4">
        <v>-5.7774824999999996</v>
      </c>
      <c r="XX1" t="s">
        <v>15</v>
      </c>
      <c r="XY1" s="4">
        <v>-0.66729340000000004</v>
      </c>
      <c r="XZ1" t="s">
        <v>16</v>
      </c>
      <c r="YA1" t="s">
        <v>172</v>
      </c>
      <c r="YB1" t="s">
        <v>17</v>
      </c>
      <c r="YC1">
        <v>1692115632523</v>
      </c>
      <c r="YD1" t="s">
        <v>14</v>
      </c>
      <c r="YE1" s="4">
        <v>5.6377473</v>
      </c>
      <c r="YF1" t="s">
        <v>15</v>
      </c>
      <c r="YG1" s="4">
        <v>1.6173408</v>
      </c>
      <c r="YH1" t="s">
        <v>16</v>
      </c>
      <c r="YI1" t="s">
        <v>173</v>
      </c>
      <c r="YJ1" t="s">
        <v>17</v>
      </c>
      <c r="YK1">
        <v>1692115632725</v>
      </c>
      <c r="YL1" t="s">
        <v>14</v>
      </c>
      <c r="YM1" s="4">
        <v>0.28351763000000002</v>
      </c>
      <c r="YN1" t="s">
        <v>15</v>
      </c>
      <c r="YO1" s="4">
        <v>-0.86215925000000004</v>
      </c>
      <c r="YP1" t="s">
        <v>16</v>
      </c>
      <c r="YQ1" t="s">
        <v>174</v>
      </c>
      <c r="YR1" t="s">
        <v>17</v>
      </c>
      <c r="YS1">
        <v>1692115632926</v>
      </c>
      <c r="YT1" t="s">
        <v>14</v>
      </c>
      <c r="YU1" s="4">
        <v>-4.6479936000000004</v>
      </c>
      <c r="YV1" t="s">
        <v>15</v>
      </c>
      <c r="YW1" s="4">
        <v>1.0547343</v>
      </c>
      <c r="YX1" t="s">
        <v>16</v>
      </c>
      <c r="YY1" t="s">
        <v>175</v>
      </c>
      <c r="YZ1" t="s">
        <v>17</v>
      </c>
      <c r="ZA1">
        <v>1692115633126</v>
      </c>
      <c r="ZB1" t="s">
        <v>14</v>
      </c>
      <c r="ZC1" s="4">
        <v>1.9688935000000001</v>
      </c>
      <c r="ZD1" t="s">
        <v>15</v>
      </c>
      <c r="ZE1" s="4">
        <v>-2.0735041999999999</v>
      </c>
      <c r="ZF1" t="s">
        <v>16</v>
      </c>
      <c r="ZG1" t="s">
        <v>176</v>
      </c>
      <c r="ZH1" t="s">
        <v>17</v>
      </c>
      <c r="ZI1">
        <v>1692115633326</v>
      </c>
      <c r="ZJ1" t="s">
        <v>14</v>
      </c>
      <c r="ZK1" s="4">
        <v>0.41729699999999997</v>
      </c>
      <c r="ZL1" t="s">
        <v>15</v>
      </c>
      <c r="ZM1" s="4">
        <v>-1.0466404</v>
      </c>
      <c r="ZN1" t="s">
        <v>16</v>
      </c>
      <c r="ZO1" t="s">
        <v>177</v>
      </c>
      <c r="ZP1" t="s">
        <v>17</v>
      </c>
      <c r="ZQ1">
        <v>1692115633528</v>
      </c>
      <c r="ZR1" t="s">
        <v>14</v>
      </c>
      <c r="ZS1" s="4">
        <v>-0.36522080000000001</v>
      </c>
      <c r="ZT1" t="s">
        <v>15</v>
      </c>
      <c r="ZU1" s="4">
        <v>2.3467132999999998</v>
      </c>
      <c r="ZV1" t="s">
        <v>16</v>
      </c>
      <c r="ZW1" t="s">
        <v>178</v>
      </c>
      <c r="ZX1" t="s">
        <v>17</v>
      </c>
      <c r="ZY1">
        <v>1692115633729</v>
      </c>
      <c r="ZZ1" t="s">
        <v>14</v>
      </c>
      <c r="AAA1" s="4">
        <v>-3.3521204999999998E-2</v>
      </c>
      <c r="AAB1" t="s">
        <v>15</v>
      </c>
      <c r="AAC1" s="4">
        <v>2.6648976000000001E-2</v>
      </c>
      <c r="AAD1" t="s">
        <v>16</v>
      </c>
      <c r="AAE1" t="s">
        <v>179</v>
      </c>
      <c r="AAF1" t="s">
        <v>17</v>
      </c>
      <c r="AAG1">
        <v>1692115633931</v>
      </c>
      <c r="AAH1" t="s">
        <v>14</v>
      </c>
      <c r="AAI1" s="4">
        <v>1.0984111999999999</v>
      </c>
      <c r="AAJ1" t="s">
        <v>15</v>
      </c>
      <c r="AAK1" s="4">
        <v>-1.617799</v>
      </c>
      <c r="AAL1" t="s">
        <v>16</v>
      </c>
      <c r="AAM1" t="s">
        <v>180</v>
      </c>
      <c r="AAN1" t="s">
        <v>17</v>
      </c>
      <c r="AAO1">
        <v>1692115634133</v>
      </c>
      <c r="AAP1" t="s">
        <v>14</v>
      </c>
      <c r="AAQ1" s="4">
        <v>-1.4207951000000001</v>
      </c>
      <c r="AAR1" t="s">
        <v>15</v>
      </c>
      <c r="AAS1" s="4">
        <v>1.0125846999999999</v>
      </c>
      <c r="AAT1" t="s">
        <v>16</v>
      </c>
      <c r="AAU1" t="s">
        <v>181</v>
      </c>
      <c r="AAV1" t="s">
        <v>17</v>
      </c>
      <c r="AAW1">
        <v>1692115634333</v>
      </c>
      <c r="AAX1" t="s">
        <v>14</v>
      </c>
      <c r="AAY1" s="4">
        <v>4.0861505999999999</v>
      </c>
      <c r="AAZ1" t="s">
        <v>15</v>
      </c>
      <c r="ABA1" s="4">
        <v>-2.728351</v>
      </c>
      <c r="ABB1" t="s">
        <v>16</v>
      </c>
      <c r="ABC1" t="s">
        <v>182</v>
      </c>
      <c r="ABD1" t="s">
        <v>17</v>
      </c>
      <c r="ABE1">
        <v>1692115634539</v>
      </c>
      <c r="ABF1" t="s">
        <v>14</v>
      </c>
      <c r="ABG1" s="4">
        <v>4.1496805999999999</v>
      </c>
      <c r="ABH1" t="s">
        <v>15</v>
      </c>
      <c r="ABI1" s="4">
        <v>-1.6685007999999999</v>
      </c>
      <c r="ABJ1" t="s">
        <v>16</v>
      </c>
      <c r="ABK1" t="s">
        <v>183</v>
      </c>
      <c r="ABL1" t="s">
        <v>17</v>
      </c>
      <c r="ABM1">
        <v>1692115634744</v>
      </c>
      <c r="ABN1" t="s">
        <v>14</v>
      </c>
      <c r="ABO1" s="4">
        <v>-1.8300745</v>
      </c>
      <c r="ABP1" t="s">
        <v>15</v>
      </c>
      <c r="ABQ1" s="4">
        <v>1.1830160999999999</v>
      </c>
      <c r="ABR1" t="s">
        <v>16</v>
      </c>
      <c r="ABS1" t="s">
        <v>57</v>
      </c>
      <c r="ABT1" t="s">
        <v>17</v>
      </c>
      <c r="ABU1">
        <v>1692115634944</v>
      </c>
      <c r="ABV1" t="s">
        <v>14</v>
      </c>
      <c r="ABW1" s="4">
        <v>-6.9424020000000004</v>
      </c>
      <c r="ABX1" t="s">
        <v>15</v>
      </c>
      <c r="ABY1" s="4">
        <v>1.9569817</v>
      </c>
      <c r="ABZ1" t="s">
        <v>16</v>
      </c>
      <c r="ACA1" t="s">
        <v>184</v>
      </c>
      <c r="ACB1" t="s">
        <v>17</v>
      </c>
      <c r="ACC1">
        <v>1692115635144</v>
      </c>
      <c r="ACD1" t="s">
        <v>14</v>
      </c>
      <c r="ACE1" s="4">
        <v>4.7800929999999999</v>
      </c>
      <c r="ACF1" t="s">
        <v>15</v>
      </c>
      <c r="ACG1" s="4">
        <v>0.1702022</v>
      </c>
      <c r="ACH1" t="s">
        <v>16</v>
      </c>
      <c r="ACI1" t="s">
        <v>59</v>
      </c>
      <c r="ACJ1" t="s">
        <v>17</v>
      </c>
      <c r="ACK1">
        <v>1692115635347</v>
      </c>
      <c r="ACL1" t="s">
        <v>14</v>
      </c>
      <c r="ACM1" s="4">
        <v>2.6225187999999999</v>
      </c>
      <c r="ACN1" t="s">
        <v>15</v>
      </c>
      <c r="ACO1" s="4">
        <v>-3.8553967</v>
      </c>
      <c r="ACP1" t="s">
        <v>16</v>
      </c>
      <c r="ACQ1" t="s">
        <v>185</v>
      </c>
      <c r="ACR1" t="s">
        <v>17</v>
      </c>
      <c r="ACS1">
        <v>1692115635547</v>
      </c>
      <c r="ACT1" t="s">
        <v>14</v>
      </c>
      <c r="ACU1" s="4">
        <v>-2.0964114999999999</v>
      </c>
      <c r="ACV1" t="s">
        <v>15</v>
      </c>
      <c r="ACW1" s="4">
        <v>1.0296890000000001</v>
      </c>
      <c r="ACX1" t="s">
        <v>16</v>
      </c>
      <c r="ACY1" t="s">
        <v>186</v>
      </c>
      <c r="ACZ1" t="s">
        <v>17</v>
      </c>
      <c r="ADA1">
        <v>1692115635749</v>
      </c>
      <c r="ADB1" t="s">
        <v>14</v>
      </c>
      <c r="ADC1" s="4">
        <v>-5.1647854000000004</v>
      </c>
      <c r="ADD1" t="s">
        <v>15</v>
      </c>
      <c r="ADE1" s="4">
        <v>3.5488954000000001</v>
      </c>
      <c r="ADF1" t="s">
        <v>16</v>
      </c>
      <c r="ADG1" t="s">
        <v>187</v>
      </c>
      <c r="ADH1" t="s">
        <v>17</v>
      </c>
      <c r="ADI1">
        <v>1692115635950</v>
      </c>
      <c r="ADJ1" t="s">
        <v>14</v>
      </c>
      <c r="ADK1" s="4">
        <v>4.5033716999999998</v>
      </c>
      <c r="ADL1" t="s">
        <v>15</v>
      </c>
      <c r="ADM1" s="4">
        <v>-1.7503567</v>
      </c>
      <c r="ADN1" t="s">
        <v>16</v>
      </c>
      <c r="ADO1" t="s">
        <v>188</v>
      </c>
      <c r="ADP1" t="s">
        <v>17</v>
      </c>
      <c r="ADQ1">
        <v>1692115636152</v>
      </c>
      <c r="ADR1" t="s">
        <v>14</v>
      </c>
      <c r="ADS1" s="4">
        <v>3.8515787000000001</v>
      </c>
      <c r="ADT1" t="s">
        <v>15</v>
      </c>
      <c r="ADU1" s="4">
        <v>1.6778165</v>
      </c>
      <c r="ADV1" t="s">
        <v>16</v>
      </c>
      <c r="ADW1" t="s">
        <v>189</v>
      </c>
      <c r="ADX1" t="s">
        <v>17</v>
      </c>
      <c r="ADY1">
        <v>1692115636355</v>
      </c>
      <c r="ADZ1" t="s">
        <v>14</v>
      </c>
      <c r="AEA1" s="4">
        <v>-3.5496588</v>
      </c>
      <c r="AEB1" t="s">
        <v>15</v>
      </c>
      <c r="AEC1" s="4">
        <v>-0.79557500000000003</v>
      </c>
      <c r="AED1" t="s">
        <v>16</v>
      </c>
      <c r="AEE1" t="s">
        <v>190</v>
      </c>
      <c r="AEF1" t="s">
        <v>17</v>
      </c>
      <c r="AEG1">
        <v>1692115636557</v>
      </c>
      <c r="AEH1" t="s">
        <v>14</v>
      </c>
      <c r="AEI1" s="4">
        <v>-5.0035170000000004</v>
      </c>
      <c r="AEJ1" t="s">
        <v>15</v>
      </c>
      <c r="AEK1" s="4">
        <v>-1.8597014999999999</v>
      </c>
      <c r="AEL1" t="s">
        <v>16</v>
      </c>
      <c r="AEM1" t="s">
        <v>191</v>
      </c>
      <c r="AEN1" t="s">
        <v>17</v>
      </c>
      <c r="AEO1">
        <v>1692115636758</v>
      </c>
      <c r="AEP1" t="s">
        <v>14</v>
      </c>
      <c r="AEQ1" s="4">
        <v>4.5974444999999999</v>
      </c>
      <c r="AER1" t="s">
        <v>15</v>
      </c>
      <c r="AES1" s="4">
        <v>-2.9971315999999999</v>
      </c>
      <c r="AET1" t="s">
        <v>16</v>
      </c>
      <c r="AEU1" t="s">
        <v>192</v>
      </c>
      <c r="AEV1" t="s">
        <v>17</v>
      </c>
      <c r="AEW1">
        <v>1692115636961</v>
      </c>
      <c r="AEX1" t="s">
        <v>14</v>
      </c>
      <c r="AEY1" s="4">
        <v>-0.32062765999999998</v>
      </c>
      <c r="AEZ1" t="s">
        <v>15</v>
      </c>
      <c r="AFA1" s="4">
        <v>-1.4724132000000001</v>
      </c>
      <c r="AFB1" t="s">
        <v>16</v>
      </c>
      <c r="AFC1" t="s">
        <v>193</v>
      </c>
      <c r="AFD1" t="s">
        <v>17</v>
      </c>
      <c r="AFE1">
        <v>1692115637163</v>
      </c>
      <c r="AFF1" t="s">
        <v>14</v>
      </c>
      <c r="AFG1" s="4">
        <v>-3.5435503000000002</v>
      </c>
      <c r="AFH1" t="s">
        <v>15</v>
      </c>
      <c r="AFI1" s="4">
        <v>1.9801945999999999</v>
      </c>
      <c r="AFJ1" t="s">
        <v>16</v>
      </c>
      <c r="AFK1" t="s">
        <v>194</v>
      </c>
      <c r="AFL1" t="s">
        <v>17</v>
      </c>
      <c r="AFM1">
        <v>1692115637363</v>
      </c>
      <c r="AFN1" t="s">
        <v>14</v>
      </c>
      <c r="AFO1" s="4">
        <v>-2.0646464999999998</v>
      </c>
      <c r="AFP1" t="s">
        <v>15</v>
      </c>
      <c r="AFQ1" s="4">
        <v>-2.6049563999999998</v>
      </c>
      <c r="AFR1" t="s">
        <v>16</v>
      </c>
      <c r="AFS1" t="s">
        <v>195</v>
      </c>
      <c r="AFT1" t="s">
        <v>17</v>
      </c>
      <c r="AFU1">
        <v>1692115637565</v>
      </c>
      <c r="AFV1" t="s">
        <v>14</v>
      </c>
      <c r="AFW1" s="4">
        <v>4.4477830000000003</v>
      </c>
      <c r="AFX1" t="s">
        <v>15</v>
      </c>
      <c r="AFY1" s="4">
        <v>-0.97944534000000005</v>
      </c>
      <c r="AFZ1" t="s">
        <v>16</v>
      </c>
      <c r="AGA1" t="s">
        <v>196</v>
      </c>
      <c r="AGB1" t="s">
        <v>17</v>
      </c>
      <c r="AGC1">
        <v>1692115637765</v>
      </c>
      <c r="AGD1" t="s">
        <v>14</v>
      </c>
      <c r="AGE1" s="4">
        <v>0.73800100000000002</v>
      </c>
      <c r="AGF1" t="s">
        <v>15</v>
      </c>
      <c r="AGG1" s="4">
        <v>-0.2323577</v>
      </c>
      <c r="AGH1" t="s">
        <v>16</v>
      </c>
      <c r="AGI1" t="s">
        <v>197</v>
      </c>
      <c r="AGJ1" t="s">
        <v>17</v>
      </c>
      <c r="AGK1">
        <v>1692115637970</v>
      </c>
      <c r="AGL1" t="s">
        <v>14</v>
      </c>
      <c r="AGM1" s="4">
        <v>-3.291874</v>
      </c>
      <c r="AGN1" t="s">
        <v>15</v>
      </c>
      <c r="AGO1" s="4">
        <v>0.15615230999999999</v>
      </c>
      <c r="AGP1" t="s">
        <v>16</v>
      </c>
      <c r="AGQ1" t="s">
        <v>198</v>
      </c>
      <c r="AGR1" t="s">
        <v>17</v>
      </c>
      <c r="AGS1">
        <v>1692115638170</v>
      </c>
      <c r="AGT1" t="s">
        <v>14</v>
      </c>
      <c r="AGU1" s="4">
        <v>1.8393902</v>
      </c>
      <c r="AGV1" t="s">
        <v>15</v>
      </c>
      <c r="AGW1" s="4">
        <v>0.67416567000000005</v>
      </c>
      <c r="AGX1" t="s">
        <v>16</v>
      </c>
      <c r="AGY1" t="s">
        <v>199</v>
      </c>
      <c r="AGZ1" t="s">
        <v>17</v>
      </c>
      <c r="AHA1">
        <v>1692115638372</v>
      </c>
      <c r="AHB1" t="s">
        <v>14</v>
      </c>
      <c r="AHC1" s="4">
        <v>5.8185634999999998</v>
      </c>
      <c r="AHD1" t="s">
        <v>15</v>
      </c>
      <c r="AHE1" s="4">
        <v>-0.58177230000000002</v>
      </c>
      <c r="AHF1" t="s">
        <v>16</v>
      </c>
      <c r="AHG1" t="s">
        <v>200</v>
      </c>
      <c r="AHH1" t="s">
        <v>17</v>
      </c>
      <c r="AHI1">
        <v>1692115638575</v>
      </c>
      <c r="AHJ1" t="s">
        <v>14</v>
      </c>
      <c r="AHK1" s="4">
        <v>-1.6449825</v>
      </c>
      <c r="AHL1" t="s">
        <v>15</v>
      </c>
      <c r="AHM1" s="4">
        <v>-0.79801845999999999</v>
      </c>
      <c r="AHN1" t="s">
        <v>16</v>
      </c>
      <c r="AHO1" t="s">
        <v>201</v>
      </c>
      <c r="AHP1" t="s">
        <v>17</v>
      </c>
      <c r="AHQ1">
        <v>1692115638780</v>
      </c>
      <c r="AHR1" t="s">
        <v>14</v>
      </c>
      <c r="AHS1" s="4">
        <v>-3.4042729999999999</v>
      </c>
      <c r="AHT1" t="s">
        <v>15</v>
      </c>
      <c r="AHU1" s="4">
        <v>-0.27817255000000002</v>
      </c>
      <c r="AHV1" t="s">
        <v>16</v>
      </c>
      <c r="AHW1" t="s">
        <v>202</v>
      </c>
      <c r="AHX1" t="s">
        <v>17</v>
      </c>
      <c r="AHY1">
        <v>1692115638982</v>
      </c>
      <c r="AHZ1" t="s">
        <v>14</v>
      </c>
      <c r="AIA1" s="4">
        <v>-3.391445</v>
      </c>
      <c r="AIB1" t="s">
        <v>15</v>
      </c>
      <c r="AIC1" s="4">
        <v>0.54893833000000003</v>
      </c>
      <c r="AID1" t="s">
        <v>16</v>
      </c>
      <c r="AIE1" t="s">
        <v>203</v>
      </c>
      <c r="AIF1" t="s">
        <v>17</v>
      </c>
      <c r="AIG1">
        <v>1692115639183</v>
      </c>
      <c r="AIH1" t="s">
        <v>14</v>
      </c>
      <c r="AII1" s="4">
        <v>6.6694979999999999</v>
      </c>
      <c r="AIJ1" t="s">
        <v>15</v>
      </c>
      <c r="AIK1" s="4">
        <v>-1.2335651000000001</v>
      </c>
      <c r="AIL1" t="s">
        <v>16</v>
      </c>
      <c r="AIM1" t="s">
        <v>204</v>
      </c>
      <c r="AIN1" t="s">
        <v>17</v>
      </c>
      <c r="AIO1">
        <v>1692115639384</v>
      </c>
      <c r="AIP1" t="s">
        <v>14</v>
      </c>
      <c r="AIQ1" s="4">
        <v>-0.96814429999999996</v>
      </c>
      <c r="AIR1" t="s">
        <v>15</v>
      </c>
      <c r="AIS1" s="4">
        <v>1.6264275000000002E-2</v>
      </c>
      <c r="AIT1" t="s">
        <v>16</v>
      </c>
      <c r="AIU1" t="s">
        <v>205</v>
      </c>
      <c r="AIV1" t="s">
        <v>17</v>
      </c>
      <c r="AIW1">
        <v>1692115639584</v>
      </c>
      <c r="AIX1" t="s">
        <v>14</v>
      </c>
      <c r="AIY1" s="4">
        <v>-4.8892856</v>
      </c>
      <c r="AIZ1" t="s">
        <v>15</v>
      </c>
      <c r="AJA1" s="4">
        <v>0.54832749999999997</v>
      </c>
      <c r="AJB1" t="s">
        <v>16</v>
      </c>
      <c r="AJC1" t="s">
        <v>206</v>
      </c>
      <c r="AJD1" t="s">
        <v>17</v>
      </c>
      <c r="AJE1">
        <v>1692115639785</v>
      </c>
      <c r="AJF1" t="s">
        <v>14</v>
      </c>
      <c r="AJG1" s="4">
        <v>-0.87590369999999995</v>
      </c>
      <c r="AJH1" t="s">
        <v>15</v>
      </c>
      <c r="AJI1" s="4">
        <v>0.92217669999999996</v>
      </c>
      <c r="AJJ1" t="s">
        <v>16</v>
      </c>
      <c r="AJK1" t="s">
        <v>207</v>
      </c>
      <c r="AJL1" t="s">
        <v>17</v>
      </c>
      <c r="AJM1">
        <v>1692115639989</v>
      </c>
      <c r="AJN1" t="s">
        <v>14</v>
      </c>
      <c r="AJO1" s="4">
        <v>5.9798317000000001</v>
      </c>
      <c r="AJP1" t="s">
        <v>15</v>
      </c>
      <c r="AJQ1" s="4">
        <v>-2.295248</v>
      </c>
      <c r="AJR1" t="s">
        <v>16</v>
      </c>
      <c r="AJS1" t="s">
        <v>208</v>
      </c>
      <c r="AJT1" t="s">
        <v>17</v>
      </c>
      <c r="AJU1">
        <v>1692115640193</v>
      </c>
      <c r="AJV1" t="s">
        <v>14</v>
      </c>
      <c r="AJW1" s="4">
        <v>1.4624866000000001</v>
      </c>
      <c r="AJX1" t="s">
        <v>15</v>
      </c>
      <c r="AJY1" s="4">
        <v>-2.2831071000000001E-2</v>
      </c>
      <c r="AJZ1" t="s">
        <v>16</v>
      </c>
      <c r="AKA1" t="s">
        <v>209</v>
      </c>
      <c r="AKB1" t="s">
        <v>17</v>
      </c>
      <c r="AKC1">
        <v>1692115640396</v>
      </c>
      <c r="AKD1" t="s">
        <v>14</v>
      </c>
      <c r="AKE1" s="4">
        <v>-4.2014519999999997</v>
      </c>
      <c r="AKF1" t="s">
        <v>15</v>
      </c>
      <c r="AKG1" s="4">
        <v>0.12133302</v>
      </c>
      <c r="AKH1" t="s">
        <v>16</v>
      </c>
      <c r="AKI1" t="s">
        <v>210</v>
      </c>
      <c r="AKJ1" t="s">
        <v>17</v>
      </c>
      <c r="AKK1">
        <v>1692115640597</v>
      </c>
      <c r="AKL1" t="s">
        <v>14</v>
      </c>
      <c r="AKM1" s="4">
        <v>-5.4793805999999998</v>
      </c>
      <c r="AKN1" t="s">
        <v>15</v>
      </c>
      <c r="AKO1" s="4">
        <v>2.0950372000000002</v>
      </c>
      <c r="AKP1" t="s">
        <v>16</v>
      </c>
      <c r="AKQ1" t="s">
        <v>211</v>
      </c>
      <c r="AKR1" t="s">
        <v>17</v>
      </c>
      <c r="AKS1">
        <v>1692115640799</v>
      </c>
      <c r="AKT1" t="s">
        <v>14</v>
      </c>
      <c r="AKU1" s="4">
        <v>6.1349910000000003</v>
      </c>
      <c r="AKV1" t="s">
        <v>15</v>
      </c>
      <c r="AKW1" s="4">
        <v>-1.5182279999999999</v>
      </c>
      <c r="AKX1" t="s">
        <v>16</v>
      </c>
      <c r="AKY1" t="s">
        <v>212</v>
      </c>
      <c r="AKZ1" t="s">
        <v>17</v>
      </c>
      <c r="ALA1">
        <v>1692115641000</v>
      </c>
      <c r="ALB1" t="s">
        <v>14</v>
      </c>
      <c r="ALC1" s="4">
        <v>-3.5899757999999999</v>
      </c>
      <c r="ALD1" t="s">
        <v>15</v>
      </c>
      <c r="ALE1" s="4">
        <v>-2.6074000000000002</v>
      </c>
      <c r="ALF1" t="s">
        <v>16</v>
      </c>
      <c r="ALG1" t="s">
        <v>213</v>
      </c>
      <c r="ALH1" t="s">
        <v>17</v>
      </c>
      <c r="ALI1">
        <v>1692115641204</v>
      </c>
      <c r="ALJ1" t="s">
        <v>14</v>
      </c>
      <c r="ALK1" s="4">
        <v>-3.3486842999999999</v>
      </c>
      <c r="ALL1" t="s">
        <v>15</v>
      </c>
      <c r="ALM1" s="4">
        <v>0.83848829999999996</v>
      </c>
      <c r="ALN1" t="s">
        <v>16</v>
      </c>
      <c r="ALO1" t="s">
        <v>214</v>
      </c>
      <c r="ALP1" t="s">
        <v>17</v>
      </c>
      <c r="ALQ1">
        <v>1692115641408</v>
      </c>
      <c r="ALR1" t="s">
        <v>14</v>
      </c>
      <c r="ALS1" s="4">
        <v>2.3274713</v>
      </c>
      <c r="ALT1" t="s">
        <v>15</v>
      </c>
      <c r="ALU1" s="4">
        <v>0.58925545000000001</v>
      </c>
      <c r="ALV1" t="s">
        <v>16</v>
      </c>
      <c r="ALW1" t="s">
        <v>215</v>
      </c>
      <c r="ALX1" t="s">
        <v>17</v>
      </c>
      <c r="ALY1">
        <v>1692115641608</v>
      </c>
      <c r="ALZ1" t="s">
        <v>14</v>
      </c>
      <c r="AMA1" s="4">
        <v>5.4520445000000004</v>
      </c>
      <c r="AMB1" t="s">
        <v>15</v>
      </c>
      <c r="AMC1" s="4">
        <v>-1.1932480000000001</v>
      </c>
      <c r="AMD1" t="s">
        <v>16</v>
      </c>
      <c r="AME1" t="s">
        <v>216</v>
      </c>
      <c r="AMF1" t="s">
        <v>17</v>
      </c>
      <c r="AMG1">
        <v>1692115641808</v>
      </c>
      <c r="AMH1" t="s">
        <v>14</v>
      </c>
      <c r="AMI1" s="4">
        <v>0.17722714000000001</v>
      </c>
      <c r="AMJ1" t="s">
        <v>15</v>
      </c>
      <c r="AMK1" s="4">
        <v>-1.2537236</v>
      </c>
      <c r="AML1" t="s">
        <v>16</v>
      </c>
      <c r="AMM1" t="s">
        <v>217</v>
      </c>
      <c r="AMN1" t="s">
        <v>17</v>
      </c>
      <c r="AMO1">
        <v>1692115642008</v>
      </c>
      <c r="AMP1" t="s">
        <v>14</v>
      </c>
      <c r="AMQ1" s="4">
        <v>-5.3388819999999999</v>
      </c>
      <c r="AMR1" t="s">
        <v>15</v>
      </c>
      <c r="AMS1" s="4">
        <v>2.2159884000000001</v>
      </c>
      <c r="AMT1" t="s">
        <v>16</v>
      </c>
      <c r="AMU1" t="s">
        <v>218</v>
      </c>
      <c r="AMV1" t="s">
        <v>17</v>
      </c>
      <c r="AMW1">
        <v>1692115642208</v>
      </c>
      <c r="AMX1" t="s">
        <v>14</v>
      </c>
      <c r="AMY1" s="4">
        <v>2.0538037</v>
      </c>
      <c r="AMZ1" t="s">
        <v>15</v>
      </c>
      <c r="ANA1" s="4">
        <v>3.8866270000000001E-2</v>
      </c>
      <c r="ANB1" t="s">
        <v>16</v>
      </c>
      <c r="ANC1" t="s">
        <v>219</v>
      </c>
      <c r="AND1" t="s">
        <v>17</v>
      </c>
      <c r="ANE1">
        <v>1692115642408</v>
      </c>
      <c r="ANF1" t="s">
        <v>14</v>
      </c>
      <c r="ANG1" s="4">
        <v>5.1692141999999999</v>
      </c>
      <c r="ANH1" t="s">
        <v>15</v>
      </c>
      <c r="ANI1" s="4">
        <v>-2.9415429999999998</v>
      </c>
      <c r="ANJ1" t="s">
        <v>16</v>
      </c>
      <c r="ANK1" t="s">
        <v>220</v>
      </c>
      <c r="ANL1" t="s">
        <v>17</v>
      </c>
      <c r="ANM1">
        <v>1692115642612</v>
      </c>
      <c r="ANN1" t="s">
        <v>14</v>
      </c>
      <c r="ANO1" s="4">
        <v>-0.36094472</v>
      </c>
      <c r="ANP1" t="s">
        <v>15</v>
      </c>
      <c r="ANQ1" s="4">
        <v>0.33513569999999998</v>
      </c>
      <c r="ANR1" t="s">
        <v>16</v>
      </c>
      <c r="ANS1" t="s">
        <v>221</v>
      </c>
      <c r="ANT1" t="s">
        <v>17</v>
      </c>
      <c r="ANU1">
        <v>1692115642814</v>
      </c>
      <c r="ANV1" t="s">
        <v>14</v>
      </c>
      <c r="ANW1" s="4">
        <v>-2.608927</v>
      </c>
      <c r="ANX1" t="s">
        <v>15</v>
      </c>
      <c r="ANY1" s="4">
        <v>1.3357322</v>
      </c>
      <c r="ANZ1" t="s">
        <v>16</v>
      </c>
      <c r="AOA1" t="s">
        <v>222</v>
      </c>
      <c r="AOB1" t="s">
        <v>17</v>
      </c>
      <c r="AOC1">
        <v>1692115643014</v>
      </c>
      <c r="AOD1" t="s">
        <v>14</v>
      </c>
      <c r="AOE1" s="4">
        <v>-2.7750822999999998</v>
      </c>
      <c r="AOF1" t="s">
        <v>15</v>
      </c>
      <c r="AOG1" s="4">
        <v>-0.22258385999999999</v>
      </c>
      <c r="AOH1" t="s">
        <v>16</v>
      </c>
      <c r="AOI1" t="s">
        <v>223</v>
      </c>
      <c r="AOJ1" t="s">
        <v>17</v>
      </c>
      <c r="AOK1">
        <v>1692115643217</v>
      </c>
      <c r="AOL1" t="s">
        <v>14</v>
      </c>
      <c r="AOM1" s="4">
        <v>5.2254139999999998</v>
      </c>
      <c r="AON1" t="s">
        <v>15</v>
      </c>
      <c r="AOO1" s="4">
        <v>-1.7411937</v>
      </c>
      <c r="AOP1" t="s">
        <v>16</v>
      </c>
      <c r="AOQ1" t="s">
        <v>224</v>
      </c>
      <c r="AOR1" t="s">
        <v>17</v>
      </c>
      <c r="AOS1">
        <v>1692115643417</v>
      </c>
      <c r="AOT1" t="s">
        <v>14</v>
      </c>
      <c r="AOU1" s="4">
        <v>1.1204023000000001</v>
      </c>
      <c r="AOV1" t="s">
        <v>15</v>
      </c>
      <c r="AOW1" s="4">
        <v>-1.1718677</v>
      </c>
      <c r="AOX1" t="s">
        <v>16</v>
      </c>
      <c r="AOY1" t="s">
        <v>225</v>
      </c>
      <c r="AOZ1" t="s">
        <v>17</v>
      </c>
      <c r="APA1">
        <v>1692115643618</v>
      </c>
      <c r="APB1" t="s">
        <v>14</v>
      </c>
      <c r="APC1" s="4">
        <v>-1.9864558999999999</v>
      </c>
      <c r="APD1" t="s">
        <v>15</v>
      </c>
      <c r="APE1" s="4">
        <v>1.0706168</v>
      </c>
      <c r="APF1" t="s">
        <v>16</v>
      </c>
      <c r="APG1" t="s">
        <v>226</v>
      </c>
      <c r="APH1" t="s">
        <v>17</v>
      </c>
      <c r="API1">
        <v>1692115643821</v>
      </c>
      <c r="APJ1" t="s">
        <v>14</v>
      </c>
      <c r="APK1" s="4">
        <v>-2.6602397</v>
      </c>
      <c r="APL1" t="s">
        <v>15</v>
      </c>
      <c r="APM1" s="4">
        <v>0.95210910000000004</v>
      </c>
      <c r="APN1" t="s">
        <v>16</v>
      </c>
      <c r="APO1" t="s">
        <v>227</v>
      </c>
      <c r="APP1" t="s">
        <v>17</v>
      </c>
      <c r="APQ1">
        <v>1692115644023</v>
      </c>
      <c r="APR1" t="s">
        <v>14</v>
      </c>
      <c r="APS1" s="4">
        <v>0.49365510000000001</v>
      </c>
      <c r="APT1" t="s">
        <v>15</v>
      </c>
      <c r="APU1" s="4">
        <v>0.60574879999999998</v>
      </c>
      <c r="APV1" t="s">
        <v>16</v>
      </c>
      <c r="APW1" t="s">
        <v>228</v>
      </c>
      <c r="APX1" t="s">
        <v>17</v>
      </c>
      <c r="APY1">
        <v>1692115644227</v>
      </c>
      <c r="APZ1" t="s">
        <v>14</v>
      </c>
      <c r="AQA1" s="4">
        <v>5.0818605000000003</v>
      </c>
      <c r="AQB1" t="s">
        <v>15</v>
      </c>
      <c r="AQC1" s="4">
        <v>-2.7839398000000002</v>
      </c>
      <c r="AQD1" t="s">
        <v>16</v>
      </c>
      <c r="AQE1" t="s">
        <v>229</v>
      </c>
      <c r="AQF1" t="s">
        <v>17</v>
      </c>
      <c r="AQG1">
        <v>1692115644428</v>
      </c>
      <c r="AQH1" t="s">
        <v>14</v>
      </c>
      <c r="AQI1" s="4">
        <v>1.9731696000000001</v>
      </c>
      <c r="AQJ1" t="s">
        <v>15</v>
      </c>
      <c r="AQK1" s="4">
        <v>-1.7063744000000001</v>
      </c>
      <c r="AQL1" t="s">
        <v>16</v>
      </c>
      <c r="AQM1" t="s">
        <v>230</v>
      </c>
      <c r="AQN1" t="s">
        <v>17</v>
      </c>
      <c r="AQO1">
        <v>1692115644629</v>
      </c>
      <c r="AQP1" t="s">
        <v>14</v>
      </c>
      <c r="AQQ1" s="4">
        <v>-1.4635556999999999</v>
      </c>
      <c r="AQR1" t="s">
        <v>15</v>
      </c>
      <c r="AQS1" s="4">
        <v>1.3717732</v>
      </c>
      <c r="AQT1" t="s">
        <v>16</v>
      </c>
      <c r="AQU1" t="s">
        <v>102</v>
      </c>
      <c r="AQV1" t="s">
        <v>17</v>
      </c>
      <c r="AQW1">
        <v>1692115644833</v>
      </c>
      <c r="AQX1" t="s">
        <v>14</v>
      </c>
      <c r="AQY1" s="4">
        <v>-2.8202862999999998</v>
      </c>
      <c r="AQZ1" t="s">
        <v>15</v>
      </c>
      <c r="ARA1" s="4">
        <v>1.3296235999999999</v>
      </c>
      <c r="ARB1" t="s">
        <v>16</v>
      </c>
      <c r="ARC1" t="s">
        <v>48</v>
      </c>
      <c r="ARD1" t="s">
        <v>17</v>
      </c>
      <c r="ARE1">
        <v>1692115645033</v>
      </c>
      <c r="ARF1" t="s">
        <v>14</v>
      </c>
      <c r="ARG1" s="4">
        <v>2.1680354999999998</v>
      </c>
      <c r="ARH1" t="s">
        <v>15</v>
      </c>
      <c r="ARI1" s="4">
        <v>-1.4388156000000001</v>
      </c>
      <c r="ARJ1" t="s">
        <v>16</v>
      </c>
      <c r="ARK1" t="s">
        <v>231</v>
      </c>
      <c r="ARL1" t="s">
        <v>17</v>
      </c>
      <c r="ARM1">
        <v>1692115645235</v>
      </c>
      <c r="ARN1" t="s">
        <v>14</v>
      </c>
      <c r="ARO1" s="4">
        <v>3.9798602999999999</v>
      </c>
      <c r="ARP1" t="s">
        <v>15</v>
      </c>
      <c r="ARQ1" s="4">
        <v>-1.7485241</v>
      </c>
      <c r="ARR1" t="s">
        <v>16</v>
      </c>
      <c r="ARS1" t="s">
        <v>232</v>
      </c>
      <c r="ART1" t="s">
        <v>17</v>
      </c>
      <c r="ARU1">
        <v>1692115645438</v>
      </c>
      <c r="ARV1" t="s">
        <v>14</v>
      </c>
      <c r="ARW1" s="4">
        <v>-1.3230567</v>
      </c>
      <c r="ARX1" t="s">
        <v>15</v>
      </c>
      <c r="ARY1" s="4">
        <v>0.79756033000000004</v>
      </c>
      <c r="ARZ1" t="s">
        <v>16</v>
      </c>
      <c r="ASA1" t="s">
        <v>233</v>
      </c>
      <c r="ASB1" t="s">
        <v>17</v>
      </c>
      <c r="ASC1">
        <v>1692115645641</v>
      </c>
      <c r="ASD1" t="s">
        <v>14</v>
      </c>
      <c r="ASE1" s="4">
        <v>-4.148917</v>
      </c>
      <c r="ASF1" t="s">
        <v>15</v>
      </c>
      <c r="ASG1" s="4">
        <v>1.6802600000000001</v>
      </c>
      <c r="ASH1" t="s">
        <v>16</v>
      </c>
      <c r="ASI1" t="s">
        <v>234</v>
      </c>
      <c r="ASJ1" t="s">
        <v>17</v>
      </c>
      <c r="ASK1">
        <v>1692115645844</v>
      </c>
      <c r="ASL1" t="s">
        <v>14</v>
      </c>
      <c r="ASM1" s="4">
        <v>2.1038947000000001</v>
      </c>
      <c r="ASN1" t="s">
        <v>15</v>
      </c>
      <c r="ASO1" s="4">
        <v>-0.6453023</v>
      </c>
      <c r="ASP1" t="s">
        <v>16</v>
      </c>
      <c r="ASQ1" t="s">
        <v>91</v>
      </c>
      <c r="ASR1" t="s">
        <v>17</v>
      </c>
      <c r="ASS1">
        <v>1692115646044</v>
      </c>
      <c r="AST1" t="s">
        <v>14</v>
      </c>
      <c r="ASU1" s="4">
        <v>1.2871684999999999</v>
      </c>
      <c r="ASV1" t="s">
        <v>15</v>
      </c>
      <c r="ASW1" s="4">
        <v>-2.5359286999999999</v>
      </c>
      <c r="ASX1" t="s">
        <v>16</v>
      </c>
      <c r="ASY1" t="s">
        <v>235</v>
      </c>
      <c r="ASZ1" t="s">
        <v>17</v>
      </c>
      <c r="ATA1">
        <v>1692115646247</v>
      </c>
      <c r="ATB1" t="s">
        <v>14</v>
      </c>
      <c r="ATC1" s="4">
        <v>-1.349324</v>
      </c>
      <c r="ATD1" t="s">
        <v>15</v>
      </c>
      <c r="ATE1" s="4">
        <v>1.5782455</v>
      </c>
      <c r="ATF1" t="s">
        <v>16</v>
      </c>
      <c r="ATG1" t="s">
        <v>236</v>
      </c>
      <c r="ATH1" t="s">
        <v>17</v>
      </c>
      <c r="ATI1">
        <v>1692115646447</v>
      </c>
      <c r="ATJ1" t="s">
        <v>14</v>
      </c>
      <c r="ATK1" s="4">
        <v>-4.6443285999999997</v>
      </c>
      <c r="ATL1" t="s">
        <v>15</v>
      </c>
      <c r="ATM1" s="4">
        <v>2.6820781</v>
      </c>
      <c r="ATN1" t="s">
        <v>16</v>
      </c>
      <c r="ATO1" t="s">
        <v>237</v>
      </c>
      <c r="ATP1" t="s">
        <v>17</v>
      </c>
      <c r="ATQ1">
        <v>1692115646649</v>
      </c>
      <c r="ATR1" t="s">
        <v>14</v>
      </c>
      <c r="ATS1" s="4">
        <v>3.1118217000000001</v>
      </c>
      <c r="ATT1" t="s">
        <v>15</v>
      </c>
      <c r="ATU1" s="4">
        <v>-2.4778967000000001</v>
      </c>
      <c r="ATV1" t="s">
        <v>16</v>
      </c>
      <c r="ATW1" t="s">
        <v>238</v>
      </c>
      <c r="ATX1" t="s">
        <v>17</v>
      </c>
      <c r="ATY1">
        <v>1692115646853</v>
      </c>
      <c r="ATZ1" t="s">
        <v>14</v>
      </c>
      <c r="AUA1" s="4">
        <v>2.3555709999999999</v>
      </c>
      <c r="AUB1" t="s">
        <v>15</v>
      </c>
      <c r="AUC1" s="4">
        <v>-2.7705009999999999</v>
      </c>
      <c r="AUD1" t="s">
        <v>16</v>
      </c>
      <c r="AUE1" t="s">
        <v>239</v>
      </c>
      <c r="AUF1" t="s">
        <v>17</v>
      </c>
      <c r="AUG1">
        <v>1692115647055</v>
      </c>
      <c r="AUH1" t="s">
        <v>14</v>
      </c>
      <c r="AUI1" s="4">
        <v>-2.6785657</v>
      </c>
      <c r="AUJ1" t="s">
        <v>15</v>
      </c>
      <c r="AUK1" s="4">
        <v>1.707138</v>
      </c>
      <c r="AUL1" t="s">
        <v>16</v>
      </c>
      <c r="AUM1" t="s">
        <v>240</v>
      </c>
      <c r="AUN1" t="s">
        <v>17</v>
      </c>
      <c r="AUO1">
        <v>1692115647256</v>
      </c>
      <c r="AUP1" t="s">
        <v>14</v>
      </c>
      <c r="AUQ1" s="4">
        <v>-3.6406776999999999</v>
      </c>
      <c r="AUR1" t="s">
        <v>15</v>
      </c>
      <c r="AUS1" s="4">
        <v>3.6069274</v>
      </c>
      <c r="AUT1" t="s">
        <v>16</v>
      </c>
      <c r="AUU1" t="s">
        <v>241</v>
      </c>
      <c r="AUV1" t="s">
        <v>17</v>
      </c>
      <c r="AUW1">
        <v>1692115647457</v>
      </c>
      <c r="AUX1" t="s">
        <v>14</v>
      </c>
      <c r="AUY1" s="4">
        <v>1.8803182000000001</v>
      </c>
      <c r="AUZ1" t="s">
        <v>15</v>
      </c>
      <c r="AVA1" s="4">
        <v>-1.9928699999999999</v>
      </c>
      <c r="AVB1" t="s">
        <v>16</v>
      </c>
      <c r="AVC1" t="s">
        <v>41</v>
      </c>
      <c r="AVD1" t="s">
        <v>17</v>
      </c>
      <c r="AVE1">
        <v>1692115647660</v>
      </c>
      <c r="AVF1" t="s">
        <v>14</v>
      </c>
      <c r="AVG1" s="4">
        <v>7.9712509999999996</v>
      </c>
      <c r="AVH1" t="s">
        <v>15</v>
      </c>
      <c r="AVI1" s="4">
        <v>4.8934090000000001</v>
      </c>
      <c r="AVJ1" t="s">
        <v>16</v>
      </c>
      <c r="AVK1" t="s">
        <v>242</v>
      </c>
      <c r="AVL1" t="s">
        <v>17</v>
      </c>
      <c r="AVM1">
        <v>1692115647860</v>
      </c>
      <c r="AVN1" t="s">
        <v>14</v>
      </c>
      <c r="AVO1" s="4">
        <v>-2.1709369999999999</v>
      </c>
      <c r="AVP1" t="s">
        <v>15</v>
      </c>
      <c r="AVQ1" s="4">
        <v>0.40843945999999998</v>
      </c>
      <c r="AVR1" t="s">
        <v>16</v>
      </c>
      <c r="AVS1" t="s">
        <v>243</v>
      </c>
      <c r="AVT1" t="s">
        <v>17</v>
      </c>
      <c r="AVU1">
        <v>1692115648060</v>
      </c>
      <c r="AVV1" t="s">
        <v>14</v>
      </c>
      <c r="AVW1" s="4">
        <v>0.40752316</v>
      </c>
      <c r="AVX1" t="s">
        <v>15</v>
      </c>
      <c r="AVY1" s="4">
        <v>2.1151191999999999E-2</v>
      </c>
      <c r="AVZ1" t="s">
        <v>16</v>
      </c>
      <c r="AWA1" t="s">
        <v>244</v>
      </c>
      <c r="AWB1" t="s">
        <v>17</v>
      </c>
      <c r="AWC1">
        <v>1692115648261</v>
      </c>
      <c r="AWD1" t="s">
        <v>14</v>
      </c>
      <c r="AWE1" s="4">
        <v>4.5601820000000002</v>
      </c>
      <c r="AWF1" t="s">
        <v>15</v>
      </c>
      <c r="AWG1" s="4">
        <v>-3.1125850000000002</v>
      </c>
      <c r="AWH1" t="s">
        <v>16</v>
      </c>
      <c r="AWI1" t="s">
        <v>245</v>
      </c>
      <c r="AWJ1" t="s">
        <v>17</v>
      </c>
      <c r="AWK1">
        <v>1692115648461</v>
      </c>
      <c r="AWL1" t="s">
        <v>14</v>
      </c>
      <c r="AWM1" s="4">
        <v>0.4570032</v>
      </c>
      <c r="AWN1" t="s">
        <v>15</v>
      </c>
      <c r="AWO1" s="4">
        <v>-0.1211803</v>
      </c>
      <c r="AWP1" t="s">
        <v>16</v>
      </c>
      <c r="AWQ1" t="s">
        <v>246</v>
      </c>
      <c r="AWR1" t="s">
        <v>17</v>
      </c>
      <c r="AWS1">
        <v>1692115648662</v>
      </c>
      <c r="AWT1" t="s">
        <v>14</v>
      </c>
      <c r="AWU1" s="4">
        <v>-3.6651123000000001</v>
      </c>
      <c r="AWV1" t="s">
        <v>15</v>
      </c>
      <c r="AWW1" s="4">
        <v>1.9252167</v>
      </c>
      <c r="AWX1" t="s">
        <v>16</v>
      </c>
      <c r="AWY1" t="s">
        <v>247</v>
      </c>
      <c r="AWZ1" t="s">
        <v>17</v>
      </c>
      <c r="AXA1">
        <v>1692115648865</v>
      </c>
      <c r="AXB1" t="s">
        <v>14</v>
      </c>
      <c r="AXC1" s="4">
        <v>-1.3511565999999999</v>
      </c>
      <c r="AXD1" t="s">
        <v>15</v>
      </c>
      <c r="AXE1" s="4">
        <v>0.23617560000000001</v>
      </c>
      <c r="AXF1" t="s">
        <v>16</v>
      </c>
      <c r="AXG1" t="s">
        <v>248</v>
      </c>
      <c r="AXH1" t="s">
        <v>17</v>
      </c>
      <c r="AXI1">
        <v>1692115649065</v>
      </c>
      <c r="AXJ1" t="s">
        <v>14</v>
      </c>
      <c r="AXK1" s="4">
        <v>4.9187592999999996</v>
      </c>
      <c r="AXL1" t="s">
        <v>15</v>
      </c>
      <c r="AXM1" s="4">
        <v>-2.0631194000000002</v>
      </c>
      <c r="AXN1" t="s">
        <v>16</v>
      </c>
      <c r="AXO1" t="s">
        <v>249</v>
      </c>
      <c r="AXP1" t="s">
        <v>17</v>
      </c>
      <c r="AXQ1">
        <v>1692115649267</v>
      </c>
      <c r="AXR1" t="s">
        <v>14</v>
      </c>
      <c r="AXS1" s="4">
        <v>0.19921827</v>
      </c>
      <c r="AXT1" t="s">
        <v>15</v>
      </c>
      <c r="AXU1" s="4">
        <v>-0.34231335000000002</v>
      </c>
      <c r="AXV1" t="s">
        <v>16</v>
      </c>
      <c r="AXW1" t="s">
        <v>171</v>
      </c>
      <c r="AXX1" t="s">
        <v>17</v>
      </c>
      <c r="AXY1">
        <v>1692115649471</v>
      </c>
      <c r="AXZ1" t="s">
        <v>14</v>
      </c>
      <c r="AYA1" s="4">
        <v>-2.1165699999999998</v>
      </c>
      <c r="AYB1" t="s">
        <v>15</v>
      </c>
      <c r="AYC1" s="4">
        <v>0.35773769999999999</v>
      </c>
      <c r="AYD1" t="s">
        <v>16</v>
      </c>
      <c r="AYE1" t="s">
        <v>250</v>
      </c>
      <c r="AYF1" t="s">
        <v>17</v>
      </c>
      <c r="AYG1">
        <v>1692115649676</v>
      </c>
      <c r="AYH1" t="s">
        <v>14</v>
      </c>
      <c r="AYI1" s="4">
        <v>-6.5832132999999997</v>
      </c>
      <c r="AYJ1" t="s">
        <v>15</v>
      </c>
      <c r="AYK1" s="4">
        <v>-1.2708278</v>
      </c>
      <c r="AYL1" t="s">
        <v>16</v>
      </c>
      <c r="AYM1" t="s">
        <v>251</v>
      </c>
      <c r="AYN1" t="s">
        <v>17</v>
      </c>
      <c r="AYO1">
        <v>1692115649880</v>
      </c>
      <c r="AYP1" t="s">
        <v>14</v>
      </c>
      <c r="AYQ1" s="4">
        <v>3.7886598</v>
      </c>
      <c r="AYR1" t="s">
        <v>15</v>
      </c>
      <c r="AYS1" s="4">
        <v>-1.3496294</v>
      </c>
      <c r="AYT1" t="s">
        <v>16</v>
      </c>
      <c r="AYU1" t="s">
        <v>252</v>
      </c>
      <c r="AYV1" t="s">
        <v>17</v>
      </c>
      <c r="AYW1">
        <v>1692115650082</v>
      </c>
      <c r="AYX1" t="s">
        <v>14</v>
      </c>
      <c r="AYY1" s="4">
        <v>5.2840566999999998</v>
      </c>
      <c r="AYZ1" t="s">
        <v>15</v>
      </c>
      <c r="AZA1" s="4">
        <v>-3.3954154999999999</v>
      </c>
      <c r="AZB1" t="s">
        <v>16</v>
      </c>
      <c r="AZC1" t="s">
        <v>253</v>
      </c>
      <c r="AZD1" t="s">
        <v>17</v>
      </c>
      <c r="AZE1">
        <v>1692115650285</v>
      </c>
      <c r="AZF1" t="s">
        <v>14</v>
      </c>
      <c r="AZG1" s="4">
        <v>-2.8331143999999999</v>
      </c>
      <c r="AZH1" t="s">
        <v>15</v>
      </c>
      <c r="AZI1" s="4">
        <v>1.232496</v>
      </c>
      <c r="AZJ1" t="s">
        <v>16</v>
      </c>
      <c r="AZK1" t="s">
        <v>254</v>
      </c>
      <c r="AZL1" t="s">
        <v>17</v>
      </c>
      <c r="AZM1">
        <v>1692115650485</v>
      </c>
      <c r="AZN1" t="s">
        <v>14</v>
      </c>
      <c r="AZO1" s="4">
        <v>-3.5380525999999999</v>
      </c>
      <c r="AZP1" t="s">
        <v>15</v>
      </c>
      <c r="AZQ1" s="4">
        <v>-0.19448407000000001</v>
      </c>
      <c r="AZR1" t="s">
        <v>16</v>
      </c>
      <c r="AZS1" t="s">
        <v>255</v>
      </c>
      <c r="AZT1" t="s">
        <v>17</v>
      </c>
      <c r="AZU1">
        <v>1692115650690</v>
      </c>
      <c r="AZV1" t="s">
        <v>14</v>
      </c>
      <c r="AZW1" s="4">
        <v>3.2645377999999998</v>
      </c>
      <c r="AZX1" t="s">
        <v>15</v>
      </c>
      <c r="AZY1" s="4">
        <v>-2.7857726</v>
      </c>
      <c r="AZZ1" t="s">
        <v>16</v>
      </c>
      <c r="BAA1" t="s">
        <v>256</v>
      </c>
      <c r="BAB1" t="s">
        <v>17</v>
      </c>
      <c r="BAC1">
        <v>1692115650890</v>
      </c>
      <c r="BAD1" t="s">
        <v>14</v>
      </c>
      <c r="BAE1" s="4">
        <v>0.53397220000000001</v>
      </c>
      <c r="BAF1" t="s">
        <v>15</v>
      </c>
      <c r="BAG1" s="4">
        <v>-0.40950847000000001</v>
      </c>
      <c r="BAH1" t="s">
        <v>16</v>
      </c>
      <c r="BAI1" t="s">
        <v>257</v>
      </c>
      <c r="BAJ1" t="s">
        <v>17</v>
      </c>
      <c r="BAK1">
        <v>1692115651090</v>
      </c>
      <c r="BAL1" t="s">
        <v>14</v>
      </c>
      <c r="BAM1" s="4">
        <v>-3.5435503000000002</v>
      </c>
      <c r="BAN1" t="s">
        <v>15</v>
      </c>
      <c r="BAO1" s="4">
        <v>2.7089561999999998</v>
      </c>
      <c r="BAP1" t="s">
        <v>16</v>
      </c>
      <c r="BAQ1" t="s">
        <v>258</v>
      </c>
      <c r="BAR1" t="s">
        <v>17</v>
      </c>
      <c r="BAS1">
        <v>1692115651290</v>
      </c>
      <c r="BAT1" t="s">
        <v>14</v>
      </c>
      <c r="BAU1" s="4">
        <v>2.0794600999999999</v>
      </c>
      <c r="BAV1" t="s">
        <v>15</v>
      </c>
      <c r="BAW1" s="4">
        <v>-0.90247639999999996</v>
      </c>
      <c r="BAX1" t="s">
        <v>16</v>
      </c>
      <c r="BAY1" t="s">
        <v>259</v>
      </c>
      <c r="BAZ1" t="s">
        <v>17</v>
      </c>
      <c r="BBA1">
        <v>1692115651491</v>
      </c>
      <c r="BBB1" t="s">
        <v>14</v>
      </c>
      <c r="BBC1" s="4">
        <v>1.4887538</v>
      </c>
      <c r="BBD1" t="s">
        <v>15</v>
      </c>
      <c r="BBE1" s="4">
        <v>-2.4210862999999998</v>
      </c>
      <c r="BBF1" t="s">
        <v>16</v>
      </c>
      <c r="BBG1" t="s">
        <v>260</v>
      </c>
      <c r="BBH1" t="s">
        <v>17</v>
      </c>
      <c r="BBI1">
        <v>1692115651693</v>
      </c>
      <c r="BBJ1" t="s">
        <v>14</v>
      </c>
      <c r="BBK1" s="4">
        <v>-0.39393141999999998</v>
      </c>
      <c r="BBL1" t="s">
        <v>15</v>
      </c>
      <c r="BBM1" s="4">
        <v>1.2599086000000001E-2</v>
      </c>
      <c r="BBN1" t="s">
        <v>16</v>
      </c>
      <c r="BBO1" t="s">
        <v>261</v>
      </c>
      <c r="BBP1" t="s">
        <v>17</v>
      </c>
      <c r="BBQ1">
        <v>1692115651894</v>
      </c>
      <c r="BBR1" t="s">
        <v>14</v>
      </c>
      <c r="BBS1" s="4">
        <v>-0.38721191999999999</v>
      </c>
      <c r="BBT1" t="s">
        <v>15</v>
      </c>
      <c r="BBU1" s="4">
        <v>0.19402591999999999</v>
      </c>
      <c r="BBV1" t="s">
        <v>16</v>
      </c>
      <c r="BBW1" t="s">
        <v>262</v>
      </c>
      <c r="BBX1" t="s">
        <v>17</v>
      </c>
      <c r="BBY1">
        <v>1692115652094</v>
      </c>
      <c r="BBZ1" t="s">
        <v>14</v>
      </c>
      <c r="BCA1" s="4">
        <v>0.16562071</v>
      </c>
      <c r="BCB1" t="s">
        <v>15</v>
      </c>
      <c r="BCC1" s="4">
        <v>4.9861836999999999E-2</v>
      </c>
      <c r="BCD1" t="s">
        <v>16</v>
      </c>
      <c r="BCE1" t="s">
        <v>263</v>
      </c>
      <c r="BCF1" t="s">
        <v>17</v>
      </c>
      <c r="BCG1">
        <v>1692115652298</v>
      </c>
      <c r="BCH1" t="s">
        <v>14</v>
      </c>
      <c r="BCI1" s="4">
        <v>-5.1236283000000001E-2</v>
      </c>
      <c r="BCJ1" t="s">
        <v>15</v>
      </c>
      <c r="BCK1" s="4">
        <v>-0.25923573999999999</v>
      </c>
      <c r="BCL1" t="s">
        <v>16</v>
      </c>
      <c r="BCM1" t="s">
        <v>264</v>
      </c>
      <c r="BCN1" t="s">
        <v>17</v>
      </c>
      <c r="BCO1">
        <v>1692115652501</v>
      </c>
      <c r="BCP1" t="s">
        <v>14</v>
      </c>
      <c r="BCQ1" s="4">
        <v>0.98356867000000003</v>
      </c>
      <c r="BCR1" t="s">
        <v>15</v>
      </c>
      <c r="BCS1" s="4">
        <v>-1.6782745999999999</v>
      </c>
      <c r="BCT1" t="s">
        <v>16</v>
      </c>
      <c r="BCU1" t="s">
        <v>265</v>
      </c>
      <c r="BCV1" t="s">
        <v>17</v>
      </c>
      <c r="BCW1">
        <v>1692115652706</v>
      </c>
      <c r="BCX1" t="s">
        <v>14</v>
      </c>
      <c r="BCY1" s="4">
        <v>-2.7274349</v>
      </c>
      <c r="BCZ1" t="s">
        <v>15</v>
      </c>
      <c r="BDA1" s="4">
        <v>1.9527056</v>
      </c>
      <c r="BDB1" t="s">
        <v>16</v>
      </c>
      <c r="BDC1" t="s">
        <v>266</v>
      </c>
      <c r="BDD1" t="s">
        <v>17</v>
      </c>
      <c r="BDE1">
        <v>1692115652906</v>
      </c>
      <c r="BDF1" t="s">
        <v>14</v>
      </c>
      <c r="BDG1" s="4">
        <v>-1.4378994</v>
      </c>
      <c r="BDH1" t="s">
        <v>15</v>
      </c>
      <c r="BDI1" s="4">
        <v>0.15798490000000001</v>
      </c>
      <c r="BDJ1" t="s">
        <v>16</v>
      </c>
      <c r="BDK1" t="s">
        <v>267</v>
      </c>
      <c r="BDL1" t="s">
        <v>17</v>
      </c>
      <c r="BDM1">
        <v>1692115653110</v>
      </c>
      <c r="BDN1" t="s">
        <v>14</v>
      </c>
      <c r="BDO1" s="4">
        <v>2.5931972999999999</v>
      </c>
      <c r="BDP1" t="s">
        <v>15</v>
      </c>
      <c r="BDQ1" s="4">
        <v>-0.29894194000000002</v>
      </c>
      <c r="BDR1" t="s">
        <v>16</v>
      </c>
      <c r="BDS1" t="s">
        <v>268</v>
      </c>
      <c r="BDT1" t="s">
        <v>17</v>
      </c>
      <c r="BDU1">
        <v>1692115653312</v>
      </c>
      <c r="BDV1" t="s">
        <v>14</v>
      </c>
      <c r="BDW1" s="4">
        <v>3.0153048</v>
      </c>
      <c r="BDX1" t="s">
        <v>15</v>
      </c>
      <c r="BDY1" s="4">
        <v>-1.1187224</v>
      </c>
      <c r="BDZ1" t="s">
        <v>16</v>
      </c>
      <c r="BEA1" t="s">
        <v>269</v>
      </c>
      <c r="BEB1" t="s">
        <v>17</v>
      </c>
      <c r="BEC1">
        <v>1692115653513</v>
      </c>
      <c r="BED1" t="s">
        <v>14</v>
      </c>
      <c r="BEE1" s="4">
        <v>0.40263626000000002</v>
      </c>
      <c r="BEF1" t="s">
        <v>15</v>
      </c>
      <c r="BEG1" s="4">
        <v>-0.60131999999999997</v>
      </c>
      <c r="BEH1" t="s">
        <v>16</v>
      </c>
      <c r="BEI1" t="s">
        <v>53</v>
      </c>
      <c r="BEJ1" t="s">
        <v>17</v>
      </c>
      <c r="BEK1">
        <v>1692115653715</v>
      </c>
      <c r="BEL1" t="s">
        <v>14</v>
      </c>
      <c r="BEM1" s="4">
        <v>-1.7164537</v>
      </c>
      <c r="BEN1" t="s">
        <v>15</v>
      </c>
      <c r="BEO1" s="4">
        <v>0.9832632</v>
      </c>
      <c r="BEP1" t="s">
        <v>16</v>
      </c>
      <c r="BEQ1" t="s">
        <v>270</v>
      </c>
      <c r="BER1" t="s">
        <v>17</v>
      </c>
      <c r="BES1">
        <v>1692115653915</v>
      </c>
      <c r="BET1" t="s">
        <v>14</v>
      </c>
      <c r="BEU1" s="4">
        <v>-7.6668873</v>
      </c>
      <c r="BEV1" t="s">
        <v>15</v>
      </c>
      <c r="BEW1" s="4">
        <v>3.4499352000000001</v>
      </c>
      <c r="BEX1" t="s">
        <v>16</v>
      </c>
      <c r="BEY1" t="s">
        <v>271</v>
      </c>
      <c r="BEZ1" t="s">
        <v>17</v>
      </c>
      <c r="BFA1">
        <v>1692115654115</v>
      </c>
      <c r="BFB1" t="s">
        <v>14</v>
      </c>
      <c r="BFC1" s="4">
        <v>4.6316533</v>
      </c>
      <c r="BFD1" t="s">
        <v>15</v>
      </c>
      <c r="BFE1" s="4">
        <v>-1.9488877</v>
      </c>
      <c r="BFF1" t="s">
        <v>16</v>
      </c>
      <c r="BFG1" t="s">
        <v>71</v>
      </c>
      <c r="BFH1" t="s">
        <v>17</v>
      </c>
      <c r="BFI1">
        <v>1692115654318</v>
      </c>
      <c r="BFJ1" t="s">
        <v>14</v>
      </c>
      <c r="BFK1" s="4">
        <v>1.2694534</v>
      </c>
      <c r="BFL1" t="s">
        <v>15</v>
      </c>
      <c r="BFM1" s="4">
        <v>-0.55489427000000002</v>
      </c>
      <c r="BFN1" t="s">
        <v>16</v>
      </c>
      <c r="BFO1" t="s">
        <v>272</v>
      </c>
      <c r="BFP1" t="s">
        <v>17</v>
      </c>
      <c r="BFQ1">
        <v>1692115654518</v>
      </c>
      <c r="BFR1" t="s">
        <v>14</v>
      </c>
      <c r="BFS1" s="4">
        <v>-1.9290346</v>
      </c>
      <c r="BFT1" t="s">
        <v>15</v>
      </c>
      <c r="BFU1" s="4">
        <v>1.9154427999999999</v>
      </c>
      <c r="BFV1" t="s">
        <v>16</v>
      </c>
      <c r="BFW1" t="s">
        <v>273</v>
      </c>
      <c r="BFX1" t="s">
        <v>17</v>
      </c>
      <c r="BFY1">
        <v>1692115654722</v>
      </c>
      <c r="BFZ1" t="s">
        <v>14</v>
      </c>
      <c r="BGA1" s="4">
        <v>0.57856529999999995</v>
      </c>
      <c r="BGB1" t="s">
        <v>15</v>
      </c>
      <c r="BGC1" s="4">
        <v>-0.59582219999999997</v>
      </c>
      <c r="BGD1" t="s">
        <v>16</v>
      </c>
      <c r="BGE1" t="s">
        <v>274</v>
      </c>
      <c r="BGF1" t="s">
        <v>17</v>
      </c>
      <c r="BGG1">
        <v>1692115654923</v>
      </c>
      <c r="BGH1" t="s">
        <v>14</v>
      </c>
      <c r="BGI1" s="4">
        <v>1.9908847000000001</v>
      </c>
      <c r="BGJ1" t="s">
        <v>15</v>
      </c>
      <c r="BGK1" s="4">
        <v>-1.7088178000000001</v>
      </c>
      <c r="BGL1" t="s">
        <v>16</v>
      </c>
      <c r="BGM1" t="s">
        <v>275</v>
      </c>
      <c r="BGN1" t="s">
        <v>17</v>
      </c>
      <c r="BGO1">
        <v>1692115655125</v>
      </c>
      <c r="BGP1" t="s">
        <v>14</v>
      </c>
      <c r="BGQ1" s="4">
        <v>0.11369721000000001</v>
      </c>
      <c r="BGR1" t="s">
        <v>15</v>
      </c>
      <c r="BGS1" s="4">
        <v>9.3233234999999998E-2</v>
      </c>
      <c r="BGT1" t="s">
        <v>16</v>
      </c>
      <c r="BGU1" t="s">
        <v>276</v>
      </c>
      <c r="BGV1" t="s">
        <v>17</v>
      </c>
      <c r="BGW1">
        <v>1692115655326</v>
      </c>
      <c r="BGX1" t="s">
        <v>14</v>
      </c>
      <c r="BGY1" s="4">
        <v>-2.0622031999999999</v>
      </c>
      <c r="BGZ1" t="s">
        <v>15</v>
      </c>
      <c r="BHA1" s="4">
        <v>1.6576580000000001</v>
      </c>
      <c r="BHB1" t="s">
        <v>16</v>
      </c>
      <c r="BHC1" t="s">
        <v>277</v>
      </c>
      <c r="BHD1" t="s">
        <v>17</v>
      </c>
      <c r="BHE1">
        <v>1692115655526</v>
      </c>
      <c r="BHF1" t="s">
        <v>14</v>
      </c>
      <c r="BHG1" s="4">
        <v>-2.3126576000000001</v>
      </c>
      <c r="BHH1" t="s">
        <v>15</v>
      </c>
      <c r="BHI1" s="4">
        <v>1.7608941</v>
      </c>
      <c r="BHJ1" t="s">
        <v>16</v>
      </c>
      <c r="BHK1" t="s">
        <v>278</v>
      </c>
      <c r="BHL1" t="s">
        <v>17</v>
      </c>
      <c r="BHM1">
        <v>1692115655730</v>
      </c>
      <c r="BHN1" t="s">
        <v>14</v>
      </c>
      <c r="BHO1" s="4">
        <v>3.4703990999999998</v>
      </c>
      <c r="BHP1" t="s">
        <v>15</v>
      </c>
      <c r="BHQ1" s="4">
        <v>-0.63919364999999995</v>
      </c>
      <c r="BHR1" t="s">
        <v>16</v>
      </c>
      <c r="BHS1" t="s">
        <v>279</v>
      </c>
      <c r="BHT1" t="s">
        <v>17</v>
      </c>
      <c r="BHU1">
        <v>1692115655930</v>
      </c>
      <c r="BHV1" t="s">
        <v>14</v>
      </c>
      <c r="BHW1" s="4">
        <v>4.8362926999999996</v>
      </c>
      <c r="BHX1" t="s">
        <v>15</v>
      </c>
      <c r="BHY1" s="4">
        <v>-0.57993969999999995</v>
      </c>
      <c r="BHZ1" t="s">
        <v>16</v>
      </c>
      <c r="BIA1" t="s">
        <v>280</v>
      </c>
      <c r="BIB1" t="s">
        <v>17</v>
      </c>
      <c r="BIC1">
        <v>1692115656136</v>
      </c>
      <c r="BID1" t="s">
        <v>14</v>
      </c>
      <c r="BIE1" s="4">
        <v>-0.14164426999999999</v>
      </c>
      <c r="BIF1" t="s">
        <v>15</v>
      </c>
      <c r="BIG1" s="4">
        <v>-0.19265148000000001</v>
      </c>
      <c r="BIH1" t="s">
        <v>16</v>
      </c>
      <c r="BII1" t="s">
        <v>281</v>
      </c>
      <c r="BIJ1" t="s">
        <v>17</v>
      </c>
      <c r="BIK1">
        <v>1692115656337</v>
      </c>
      <c r="BIL1" t="s">
        <v>14</v>
      </c>
      <c r="BIM1" s="4">
        <v>-2.8703772999999999</v>
      </c>
      <c r="BIN1" t="s">
        <v>15</v>
      </c>
      <c r="BIO1" s="4">
        <v>0.76946055999999996</v>
      </c>
      <c r="BIP1" t="s">
        <v>16</v>
      </c>
      <c r="BIQ1" t="s">
        <v>282</v>
      </c>
      <c r="BIR1" t="s">
        <v>17</v>
      </c>
      <c r="BIS1">
        <v>1692115656538</v>
      </c>
      <c r="BIT1" t="s">
        <v>14</v>
      </c>
      <c r="BIU1" s="4">
        <v>-4.3407287999999999</v>
      </c>
      <c r="BIV1" t="s">
        <v>15</v>
      </c>
      <c r="BIW1" s="4">
        <v>1.8983387</v>
      </c>
      <c r="BIX1" t="s">
        <v>16</v>
      </c>
      <c r="BIY1" t="s">
        <v>283</v>
      </c>
      <c r="BIZ1" t="s">
        <v>17</v>
      </c>
      <c r="BJA1">
        <v>1692115656739</v>
      </c>
      <c r="BJB1" t="s">
        <v>14</v>
      </c>
      <c r="BJC1" s="4">
        <v>0.97929259999999996</v>
      </c>
      <c r="BJD1" t="s">
        <v>15</v>
      </c>
      <c r="BJE1" s="4">
        <v>-0.20547963999999999</v>
      </c>
      <c r="BJF1" t="s">
        <v>16</v>
      </c>
      <c r="BJG1" t="s">
        <v>284</v>
      </c>
      <c r="BJH1" t="s">
        <v>17</v>
      </c>
      <c r="BJI1">
        <v>1692115656941</v>
      </c>
      <c r="BJJ1" t="s">
        <v>14</v>
      </c>
      <c r="BJK1" s="4">
        <v>4.2730756000000003</v>
      </c>
      <c r="BJL1" t="s">
        <v>15</v>
      </c>
      <c r="BJM1" s="4">
        <v>-0.24885104999999999</v>
      </c>
      <c r="BJN1" t="s">
        <v>16</v>
      </c>
      <c r="BJO1" t="s">
        <v>285</v>
      </c>
      <c r="BJP1" t="s">
        <v>17</v>
      </c>
      <c r="BJQ1">
        <v>1692115657142</v>
      </c>
      <c r="BJR1" t="s">
        <v>14</v>
      </c>
      <c r="BJS1" s="4">
        <v>2.2700497999999998</v>
      </c>
      <c r="BJT1" t="s">
        <v>15</v>
      </c>
      <c r="BJU1" s="4">
        <v>0.66317009999999998</v>
      </c>
      <c r="BJV1" t="s">
        <v>16</v>
      </c>
      <c r="BJW1" t="s">
        <v>286</v>
      </c>
      <c r="BJX1" t="s">
        <v>17</v>
      </c>
      <c r="BJY1">
        <v>1692115657342</v>
      </c>
      <c r="BJZ1" t="s">
        <v>14</v>
      </c>
      <c r="BKA1" s="4">
        <v>-6.6052046000000004</v>
      </c>
      <c r="BKB1" t="s">
        <v>15</v>
      </c>
      <c r="BKC1" s="4">
        <v>-1.1358267</v>
      </c>
      <c r="BKD1" t="s">
        <v>16</v>
      </c>
      <c r="BKE1" t="s">
        <v>287</v>
      </c>
      <c r="BKF1" t="s">
        <v>17</v>
      </c>
      <c r="BKG1">
        <v>1692115657542</v>
      </c>
      <c r="BKH1" t="s">
        <v>14</v>
      </c>
      <c r="BKI1" s="4">
        <v>2.5278350000000001</v>
      </c>
      <c r="BKJ1" t="s">
        <v>15</v>
      </c>
      <c r="BKK1" s="4">
        <v>0.50190175000000004</v>
      </c>
      <c r="BKL1" t="s">
        <v>16</v>
      </c>
      <c r="BKM1" t="s">
        <v>288</v>
      </c>
      <c r="BKN1" t="s">
        <v>17</v>
      </c>
      <c r="BKO1">
        <v>1692115657745</v>
      </c>
      <c r="BKP1" t="s">
        <v>14</v>
      </c>
      <c r="BKQ1" s="4">
        <v>4.1368527000000004</v>
      </c>
      <c r="BKR1" t="s">
        <v>15</v>
      </c>
      <c r="BKS1" s="4">
        <v>-1.0985639</v>
      </c>
      <c r="BKT1" t="s">
        <v>16</v>
      </c>
      <c r="BKU1" t="s">
        <v>289</v>
      </c>
      <c r="BKV1" t="s">
        <v>17</v>
      </c>
      <c r="BKW1">
        <v>1692115657946</v>
      </c>
      <c r="BKX1" t="s">
        <v>14</v>
      </c>
      <c r="BKY1" s="4">
        <v>-8.3001249999999999E-2</v>
      </c>
      <c r="BKZ1" t="s">
        <v>15</v>
      </c>
      <c r="BLA1" s="4">
        <v>0.96921330000000006</v>
      </c>
      <c r="BLB1" t="s">
        <v>16</v>
      </c>
      <c r="BLC1" t="s">
        <v>290</v>
      </c>
      <c r="BLD1" t="s">
        <v>17</v>
      </c>
      <c r="BLE1">
        <v>1692115658149</v>
      </c>
      <c r="BLF1" t="s">
        <v>14</v>
      </c>
      <c r="BLG1" s="4">
        <v>-5.8770537000000003</v>
      </c>
      <c r="BLH1" t="s">
        <v>15</v>
      </c>
      <c r="BLI1" s="4">
        <v>0.74258250000000003</v>
      </c>
      <c r="BLJ1" t="s">
        <v>16</v>
      </c>
      <c r="BLK1" t="s">
        <v>291</v>
      </c>
      <c r="BLL1" t="s">
        <v>17</v>
      </c>
      <c r="BLM1">
        <v>1692115658349</v>
      </c>
      <c r="BLN1" t="s">
        <v>14</v>
      </c>
      <c r="BLO1" s="4">
        <v>3.3769369999999999</v>
      </c>
      <c r="BLP1" t="s">
        <v>15</v>
      </c>
      <c r="BLQ1" s="4">
        <v>-0.58482665</v>
      </c>
      <c r="BLR1" t="s">
        <v>16</v>
      </c>
      <c r="BLS1" t="s">
        <v>292</v>
      </c>
      <c r="BLT1" t="s">
        <v>17</v>
      </c>
      <c r="BLU1">
        <v>1692115658550</v>
      </c>
      <c r="BLV1" t="s">
        <v>14</v>
      </c>
      <c r="BLW1" s="4">
        <v>3.3995388000000002</v>
      </c>
      <c r="BLX1" t="s">
        <v>15</v>
      </c>
      <c r="BLY1" s="4">
        <v>-3.1626759999999998</v>
      </c>
      <c r="BLZ1" t="s">
        <v>16</v>
      </c>
      <c r="BMA1" t="s">
        <v>293</v>
      </c>
      <c r="BMB1" t="s">
        <v>17</v>
      </c>
      <c r="BMC1">
        <v>1692115658752</v>
      </c>
      <c r="BMD1" t="s">
        <v>14</v>
      </c>
      <c r="BME1" s="4">
        <v>-1.7683772</v>
      </c>
      <c r="BMF1" t="s">
        <v>15</v>
      </c>
      <c r="BMG1" s="4">
        <v>1.4695115999999999</v>
      </c>
      <c r="BMH1" t="s">
        <v>16</v>
      </c>
      <c r="BMI1" t="s">
        <v>294</v>
      </c>
      <c r="BMJ1" t="s">
        <v>17</v>
      </c>
      <c r="BMK1">
        <v>1692115658953</v>
      </c>
      <c r="BML1" t="s">
        <v>14</v>
      </c>
      <c r="BMM1" s="4">
        <v>-10.339421</v>
      </c>
      <c r="BMN1" t="s">
        <v>15</v>
      </c>
      <c r="BMO1" s="4">
        <v>1.7615050000000001</v>
      </c>
      <c r="BMP1" t="s">
        <v>16</v>
      </c>
      <c r="BMQ1" t="s">
        <v>295</v>
      </c>
      <c r="BMR1" t="s">
        <v>17</v>
      </c>
      <c r="BMS1">
        <v>1692115659155</v>
      </c>
      <c r="BMT1" t="s">
        <v>14</v>
      </c>
      <c r="BMU1" s="4">
        <v>3.87357</v>
      </c>
      <c r="BMV1" t="s">
        <v>15</v>
      </c>
      <c r="BMW1" s="4">
        <v>-1.4962369</v>
      </c>
      <c r="BMX1" t="s">
        <v>16</v>
      </c>
      <c r="BMY1" t="s">
        <v>296</v>
      </c>
      <c r="BMZ1" t="s">
        <v>17</v>
      </c>
      <c r="BNA1">
        <v>1692115659356</v>
      </c>
      <c r="BNB1" t="s">
        <v>14</v>
      </c>
      <c r="BNC1" s="4">
        <v>-0.90705780000000003</v>
      </c>
      <c r="BND1" t="s">
        <v>15</v>
      </c>
      <c r="BNE1" s="4">
        <v>-2.7320163000000002</v>
      </c>
      <c r="BNF1" t="s">
        <v>16</v>
      </c>
      <c r="BNG1" t="s">
        <v>297</v>
      </c>
      <c r="BNH1" t="s">
        <v>17</v>
      </c>
      <c r="BNI1">
        <v>1692115659560</v>
      </c>
      <c r="BNJ1" t="s">
        <v>14</v>
      </c>
      <c r="BNK1" s="4">
        <v>-5.4763264999999999</v>
      </c>
      <c r="BNL1" t="s">
        <v>15</v>
      </c>
      <c r="BNM1" s="4">
        <v>1.8213695999999999</v>
      </c>
      <c r="BNN1" t="s">
        <v>16</v>
      </c>
      <c r="BNO1" t="s">
        <v>298</v>
      </c>
      <c r="BNP1" t="s">
        <v>17</v>
      </c>
      <c r="BNQ1">
        <v>1692115659763</v>
      </c>
      <c r="BNR1" t="s">
        <v>14</v>
      </c>
      <c r="BNS1" s="4">
        <v>-0.73845917000000005</v>
      </c>
      <c r="BNT1" t="s">
        <v>15</v>
      </c>
      <c r="BNU1" s="4">
        <v>0.32963789999999998</v>
      </c>
      <c r="BNV1" t="s">
        <v>16</v>
      </c>
      <c r="BNW1" t="s">
        <v>299</v>
      </c>
      <c r="BNX1" t="s">
        <v>17</v>
      </c>
      <c r="BNY1">
        <v>1692115659966</v>
      </c>
      <c r="BNZ1" t="s">
        <v>14</v>
      </c>
      <c r="BOA1" s="4">
        <v>2.9102361000000001</v>
      </c>
      <c r="BOB1" t="s">
        <v>15</v>
      </c>
      <c r="BOC1" s="4">
        <v>-0.25251624</v>
      </c>
      <c r="BOD1" t="s">
        <v>16</v>
      </c>
      <c r="BOE1" t="s">
        <v>300</v>
      </c>
      <c r="BOF1" t="s">
        <v>17</v>
      </c>
      <c r="BOG1">
        <v>1692115660170</v>
      </c>
      <c r="BOH1" t="s">
        <v>14</v>
      </c>
      <c r="BOI1" s="4">
        <v>0.51564620000000005</v>
      </c>
      <c r="BOJ1" t="s">
        <v>15</v>
      </c>
      <c r="BOK1" s="4">
        <v>-1.6385684</v>
      </c>
      <c r="BOL1" t="s">
        <v>16</v>
      </c>
      <c r="BOM1" t="s">
        <v>301</v>
      </c>
      <c r="BON1" t="s">
        <v>17</v>
      </c>
      <c r="BOO1">
        <v>1692115660371</v>
      </c>
      <c r="BOP1" t="s">
        <v>14</v>
      </c>
      <c r="BOQ1" s="4">
        <v>-3.8495933999999998</v>
      </c>
      <c r="BOR1" t="s">
        <v>15</v>
      </c>
      <c r="BOS1" s="4">
        <v>1.391321</v>
      </c>
      <c r="BOT1" t="s">
        <v>16</v>
      </c>
      <c r="BOU1" t="s">
        <v>302</v>
      </c>
      <c r="BOV1" t="s">
        <v>17</v>
      </c>
      <c r="BOW1">
        <v>1692115660573</v>
      </c>
      <c r="BOX1" t="s">
        <v>14</v>
      </c>
      <c r="BOY1" s="4">
        <v>2.6500077000000002</v>
      </c>
      <c r="BOZ1" t="s">
        <v>15</v>
      </c>
      <c r="BPA1" s="4">
        <v>-0.27756170000000002</v>
      </c>
      <c r="BPB1" t="s">
        <v>16</v>
      </c>
      <c r="BPC1" t="s">
        <v>303</v>
      </c>
      <c r="BPD1" t="s">
        <v>17</v>
      </c>
      <c r="BPE1">
        <v>1692115660773</v>
      </c>
      <c r="BPF1" t="s">
        <v>14</v>
      </c>
      <c r="BPG1" s="4">
        <v>2.4557528</v>
      </c>
      <c r="BPH1" t="s">
        <v>15</v>
      </c>
      <c r="BPI1" s="4">
        <v>-1.6281836999999999</v>
      </c>
      <c r="BPJ1" t="s">
        <v>16</v>
      </c>
      <c r="BPK1" t="s">
        <v>304</v>
      </c>
      <c r="BPL1" t="s">
        <v>17</v>
      </c>
      <c r="BPM1">
        <v>1692115660977</v>
      </c>
      <c r="BPN1" t="s">
        <v>14</v>
      </c>
      <c r="BPO1" s="4">
        <v>-1.5167009</v>
      </c>
      <c r="BPP1" t="s">
        <v>15</v>
      </c>
      <c r="BPQ1" s="4">
        <v>1.1921790000000001</v>
      </c>
      <c r="BPR1" t="s">
        <v>16</v>
      </c>
      <c r="BPS1" t="s">
        <v>305</v>
      </c>
      <c r="BPT1" t="s">
        <v>17</v>
      </c>
      <c r="BPU1">
        <v>1692115661179</v>
      </c>
      <c r="BPV1" t="s">
        <v>14</v>
      </c>
      <c r="BPW1" s="4">
        <v>-3.8825802999999999</v>
      </c>
      <c r="BPX1" t="s">
        <v>15</v>
      </c>
      <c r="BPY1" s="4">
        <v>2.3858087000000001</v>
      </c>
      <c r="BPZ1" t="s">
        <v>16</v>
      </c>
      <c r="BQA1" t="s">
        <v>306</v>
      </c>
      <c r="BQB1" t="s">
        <v>17</v>
      </c>
      <c r="BQC1">
        <v>1692115661379</v>
      </c>
      <c r="BQD1" t="s">
        <v>14</v>
      </c>
      <c r="BQE1" s="4">
        <v>3.9505389000000002</v>
      </c>
      <c r="BQF1" t="s">
        <v>15</v>
      </c>
      <c r="BQG1" s="4">
        <v>-1.9152901</v>
      </c>
      <c r="BQH1" t="s">
        <v>16</v>
      </c>
      <c r="BQI1" t="s">
        <v>307</v>
      </c>
      <c r="BQJ1" t="s">
        <v>17</v>
      </c>
      <c r="BQK1">
        <v>1692115661580</v>
      </c>
      <c r="BQL1" t="s">
        <v>14</v>
      </c>
      <c r="BQM1" s="4">
        <v>2.5376086</v>
      </c>
      <c r="BQN1" t="s">
        <v>15</v>
      </c>
      <c r="BQO1" s="4">
        <v>-1.8474841</v>
      </c>
      <c r="BQP1" t="s">
        <v>16</v>
      </c>
      <c r="BQQ1" t="s">
        <v>308</v>
      </c>
      <c r="BQR1" t="s">
        <v>17</v>
      </c>
      <c r="BQS1">
        <v>1692115661784</v>
      </c>
      <c r="BQT1" t="s">
        <v>14</v>
      </c>
      <c r="BQU1" s="4">
        <v>-1.349324</v>
      </c>
      <c r="BQV1" t="s">
        <v>15</v>
      </c>
      <c r="BQW1" s="4">
        <v>0.92889624999999998</v>
      </c>
      <c r="BQX1" t="s">
        <v>16</v>
      </c>
      <c r="BQY1" t="s">
        <v>309</v>
      </c>
      <c r="BQZ1" t="s">
        <v>17</v>
      </c>
      <c r="BRA1">
        <v>1692115661984</v>
      </c>
      <c r="BRB1" t="s">
        <v>14</v>
      </c>
      <c r="BRC1" s="4">
        <v>-5.1403509999999999</v>
      </c>
      <c r="BRD1" t="s">
        <v>15</v>
      </c>
      <c r="BRE1" s="4">
        <v>1.1042144</v>
      </c>
      <c r="BRF1" t="s">
        <v>16</v>
      </c>
      <c r="BRG1" t="s">
        <v>310</v>
      </c>
      <c r="BRH1" t="s">
        <v>17</v>
      </c>
      <c r="BRI1">
        <v>1692115662184</v>
      </c>
      <c r="BRJ1" t="s">
        <v>14</v>
      </c>
      <c r="BRK1" s="4">
        <v>1.5388447000000001</v>
      </c>
      <c r="BRL1" t="s">
        <v>15</v>
      </c>
      <c r="BRM1" s="4">
        <v>-0.2757291</v>
      </c>
      <c r="BRN1" t="s">
        <v>16</v>
      </c>
      <c r="BRO1" t="s">
        <v>231</v>
      </c>
      <c r="BRP1" t="s">
        <v>17</v>
      </c>
      <c r="BRQ1">
        <v>1692115662386</v>
      </c>
      <c r="BRR1" t="s">
        <v>14</v>
      </c>
      <c r="BRS1" s="4">
        <v>4.2602469999999997</v>
      </c>
      <c r="BRT1" t="s">
        <v>15</v>
      </c>
      <c r="BRU1" s="4">
        <v>-1.712483</v>
      </c>
      <c r="BRV1" t="s">
        <v>16</v>
      </c>
      <c r="BRW1" t="s">
        <v>311</v>
      </c>
      <c r="BRX1" t="s">
        <v>17</v>
      </c>
      <c r="BRY1">
        <v>1692115662588</v>
      </c>
      <c r="BRZ1" t="s">
        <v>14</v>
      </c>
      <c r="BSA1" s="4">
        <v>1.2156973</v>
      </c>
      <c r="BSB1" t="s">
        <v>15</v>
      </c>
      <c r="BSC1" s="4">
        <v>0.14088069</v>
      </c>
      <c r="BSD1" t="s">
        <v>16</v>
      </c>
      <c r="BSE1" t="s">
        <v>312</v>
      </c>
      <c r="BSF1" t="s">
        <v>17</v>
      </c>
      <c r="BSG1">
        <v>1692115662793</v>
      </c>
      <c r="BSH1" t="s">
        <v>14</v>
      </c>
      <c r="BSI1" s="4">
        <v>-1.0854303999999999</v>
      </c>
      <c r="BSJ1" t="s">
        <v>15</v>
      </c>
      <c r="BSK1" s="4">
        <v>1.1390338</v>
      </c>
      <c r="BSL1" t="s">
        <v>16</v>
      </c>
      <c r="BSM1" t="s">
        <v>313</v>
      </c>
      <c r="BSN1" t="s">
        <v>17</v>
      </c>
      <c r="BSO1">
        <v>1692115662994</v>
      </c>
      <c r="BSP1" t="s">
        <v>14</v>
      </c>
      <c r="BSQ1" s="4">
        <v>-7.8226579999999997</v>
      </c>
      <c r="BSR1" t="s">
        <v>15</v>
      </c>
      <c r="BSS1" s="4">
        <v>1.5098286999999999</v>
      </c>
      <c r="BST1" t="s">
        <v>16</v>
      </c>
      <c r="BSU1" t="s">
        <v>314</v>
      </c>
      <c r="BSV1" t="s">
        <v>17</v>
      </c>
      <c r="BSW1">
        <v>1692115663194</v>
      </c>
      <c r="BSX1" t="s">
        <v>14</v>
      </c>
      <c r="BSY1" s="4">
        <v>3.5498116</v>
      </c>
      <c r="BSZ1" t="s">
        <v>15</v>
      </c>
      <c r="BTA1" s="4">
        <v>-2.7845507</v>
      </c>
      <c r="BTB1" t="s">
        <v>16</v>
      </c>
      <c r="BTC1" t="s">
        <v>315</v>
      </c>
      <c r="BTD1" t="s">
        <v>17</v>
      </c>
      <c r="BTE1">
        <v>1692115663397</v>
      </c>
      <c r="BTF1" t="s">
        <v>14</v>
      </c>
      <c r="BTG1" s="4">
        <v>0.32261297</v>
      </c>
      <c r="BTH1" t="s">
        <v>15</v>
      </c>
      <c r="BTI1" s="4">
        <v>-1.7876194999999999</v>
      </c>
      <c r="BTJ1" t="s">
        <v>16</v>
      </c>
      <c r="BTK1" t="s">
        <v>316</v>
      </c>
      <c r="BTL1" t="s">
        <v>17</v>
      </c>
      <c r="BTM1">
        <v>1692115663598</v>
      </c>
      <c r="BTN1" t="s">
        <v>14</v>
      </c>
      <c r="BTO1" s="4">
        <v>-1.1123084000000001</v>
      </c>
      <c r="BTP1" t="s">
        <v>15</v>
      </c>
      <c r="BTQ1" s="4">
        <v>1.0828340999999999</v>
      </c>
      <c r="BTR1" t="s">
        <v>16</v>
      </c>
      <c r="BTS1" t="s">
        <v>317</v>
      </c>
      <c r="BTT1" t="s">
        <v>17</v>
      </c>
      <c r="BTU1">
        <v>1692115663804</v>
      </c>
      <c r="BTV1" t="s">
        <v>14</v>
      </c>
      <c r="BTW1" s="4">
        <v>-1.0219004</v>
      </c>
      <c r="BTX1" t="s">
        <v>15</v>
      </c>
      <c r="BTY1" s="4">
        <v>1.1561380000000001</v>
      </c>
      <c r="BTZ1" t="s">
        <v>16</v>
      </c>
      <c r="BUA1" t="s">
        <v>318</v>
      </c>
      <c r="BUB1" t="s">
        <v>17</v>
      </c>
      <c r="BUC1">
        <v>1692115664004</v>
      </c>
      <c r="BUD1" t="s">
        <v>14</v>
      </c>
      <c r="BUE1" s="4">
        <v>-6.1983684999999999</v>
      </c>
      <c r="BUF1" t="s">
        <v>15</v>
      </c>
      <c r="BUG1" s="4">
        <v>2.2489750000000002</v>
      </c>
      <c r="BUH1" t="s">
        <v>16</v>
      </c>
      <c r="BUI1" t="s">
        <v>58</v>
      </c>
      <c r="BUJ1" t="s">
        <v>17</v>
      </c>
      <c r="BUK1">
        <v>1692115664204</v>
      </c>
      <c r="BUL1" t="s">
        <v>14</v>
      </c>
      <c r="BUM1" s="4">
        <v>4.5644580000000001</v>
      </c>
      <c r="BUN1" t="s">
        <v>15</v>
      </c>
      <c r="BUO1" s="4">
        <v>-2.8560219999999998</v>
      </c>
      <c r="BUP1" t="s">
        <v>16</v>
      </c>
      <c r="BUQ1" t="s">
        <v>319</v>
      </c>
      <c r="BUR1" t="s">
        <v>17</v>
      </c>
      <c r="BUS1">
        <v>1692115664404</v>
      </c>
      <c r="BUT1" t="s">
        <v>14</v>
      </c>
      <c r="BUU1" s="4">
        <v>2.7459134999999999</v>
      </c>
      <c r="BUV1" t="s">
        <v>15</v>
      </c>
      <c r="BUW1" s="4">
        <v>0.39438957000000002</v>
      </c>
      <c r="BUX1" t="s">
        <v>16</v>
      </c>
      <c r="BUY1" t="s">
        <v>320</v>
      </c>
      <c r="BUZ1" t="s">
        <v>17</v>
      </c>
      <c r="BVA1">
        <v>1692115664606</v>
      </c>
      <c r="BVB1" t="s">
        <v>14</v>
      </c>
      <c r="BVC1" s="4">
        <v>0.54008084999999995</v>
      </c>
      <c r="BVD1" t="s">
        <v>15</v>
      </c>
      <c r="BVE1" s="4">
        <v>0.4890736</v>
      </c>
      <c r="BVF1" t="s">
        <v>16</v>
      </c>
      <c r="BVG1" t="s">
        <v>321</v>
      </c>
      <c r="BVH1" t="s">
        <v>17</v>
      </c>
      <c r="BVI1">
        <v>1692115664806</v>
      </c>
      <c r="BVJ1" t="s">
        <v>14</v>
      </c>
      <c r="BVK1" s="4">
        <v>-6.5007466999999997</v>
      </c>
      <c r="BVL1" t="s">
        <v>15</v>
      </c>
      <c r="BVM1" s="4">
        <v>0.41271552</v>
      </c>
      <c r="BVN1" t="s">
        <v>16</v>
      </c>
      <c r="BVO1" t="s">
        <v>322</v>
      </c>
      <c r="BVP1" t="s">
        <v>17</v>
      </c>
      <c r="BVQ1">
        <v>1692115665006</v>
      </c>
      <c r="BVR1" t="s">
        <v>14</v>
      </c>
      <c r="BVS1" s="4">
        <v>5.0598692999999999</v>
      </c>
      <c r="BVT1" t="s">
        <v>15</v>
      </c>
      <c r="BVU1" s="4">
        <v>1.5599196</v>
      </c>
      <c r="BVV1" t="s">
        <v>16</v>
      </c>
      <c r="BVW1" t="s">
        <v>323</v>
      </c>
      <c r="BVX1" t="s">
        <v>17</v>
      </c>
      <c r="BVY1">
        <v>1692115665208</v>
      </c>
      <c r="BVZ1" t="s">
        <v>14</v>
      </c>
      <c r="BWA1" s="4">
        <v>1.1430043999999999</v>
      </c>
      <c r="BWB1" t="s">
        <v>15</v>
      </c>
      <c r="BWC1" s="4">
        <v>1.0254129000000001</v>
      </c>
      <c r="BWD1" t="s">
        <v>16</v>
      </c>
      <c r="BWE1" t="s">
        <v>324</v>
      </c>
      <c r="BWF1" t="s">
        <v>17</v>
      </c>
      <c r="BWG1">
        <v>1692115665410</v>
      </c>
      <c r="BWH1" t="s">
        <v>14</v>
      </c>
      <c r="BWI1" s="4">
        <v>-1.5185335</v>
      </c>
      <c r="BWJ1" t="s">
        <v>15</v>
      </c>
      <c r="BWK1" s="4">
        <v>-1.3038145000000001</v>
      </c>
      <c r="BWL1" t="s">
        <v>16</v>
      </c>
      <c r="BWM1" t="s">
        <v>325</v>
      </c>
      <c r="BWN1" t="s">
        <v>17</v>
      </c>
      <c r="BWO1">
        <v>1692115665614</v>
      </c>
      <c r="BWP1" t="s">
        <v>14</v>
      </c>
      <c r="BWQ1" s="4">
        <v>-2.34259</v>
      </c>
      <c r="BWR1" t="s">
        <v>15</v>
      </c>
      <c r="BWS1" s="4">
        <v>2.4566690000000002</v>
      </c>
      <c r="BWT1" t="s">
        <v>16</v>
      </c>
      <c r="BWU1" t="s">
        <v>326</v>
      </c>
      <c r="BWV1" t="s">
        <v>17</v>
      </c>
      <c r="BWW1">
        <v>1692115665816</v>
      </c>
      <c r="BWX1" t="s">
        <v>14</v>
      </c>
      <c r="BWY1" s="4">
        <v>5.7073859999999996</v>
      </c>
      <c r="BWZ1" t="s">
        <v>15</v>
      </c>
      <c r="BXA1" s="4">
        <v>0.13355032</v>
      </c>
      <c r="BXB1" t="s">
        <v>16</v>
      </c>
      <c r="BXC1" t="s">
        <v>327</v>
      </c>
      <c r="BXD1" t="s">
        <v>17</v>
      </c>
      <c r="BXE1">
        <v>1692115666020</v>
      </c>
      <c r="BXF1" t="s">
        <v>14</v>
      </c>
      <c r="BXG1" s="4">
        <v>-6.5520589999999999</v>
      </c>
      <c r="BXH1" t="s">
        <v>15</v>
      </c>
      <c r="BXI1" s="4">
        <v>-1.9604942000000001</v>
      </c>
      <c r="BXJ1" t="s">
        <v>16</v>
      </c>
      <c r="BXK1" t="s">
        <v>328</v>
      </c>
      <c r="BXL1" t="s">
        <v>17</v>
      </c>
      <c r="BXM1">
        <v>1692115666223</v>
      </c>
      <c r="BXN1" t="s">
        <v>14</v>
      </c>
      <c r="BXO1" s="4">
        <v>8.7122299999999999</v>
      </c>
      <c r="BXP1" t="s">
        <v>15</v>
      </c>
      <c r="BXQ1" s="4">
        <v>5.5464229999999999</v>
      </c>
      <c r="BXR1" t="s">
        <v>16</v>
      </c>
      <c r="BXS1" t="s">
        <v>329</v>
      </c>
      <c r="BXT1" t="s">
        <v>17</v>
      </c>
      <c r="BXU1">
        <v>1692115666425</v>
      </c>
      <c r="BXV1" t="s">
        <v>14</v>
      </c>
      <c r="BXW1" s="4">
        <v>-6.7994595000000002</v>
      </c>
      <c r="BXX1" t="s">
        <v>15</v>
      </c>
      <c r="BXY1" s="4">
        <v>-0.96539545000000004</v>
      </c>
      <c r="BXZ1" t="s">
        <v>16</v>
      </c>
      <c r="BYA1" t="s">
        <v>330</v>
      </c>
      <c r="BYB1" t="s">
        <v>17</v>
      </c>
      <c r="BYC1">
        <v>1692115666625</v>
      </c>
      <c r="BYD1" t="s">
        <v>14</v>
      </c>
      <c r="BYE1" s="4">
        <v>6.7525753999999996</v>
      </c>
      <c r="BYF1" t="s">
        <v>15</v>
      </c>
      <c r="BYG1" s="4">
        <v>5.8316970000000001</v>
      </c>
      <c r="BYH1" t="s">
        <v>16</v>
      </c>
      <c r="BYI1" t="s">
        <v>331</v>
      </c>
      <c r="BYJ1" t="s">
        <v>17</v>
      </c>
      <c r="BYK1">
        <v>1692115666828</v>
      </c>
      <c r="BYL1" t="s">
        <v>14</v>
      </c>
      <c r="BYM1" s="4">
        <v>-2.2613451000000002</v>
      </c>
      <c r="BYN1" t="s">
        <v>15</v>
      </c>
      <c r="BYO1" s="4">
        <v>0.17203479999999999</v>
      </c>
      <c r="BYP1" t="s">
        <v>16</v>
      </c>
      <c r="BYQ1" t="s">
        <v>332</v>
      </c>
      <c r="BYR1" t="s">
        <v>17</v>
      </c>
      <c r="BYS1">
        <v>1692115667028</v>
      </c>
      <c r="BYT1" t="s">
        <v>14</v>
      </c>
      <c r="BYU1" s="4">
        <v>1.3116030999999999</v>
      </c>
      <c r="BYV1" t="s">
        <v>15</v>
      </c>
      <c r="BYW1" s="4">
        <v>-1.8273256</v>
      </c>
      <c r="BYX1" t="s">
        <v>16</v>
      </c>
      <c r="BYY1" t="s">
        <v>333</v>
      </c>
      <c r="BYZ1" t="s">
        <v>17</v>
      </c>
      <c r="BZA1">
        <v>1692115667233</v>
      </c>
      <c r="BZB1" t="s">
        <v>14</v>
      </c>
      <c r="BZC1" s="4">
        <v>-0.37255114</v>
      </c>
      <c r="BZD1" t="s">
        <v>15</v>
      </c>
      <c r="BZE1" s="4">
        <v>-0.69722580000000001</v>
      </c>
      <c r="BZF1" t="s">
        <v>16</v>
      </c>
      <c r="BZG1" t="s">
        <v>334</v>
      </c>
      <c r="BZH1" t="s">
        <v>17</v>
      </c>
      <c r="BZI1">
        <v>1692115667433</v>
      </c>
      <c r="BZJ1" t="s">
        <v>14</v>
      </c>
      <c r="BZK1" s="4">
        <v>-7.4921803000000002</v>
      </c>
      <c r="BZL1" t="s">
        <v>15</v>
      </c>
      <c r="BZM1" s="4">
        <v>-0.44982556000000001</v>
      </c>
      <c r="BZN1" t="s">
        <v>16</v>
      </c>
      <c r="BZO1" t="s">
        <v>335</v>
      </c>
      <c r="BZP1" t="s">
        <v>17</v>
      </c>
      <c r="BZQ1">
        <v>1692115667635</v>
      </c>
      <c r="BZR1" t="s">
        <v>14</v>
      </c>
      <c r="BZS1" s="4">
        <v>2.0165410000000001</v>
      </c>
      <c r="BZT1" t="s">
        <v>15</v>
      </c>
      <c r="BZU1" s="4">
        <v>1.7034729</v>
      </c>
      <c r="BZV1" t="s">
        <v>16</v>
      </c>
      <c r="BZW1" t="s">
        <v>336</v>
      </c>
      <c r="BZX1" t="s">
        <v>17</v>
      </c>
      <c r="BZY1">
        <v>1692115667835</v>
      </c>
      <c r="BZZ1" t="s">
        <v>14</v>
      </c>
      <c r="CAA1" s="4">
        <v>5.2730613000000002</v>
      </c>
      <c r="CAB1" t="s">
        <v>15</v>
      </c>
      <c r="CAC1" s="4">
        <v>0.13171770999999999</v>
      </c>
      <c r="CAD1" t="s">
        <v>16</v>
      </c>
      <c r="CAE1" t="s">
        <v>337</v>
      </c>
      <c r="CAF1" t="s">
        <v>17</v>
      </c>
      <c r="CAG1">
        <v>1692115668036</v>
      </c>
      <c r="CAH1" t="s">
        <v>14</v>
      </c>
      <c r="CAI1" s="4">
        <v>0.14301871999999999</v>
      </c>
      <c r="CAJ1" t="s">
        <v>15</v>
      </c>
      <c r="CAK1" s="4">
        <v>2.0540329E-2</v>
      </c>
      <c r="CAL1" t="s">
        <v>16</v>
      </c>
      <c r="CAM1" t="s">
        <v>338</v>
      </c>
      <c r="CAN1" t="s">
        <v>17</v>
      </c>
      <c r="CAO1">
        <v>1692115668236</v>
      </c>
      <c r="CAP1" t="s">
        <v>14</v>
      </c>
      <c r="CAQ1" s="4">
        <v>-2.2179736999999999</v>
      </c>
      <c r="CAR1" t="s">
        <v>15</v>
      </c>
      <c r="CAS1" s="4">
        <v>1.4230858</v>
      </c>
      <c r="CAT1" t="s">
        <v>16</v>
      </c>
      <c r="CAU1" t="s">
        <v>339</v>
      </c>
      <c r="CAV1" t="s">
        <v>17</v>
      </c>
      <c r="CAW1">
        <v>1692115668440</v>
      </c>
      <c r="CAX1" t="s">
        <v>14</v>
      </c>
      <c r="CAY1" s="4">
        <v>-2.5124103999999998</v>
      </c>
      <c r="CAZ1" t="s">
        <v>15</v>
      </c>
      <c r="CBA1" s="4">
        <v>1.2722023</v>
      </c>
      <c r="CBB1" t="s">
        <v>16</v>
      </c>
      <c r="CBC1" t="s">
        <v>340</v>
      </c>
      <c r="CBD1" t="s">
        <v>17</v>
      </c>
      <c r="CBE1">
        <v>1692115668646</v>
      </c>
      <c r="CBF1" t="s">
        <v>14</v>
      </c>
      <c r="CBG1" s="4">
        <v>1.2382993</v>
      </c>
      <c r="CBH1" t="s">
        <v>15</v>
      </c>
      <c r="CBI1" s="4">
        <v>-0.2079231</v>
      </c>
      <c r="CBJ1" t="s">
        <v>16</v>
      </c>
      <c r="CBK1" t="s">
        <v>341</v>
      </c>
      <c r="CBL1" t="s">
        <v>17</v>
      </c>
      <c r="CBM1">
        <v>1692115668847</v>
      </c>
      <c r="CBN1" t="s">
        <v>14</v>
      </c>
      <c r="CBO1" s="4">
        <v>5.2028116999999998</v>
      </c>
      <c r="CBP1" t="s">
        <v>15</v>
      </c>
      <c r="CBQ1" s="4">
        <v>1.4249183999999999</v>
      </c>
      <c r="CBR1" t="s">
        <v>16</v>
      </c>
      <c r="CBS1" t="s">
        <v>342</v>
      </c>
      <c r="CBT1" t="s">
        <v>17</v>
      </c>
      <c r="CBU1">
        <v>1692115669047</v>
      </c>
      <c r="CBV1" t="s">
        <v>14</v>
      </c>
      <c r="CBW1" s="4">
        <v>-1.2937353</v>
      </c>
      <c r="CBX1" t="s">
        <v>15</v>
      </c>
      <c r="CBY1" s="4">
        <v>0.22456917000000001</v>
      </c>
      <c r="CBZ1" t="s">
        <v>16</v>
      </c>
      <c r="CCA1" t="s">
        <v>343</v>
      </c>
      <c r="CCB1" t="s">
        <v>17</v>
      </c>
      <c r="CCC1">
        <v>1692115669247</v>
      </c>
      <c r="CCD1" t="s">
        <v>14</v>
      </c>
      <c r="CCE1" s="4">
        <v>-2.7365978000000002</v>
      </c>
      <c r="CCF1" t="s">
        <v>15</v>
      </c>
      <c r="CCG1" s="4">
        <v>2.3051746</v>
      </c>
      <c r="CCH1" t="s">
        <v>16</v>
      </c>
      <c r="CCI1" t="s">
        <v>344</v>
      </c>
      <c r="CCJ1" t="s">
        <v>17</v>
      </c>
      <c r="CCK1">
        <v>1692115669450</v>
      </c>
      <c r="CCL1" t="s">
        <v>14</v>
      </c>
      <c r="CCM1" s="4">
        <v>2.2944844</v>
      </c>
      <c r="CCN1" t="s">
        <v>15</v>
      </c>
      <c r="CCO1" s="4">
        <v>-1.4455351999999999</v>
      </c>
      <c r="CCP1" t="s">
        <v>16</v>
      </c>
      <c r="CCQ1" t="s">
        <v>345</v>
      </c>
      <c r="CCR1" t="s">
        <v>17</v>
      </c>
      <c r="CCS1">
        <v>1692115669649</v>
      </c>
      <c r="CCT1" t="s">
        <v>14</v>
      </c>
      <c r="CCU1" s="4">
        <v>2.1313837000000002</v>
      </c>
      <c r="CCV1" t="s">
        <v>15</v>
      </c>
      <c r="CCW1" s="4">
        <v>1.4059816999999999</v>
      </c>
      <c r="CCX1" t="s">
        <v>16</v>
      </c>
      <c r="CCY1" t="s">
        <v>346</v>
      </c>
      <c r="CCZ1" t="s">
        <v>17</v>
      </c>
      <c r="CDA1">
        <v>1692115669851</v>
      </c>
      <c r="CDB1" t="s">
        <v>14</v>
      </c>
      <c r="CDC1" s="4">
        <v>1.3568070000000001</v>
      </c>
      <c r="CDD1" t="s">
        <v>15</v>
      </c>
      <c r="CDE1" s="4">
        <v>-0.23174681999999999</v>
      </c>
      <c r="CDF1" t="s">
        <v>16</v>
      </c>
      <c r="CDG1" t="s">
        <v>347</v>
      </c>
      <c r="CDH1" t="s">
        <v>17</v>
      </c>
      <c r="CDI1">
        <v>1692115670051</v>
      </c>
      <c r="CDJ1" t="s">
        <v>14</v>
      </c>
      <c r="CDK1" s="4">
        <v>-3.0072109999999999</v>
      </c>
      <c r="CDL1" t="s">
        <v>15</v>
      </c>
      <c r="CDM1" s="4">
        <v>-0.47426014999999999</v>
      </c>
      <c r="CDN1" t="s">
        <v>16</v>
      </c>
      <c r="CDO1" t="s">
        <v>348</v>
      </c>
      <c r="CDP1" t="s">
        <v>17</v>
      </c>
      <c r="CDQ1">
        <v>1692115670252</v>
      </c>
      <c r="CDR1" t="s">
        <v>14</v>
      </c>
      <c r="CDS1" s="4">
        <v>-2.4464370999999998</v>
      </c>
      <c r="CDT1" t="s">
        <v>15</v>
      </c>
      <c r="CDU1" s="4">
        <v>-3.9324419999999999E-2</v>
      </c>
      <c r="CDV1" t="s">
        <v>16</v>
      </c>
      <c r="CDW1" t="s">
        <v>88</v>
      </c>
      <c r="CDX1" t="s">
        <v>17</v>
      </c>
      <c r="CDY1">
        <v>1692115670456</v>
      </c>
      <c r="CDZ1" t="s">
        <v>14</v>
      </c>
      <c r="CEA1" s="4">
        <v>6.482802E-2</v>
      </c>
      <c r="CEB1" t="s">
        <v>15</v>
      </c>
      <c r="CEC1" s="4">
        <v>-8.2695820000000003E-2</v>
      </c>
      <c r="CED1" t="s">
        <v>16</v>
      </c>
      <c r="CEE1" t="s">
        <v>349</v>
      </c>
      <c r="CEF1" t="s">
        <v>17</v>
      </c>
      <c r="CEG1">
        <v>1692115670655</v>
      </c>
      <c r="CEH1" t="s">
        <v>14</v>
      </c>
      <c r="CEI1" s="4">
        <v>4.0928699999999996</v>
      </c>
      <c r="CEJ1" t="s">
        <v>15</v>
      </c>
      <c r="CEK1" s="4">
        <v>0.360792</v>
      </c>
      <c r="CEL1" t="s">
        <v>16</v>
      </c>
      <c r="CEM1" t="s">
        <v>350</v>
      </c>
      <c r="CEN1" t="s">
        <v>17</v>
      </c>
      <c r="CEO1">
        <v>1692115670856</v>
      </c>
      <c r="CEP1" t="s">
        <v>14</v>
      </c>
      <c r="CEQ1" s="4">
        <v>2.5687628</v>
      </c>
      <c r="CER1" t="s">
        <v>15</v>
      </c>
      <c r="CES1" s="4">
        <v>-0.24213153000000001</v>
      </c>
      <c r="CET1" t="s">
        <v>16</v>
      </c>
      <c r="CEU1" t="s">
        <v>351</v>
      </c>
      <c r="CEV1" t="s">
        <v>17</v>
      </c>
      <c r="CEW1">
        <v>1692115671057</v>
      </c>
      <c r="CEX1" t="s">
        <v>14</v>
      </c>
      <c r="CEY1" s="4">
        <v>0.22731805999999999</v>
      </c>
      <c r="CEZ1" t="s">
        <v>15</v>
      </c>
      <c r="CFA1" s="4">
        <v>-0.63858276999999997</v>
      </c>
      <c r="CFB1" t="s">
        <v>16</v>
      </c>
      <c r="CFC1" t="s">
        <v>352</v>
      </c>
      <c r="CFD1" t="s">
        <v>17</v>
      </c>
      <c r="CFE1">
        <v>1692115671259</v>
      </c>
      <c r="CFF1" t="s">
        <v>14</v>
      </c>
      <c r="CFG1" s="4">
        <v>-7.0144840000000004</v>
      </c>
      <c r="CFH1" t="s">
        <v>15</v>
      </c>
      <c r="CFI1" s="4">
        <v>-2.0490696000000002</v>
      </c>
      <c r="CFJ1" t="s">
        <v>16</v>
      </c>
      <c r="CFK1" t="s">
        <v>353</v>
      </c>
      <c r="CFL1" t="s">
        <v>17</v>
      </c>
      <c r="CFM1">
        <v>1692115671461</v>
      </c>
      <c r="CFN1" t="s">
        <v>14</v>
      </c>
      <c r="CFO1" s="4">
        <v>4.8222427000000003</v>
      </c>
      <c r="CFP1" t="s">
        <v>15</v>
      </c>
      <c r="CFQ1" s="4">
        <v>2.4090216</v>
      </c>
      <c r="CFR1" t="s">
        <v>16</v>
      </c>
      <c r="CFS1" t="s">
        <v>354</v>
      </c>
      <c r="CFT1" t="s">
        <v>17</v>
      </c>
      <c r="CFU1">
        <v>1692115671662</v>
      </c>
      <c r="CFV1" t="s">
        <v>14</v>
      </c>
      <c r="CFW1" s="4">
        <v>-2.3804636000000001</v>
      </c>
      <c r="CFX1" t="s">
        <v>15</v>
      </c>
      <c r="CFY1" s="4">
        <v>-5.3672870000000001</v>
      </c>
      <c r="CFZ1" t="s">
        <v>16</v>
      </c>
      <c r="CGA1" t="s">
        <v>70</v>
      </c>
      <c r="CGB1" t="s">
        <v>17</v>
      </c>
      <c r="CGC1">
        <v>1692115671867</v>
      </c>
      <c r="CGD1" t="s">
        <v>14</v>
      </c>
      <c r="CGE1" s="4">
        <v>1.519908</v>
      </c>
      <c r="CGF1" t="s">
        <v>15</v>
      </c>
      <c r="CGG1" s="4">
        <v>1.8659629</v>
      </c>
      <c r="CGH1" t="s">
        <v>16</v>
      </c>
      <c r="CGI1" t="s">
        <v>355</v>
      </c>
      <c r="CGJ1" t="s">
        <v>17</v>
      </c>
      <c r="CGK1">
        <v>1692115672070</v>
      </c>
      <c r="CGL1" t="s">
        <v>14</v>
      </c>
      <c r="CGM1" s="4">
        <v>1.1375066</v>
      </c>
      <c r="CGN1" t="s">
        <v>15</v>
      </c>
      <c r="CGO1" s="4">
        <v>-0.71127569999999996</v>
      </c>
      <c r="CGP1" t="s">
        <v>16</v>
      </c>
      <c r="CGQ1" t="s">
        <v>356</v>
      </c>
      <c r="CGR1" t="s">
        <v>17</v>
      </c>
      <c r="CGS1">
        <v>1692115672274</v>
      </c>
      <c r="CGT1" t="s">
        <v>14</v>
      </c>
      <c r="CGU1" s="4">
        <v>1.4392738</v>
      </c>
      <c r="CGV1" t="s">
        <v>15</v>
      </c>
      <c r="CGW1" s="4">
        <v>-0.69661490000000004</v>
      </c>
      <c r="CGX1" t="s">
        <v>16</v>
      </c>
      <c r="CGY1" t="s">
        <v>357</v>
      </c>
      <c r="CGZ1" t="s">
        <v>17</v>
      </c>
      <c r="CHA1">
        <v>1692115672476</v>
      </c>
      <c r="CHB1" t="s">
        <v>14</v>
      </c>
      <c r="CHC1" s="4">
        <v>-3.1880269999999999</v>
      </c>
      <c r="CHD1" t="s">
        <v>15</v>
      </c>
      <c r="CHE1" s="4">
        <v>0.56543169999999998</v>
      </c>
      <c r="CHF1" t="s">
        <v>16</v>
      </c>
      <c r="CHG1" t="s">
        <v>358</v>
      </c>
      <c r="CHH1" t="s">
        <v>17</v>
      </c>
      <c r="CHI1">
        <v>1692115672678</v>
      </c>
      <c r="CHJ1" t="s">
        <v>14</v>
      </c>
      <c r="CHK1" s="4">
        <v>4.3775333999999999</v>
      </c>
      <c r="CHL1" t="s">
        <v>15</v>
      </c>
      <c r="CHM1" s="4">
        <v>3.4120617000000002</v>
      </c>
      <c r="CHN1" t="s">
        <v>16</v>
      </c>
      <c r="CHO1" t="s">
        <v>359</v>
      </c>
      <c r="CHP1" t="s">
        <v>17</v>
      </c>
      <c r="CHQ1">
        <v>1692115672880</v>
      </c>
      <c r="CHR1" t="s">
        <v>14</v>
      </c>
      <c r="CHS1" s="4">
        <v>4.8808860000000003</v>
      </c>
      <c r="CHT1" t="s">
        <v>15</v>
      </c>
      <c r="CHU1" s="4">
        <v>-0.34536767000000002</v>
      </c>
      <c r="CHV1" t="s">
        <v>16</v>
      </c>
      <c r="CHW1" t="s">
        <v>360</v>
      </c>
      <c r="CHX1" t="s">
        <v>17</v>
      </c>
      <c r="CHY1">
        <v>1692115673083</v>
      </c>
      <c r="CHZ1" t="s">
        <v>14</v>
      </c>
      <c r="CIA1" s="4">
        <v>-3.5233916999999999</v>
      </c>
      <c r="CIB1" t="s">
        <v>15</v>
      </c>
      <c r="CIC1" s="4">
        <v>0.66622440000000005</v>
      </c>
      <c r="CID1" t="s">
        <v>16</v>
      </c>
      <c r="CIE1" t="s">
        <v>361</v>
      </c>
      <c r="CIF1" t="s">
        <v>17</v>
      </c>
      <c r="CIG1">
        <v>1692115673286</v>
      </c>
      <c r="CIH1" t="s">
        <v>14</v>
      </c>
      <c r="CII1" s="4">
        <v>-7.6968199999999998</v>
      </c>
      <c r="CIJ1" t="s">
        <v>15</v>
      </c>
      <c r="CIK1" s="4">
        <v>-0.22319472000000001</v>
      </c>
      <c r="CIL1" t="s">
        <v>16</v>
      </c>
      <c r="CIM1" t="s">
        <v>362</v>
      </c>
      <c r="CIN1" t="s">
        <v>17</v>
      </c>
      <c r="CIO1">
        <v>1692115673487</v>
      </c>
      <c r="CIP1" t="s">
        <v>14</v>
      </c>
      <c r="CIQ1" s="4">
        <v>4.4942083000000004</v>
      </c>
      <c r="CIR1" t="s">
        <v>15</v>
      </c>
      <c r="CIS1" s="4">
        <v>-1.7222569000000001</v>
      </c>
      <c r="CIT1" t="s">
        <v>16</v>
      </c>
      <c r="CIU1" t="s">
        <v>363</v>
      </c>
      <c r="CIV1" t="s">
        <v>17</v>
      </c>
      <c r="CIW1">
        <v>1692115673689</v>
      </c>
      <c r="CIX1" t="s">
        <v>14</v>
      </c>
      <c r="CIY1" s="4">
        <v>-0.98647030000000002</v>
      </c>
      <c r="CIZ1" t="s">
        <v>15</v>
      </c>
      <c r="CJA1" s="4">
        <v>0.86292285000000002</v>
      </c>
      <c r="CJB1" t="s">
        <v>16</v>
      </c>
      <c r="CJC1" t="s">
        <v>104</v>
      </c>
      <c r="CJD1" t="s">
        <v>17</v>
      </c>
      <c r="CJE1">
        <v>1692115673891</v>
      </c>
      <c r="CJF1" t="s">
        <v>14</v>
      </c>
      <c r="CJG1" s="4">
        <v>-6.1482777999999998</v>
      </c>
      <c r="CJH1" t="s">
        <v>15</v>
      </c>
      <c r="CJI1" s="4">
        <v>2.4872124000000002</v>
      </c>
      <c r="CJJ1" t="s">
        <v>16</v>
      </c>
      <c r="CJK1" t="s">
        <v>364</v>
      </c>
      <c r="CJL1" t="s">
        <v>17</v>
      </c>
      <c r="CJM1">
        <v>1692115674092</v>
      </c>
      <c r="CJN1" t="s">
        <v>14</v>
      </c>
      <c r="CJO1" s="4">
        <v>5.4392160000000001</v>
      </c>
      <c r="CJP1" t="s">
        <v>15</v>
      </c>
      <c r="CJQ1" s="4">
        <v>-1.8261038999999999</v>
      </c>
      <c r="CJR1" t="s">
        <v>16</v>
      </c>
      <c r="CJS1" t="s">
        <v>365</v>
      </c>
      <c r="CJT1" t="s">
        <v>17</v>
      </c>
      <c r="CJU1">
        <v>1692115674295</v>
      </c>
      <c r="CJV1" t="s">
        <v>14</v>
      </c>
      <c r="CJW1" s="4">
        <v>-1.2259293</v>
      </c>
      <c r="CJX1" t="s">
        <v>15</v>
      </c>
      <c r="CJY1" s="4">
        <v>0.8952987</v>
      </c>
      <c r="CJZ1" t="s">
        <v>16</v>
      </c>
      <c r="CKA1" t="s">
        <v>366</v>
      </c>
      <c r="CKB1" t="s">
        <v>17</v>
      </c>
      <c r="CKC1">
        <v>1692115674498</v>
      </c>
      <c r="CKD1" t="s">
        <v>14</v>
      </c>
      <c r="CKE1" s="4">
        <v>-2.0084469999999999</v>
      </c>
      <c r="CKF1" t="s">
        <v>15</v>
      </c>
      <c r="CKG1" s="4">
        <v>1.4383575</v>
      </c>
      <c r="CKH1" t="s">
        <v>16</v>
      </c>
      <c r="CKI1" t="s">
        <v>51</v>
      </c>
      <c r="CKJ1" t="s">
        <v>17</v>
      </c>
      <c r="CKK1">
        <v>1692115674700</v>
      </c>
      <c r="CKL1" t="s">
        <v>14</v>
      </c>
      <c r="CKM1" s="4">
        <v>1.3342050000000001</v>
      </c>
      <c r="CKN1" t="s">
        <v>15</v>
      </c>
      <c r="CKO1" s="4">
        <v>-0.20853395999999999</v>
      </c>
      <c r="CKP1" t="s">
        <v>16</v>
      </c>
      <c r="CKQ1" t="s">
        <v>367</v>
      </c>
      <c r="CKR1" t="s">
        <v>17</v>
      </c>
      <c r="CKS1">
        <v>1692115674900</v>
      </c>
      <c r="CKT1" t="s">
        <v>14</v>
      </c>
      <c r="CKU1" s="4">
        <v>-0.49900016000000003</v>
      </c>
      <c r="CKV1" t="s">
        <v>15</v>
      </c>
      <c r="CKW1" s="4">
        <v>-2.7979897999999999</v>
      </c>
      <c r="CKX1" t="s">
        <v>16</v>
      </c>
      <c r="CKY1" t="s">
        <v>368</v>
      </c>
      <c r="CKZ1" t="s">
        <v>17</v>
      </c>
      <c r="CLA1">
        <v>1692115675103</v>
      </c>
      <c r="CLB1" t="s">
        <v>14</v>
      </c>
      <c r="CLC1" s="4">
        <v>-5.8807187000000001</v>
      </c>
      <c r="CLD1" t="s">
        <v>15</v>
      </c>
      <c r="CLE1" s="4">
        <v>3.2599564000000001</v>
      </c>
      <c r="CLF1" t="s">
        <v>16</v>
      </c>
      <c r="CLG1" t="s">
        <v>369</v>
      </c>
      <c r="CLH1" t="s">
        <v>17</v>
      </c>
      <c r="CLI1">
        <v>1692115675303</v>
      </c>
      <c r="CLJ1" t="s">
        <v>14</v>
      </c>
      <c r="CLK1" s="4">
        <v>1.3439789</v>
      </c>
      <c r="CLL1" t="s">
        <v>15</v>
      </c>
      <c r="CLM1" s="4">
        <v>-0.89575684</v>
      </c>
      <c r="CLN1" t="s">
        <v>16</v>
      </c>
      <c r="CLO1" t="s">
        <v>81</v>
      </c>
      <c r="CLP1" t="s">
        <v>17</v>
      </c>
      <c r="CLQ1">
        <v>1692115675504</v>
      </c>
      <c r="CLR1" t="s">
        <v>14</v>
      </c>
      <c r="CLS1" s="4">
        <v>-4.126315</v>
      </c>
      <c r="CLT1" t="s">
        <v>15</v>
      </c>
      <c r="CLU1" s="4">
        <v>0.95149826999999998</v>
      </c>
      <c r="CLV1" t="s">
        <v>16</v>
      </c>
      <c r="CLW1" t="s">
        <v>370</v>
      </c>
      <c r="CLX1" t="s">
        <v>17</v>
      </c>
      <c r="CLY1">
        <v>1692115675709</v>
      </c>
      <c r="CLZ1" t="s">
        <v>14</v>
      </c>
      <c r="CMA1" s="4">
        <v>7.1685743000000004</v>
      </c>
      <c r="CMB1" t="s">
        <v>15</v>
      </c>
      <c r="CMC1" s="4">
        <v>-1.6367358000000001</v>
      </c>
      <c r="CMD1" t="s">
        <v>16</v>
      </c>
      <c r="CME1" t="s">
        <v>371</v>
      </c>
      <c r="CMF1" t="s">
        <v>17</v>
      </c>
      <c r="CMG1">
        <v>1692115675916</v>
      </c>
      <c r="CMH1" t="s">
        <v>14</v>
      </c>
      <c r="CMI1" s="4">
        <v>-0.26076290000000002</v>
      </c>
      <c r="CMJ1" t="s">
        <v>15</v>
      </c>
      <c r="CMK1" s="4">
        <v>-0.69783664000000001</v>
      </c>
      <c r="CML1" t="s">
        <v>16</v>
      </c>
      <c r="CMM1" t="s">
        <v>372</v>
      </c>
      <c r="CMN1" t="s">
        <v>17</v>
      </c>
      <c r="CMO1">
        <v>1692115676120</v>
      </c>
      <c r="CMP1" t="s">
        <v>14</v>
      </c>
      <c r="CMQ1" s="4">
        <v>-3.6247951999999999</v>
      </c>
      <c r="CMR1" t="s">
        <v>15</v>
      </c>
      <c r="CMS1" s="4">
        <v>1.4652356</v>
      </c>
      <c r="CMT1" t="s">
        <v>16</v>
      </c>
      <c r="CMU1" t="s">
        <v>373</v>
      </c>
      <c r="CMV1" t="s">
        <v>17</v>
      </c>
      <c r="CMW1">
        <v>1692115676322</v>
      </c>
      <c r="CMX1" t="s">
        <v>14</v>
      </c>
      <c r="CMY1" s="4">
        <v>-7.0566335000000002</v>
      </c>
      <c r="CMZ1" t="s">
        <v>15</v>
      </c>
      <c r="CNA1" s="4">
        <v>-0.64713489999999996</v>
      </c>
      <c r="CNB1" t="s">
        <v>16</v>
      </c>
      <c r="CNC1" t="s">
        <v>374</v>
      </c>
      <c r="CND1" t="s">
        <v>17</v>
      </c>
      <c r="CNE1">
        <v>1692115676524</v>
      </c>
      <c r="CNF1" t="s">
        <v>14</v>
      </c>
      <c r="CNG1" s="4">
        <v>6.4129350000000001</v>
      </c>
      <c r="CNH1" t="s">
        <v>15</v>
      </c>
      <c r="CNI1" s="4">
        <v>-1.2036327</v>
      </c>
      <c r="CNJ1" t="s">
        <v>16</v>
      </c>
      <c r="CNK1" t="s">
        <v>375</v>
      </c>
      <c r="CNL1" t="s">
        <v>17</v>
      </c>
      <c r="CNM1">
        <v>1692115676726</v>
      </c>
      <c r="CNN1" t="s">
        <v>14</v>
      </c>
      <c r="CNO1" s="4">
        <v>6.6660620000000004E-2</v>
      </c>
      <c r="CNP1" t="s">
        <v>15</v>
      </c>
      <c r="CNQ1" s="4">
        <v>0.73464125000000002</v>
      </c>
      <c r="CNR1" t="s">
        <v>16</v>
      </c>
      <c r="CNS1" t="s">
        <v>376</v>
      </c>
      <c r="CNT1" t="s">
        <v>17</v>
      </c>
      <c r="CNU1">
        <v>1692115676927</v>
      </c>
      <c r="CNV1" t="s">
        <v>14</v>
      </c>
      <c r="CNW1" s="4">
        <v>-9.7499359999999999</v>
      </c>
      <c r="CNX1" t="s">
        <v>15</v>
      </c>
      <c r="CNY1" s="4">
        <v>-0.64163709999999996</v>
      </c>
      <c r="CNZ1" t="s">
        <v>16</v>
      </c>
      <c r="COA1" t="s">
        <v>377</v>
      </c>
      <c r="COB1" t="s">
        <v>17</v>
      </c>
      <c r="COC1">
        <v>1692115677130</v>
      </c>
      <c r="COD1" t="s">
        <v>14</v>
      </c>
      <c r="COE1" s="4">
        <v>6.5173926</v>
      </c>
      <c r="COF1" t="s">
        <v>15</v>
      </c>
      <c r="COG1" s="4">
        <v>-0.57688539999999999</v>
      </c>
      <c r="COH1" t="s">
        <v>16</v>
      </c>
      <c r="COI1" t="s">
        <v>378</v>
      </c>
      <c r="COJ1" t="s">
        <v>17</v>
      </c>
      <c r="COK1">
        <v>1692115677331</v>
      </c>
      <c r="COL1" t="s">
        <v>14</v>
      </c>
      <c r="COM1" s="4">
        <v>0.30367615999999997</v>
      </c>
      <c r="CON1" t="s">
        <v>15</v>
      </c>
      <c r="COO1" s="4">
        <v>1.7468442</v>
      </c>
      <c r="COP1" t="s">
        <v>16</v>
      </c>
      <c r="COQ1" t="s">
        <v>379</v>
      </c>
      <c r="COR1" t="s">
        <v>17</v>
      </c>
      <c r="COS1">
        <v>1692115677536</v>
      </c>
      <c r="COT1" t="s">
        <v>14</v>
      </c>
      <c r="COU1" s="4">
        <v>-7.6980414000000001</v>
      </c>
      <c r="COV1" t="s">
        <v>15</v>
      </c>
      <c r="COW1" s="4">
        <v>1.1506400999999999</v>
      </c>
      <c r="COX1" t="s">
        <v>16</v>
      </c>
      <c r="COY1" t="s">
        <v>380</v>
      </c>
      <c r="COZ1" t="s">
        <v>17</v>
      </c>
      <c r="CPA1">
        <v>1692115677736</v>
      </c>
      <c r="CPB1" t="s">
        <v>14</v>
      </c>
      <c r="CPC1" s="4">
        <v>3.4386342000000001</v>
      </c>
      <c r="CPD1" t="s">
        <v>15</v>
      </c>
      <c r="CPE1" s="4">
        <v>0.67294390000000004</v>
      </c>
      <c r="CPF1" t="s">
        <v>16</v>
      </c>
      <c r="CPG1" t="s">
        <v>381</v>
      </c>
      <c r="CPH1" t="s">
        <v>17</v>
      </c>
      <c r="CPI1">
        <v>1692115677938</v>
      </c>
      <c r="CPJ1" t="s">
        <v>14</v>
      </c>
      <c r="CPK1" s="4">
        <v>4.234591</v>
      </c>
      <c r="CPL1" t="s">
        <v>15</v>
      </c>
      <c r="CPM1" s="4">
        <v>-2.399095</v>
      </c>
      <c r="CPN1" t="s">
        <v>16</v>
      </c>
      <c r="CPO1" t="s">
        <v>382</v>
      </c>
      <c r="CPP1" t="s">
        <v>17</v>
      </c>
      <c r="CPQ1">
        <v>1692115678138</v>
      </c>
      <c r="CPR1" t="s">
        <v>14</v>
      </c>
      <c r="CPS1" s="4">
        <v>-6.3694104999999999</v>
      </c>
      <c r="CPT1" t="s">
        <v>15</v>
      </c>
      <c r="CPU1" s="4">
        <v>0.39866563999999999</v>
      </c>
      <c r="CPV1" t="s">
        <v>16</v>
      </c>
      <c r="CPW1" t="s">
        <v>383</v>
      </c>
      <c r="CPX1" t="s">
        <v>17</v>
      </c>
      <c r="CPY1">
        <v>1692115678342</v>
      </c>
      <c r="CPZ1" t="s">
        <v>14</v>
      </c>
      <c r="CQA1" s="4">
        <v>1.357418</v>
      </c>
      <c r="CQB1" t="s">
        <v>15</v>
      </c>
      <c r="CQC1" s="4">
        <v>1.1769073000000001</v>
      </c>
      <c r="CQD1" t="s">
        <v>16</v>
      </c>
      <c r="CQE1" t="s">
        <v>384</v>
      </c>
      <c r="CQF1" t="s">
        <v>17</v>
      </c>
      <c r="CQG1">
        <v>1692115678542</v>
      </c>
      <c r="CQH1" t="s">
        <v>14</v>
      </c>
      <c r="CQI1" s="4">
        <v>8.4312319999999996</v>
      </c>
      <c r="CQJ1" t="s">
        <v>15</v>
      </c>
      <c r="CQK1" s="4">
        <v>-0.49441868</v>
      </c>
      <c r="CQL1" t="s">
        <v>16</v>
      </c>
      <c r="CQM1" t="s">
        <v>385</v>
      </c>
      <c r="CQN1" t="s">
        <v>17</v>
      </c>
      <c r="CQO1">
        <v>1692115678744</v>
      </c>
      <c r="CQP1" t="s">
        <v>14</v>
      </c>
      <c r="CQQ1" s="4">
        <v>-2.2460735000000001</v>
      </c>
      <c r="CQR1" t="s">
        <v>15</v>
      </c>
      <c r="CQS1" s="4">
        <v>1.7761657</v>
      </c>
      <c r="CQT1" t="s">
        <v>16</v>
      </c>
      <c r="CQU1" t="s">
        <v>386</v>
      </c>
      <c r="CQV1" t="s">
        <v>17</v>
      </c>
      <c r="CQW1">
        <v>1692115678945</v>
      </c>
      <c r="CQX1" t="s">
        <v>14</v>
      </c>
      <c r="CQY1" s="4">
        <v>-5.4091310000000004</v>
      </c>
      <c r="CQZ1" t="s">
        <v>15</v>
      </c>
      <c r="CRA1" s="4">
        <v>0.6802743</v>
      </c>
      <c r="CRB1" t="s">
        <v>16</v>
      </c>
      <c r="CRC1" t="s">
        <v>387</v>
      </c>
      <c r="CRD1" t="s">
        <v>17</v>
      </c>
      <c r="CRE1">
        <v>1692115679147</v>
      </c>
      <c r="CRF1" t="s">
        <v>14</v>
      </c>
      <c r="CRG1" s="4">
        <v>3.9682539000000001</v>
      </c>
      <c r="CRH1" t="s">
        <v>15</v>
      </c>
      <c r="CRI1" s="4">
        <v>-1.2634974999999999</v>
      </c>
      <c r="CRJ1" t="s">
        <v>16</v>
      </c>
      <c r="CRK1" t="s">
        <v>388</v>
      </c>
      <c r="CRL1" t="s">
        <v>17</v>
      </c>
      <c r="CRM1">
        <v>1692115679347</v>
      </c>
      <c r="CRN1" t="s">
        <v>14</v>
      </c>
      <c r="CRO1" s="4">
        <v>3.0036985999999999</v>
      </c>
      <c r="CRP1" t="s">
        <v>15</v>
      </c>
      <c r="CRQ1" s="4">
        <v>-0.26045745999999997</v>
      </c>
      <c r="CRR1" t="s">
        <v>16</v>
      </c>
      <c r="CRS1" t="s">
        <v>389</v>
      </c>
      <c r="CRT1" t="s">
        <v>17</v>
      </c>
      <c r="CRU1">
        <v>1692115679548</v>
      </c>
      <c r="CRV1" t="s">
        <v>14</v>
      </c>
      <c r="CRW1" s="4">
        <v>-3.0646322000000001</v>
      </c>
      <c r="CRX1" t="s">
        <v>15</v>
      </c>
      <c r="CRY1" s="4">
        <v>0.51472989999999996</v>
      </c>
      <c r="CRZ1" t="s">
        <v>16</v>
      </c>
      <c r="CSA1" t="s">
        <v>390</v>
      </c>
      <c r="CSB1" t="s">
        <v>17</v>
      </c>
      <c r="CSC1">
        <v>1692115679751</v>
      </c>
      <c r="CSD1" t="s">
        <v>14</v>
      </c>
      <c r="CSE1" s="4">
        <v>-3.6956555999999998</v>
      </c>
      <c r="CSF1" t="s">
        <v>15</v>
      </c>
      <c r="CSG1" s="4">
        <v>-1.0820706</v>
      </c>
      <c r="CSH1" t="s">
        <v>16</v>
      </c>
      <c r="CSI1" t="s">
        <v>391</v>
      </c>
      <c r="CSJ1" t="s">
        <v>17</v>
      </c>
      <c r="CSK1">
        <v>1692115679952</v>
      </c>
      <c r="CSL1" t="s">
        <v>14</v>
      </c>
      <c r="CSM1" s="4">
        <v>3.8363073000000001</v>
      </c>
      <c r="CSN1" t="s">
        <v>15</v>
      </c>
      <c r="CSO1" s="4">
        <v>-1.7204242999999999</v>
      </c>
      <c r="CSP1" t="s">
        <v>16</v>
      </c>
      <c r="CSQ1" t="s">
        <v>392</v>
      </c>
      <c r="CSR1" t="s">
        <v>17</v>
      </c>
      <c r="CSS1">
        <v>1692115680153</v>
      </c>
      <c r="CST1" t="s">
        <v>14</v>
      </c>
      <c r="CSU1" s="4">
        <v>-0.90950129999999996</v>
      </c>
      <c r="CSV1" t="s">
        <v>15</v>
      </c>
      <c r="CSW1" s="4">
        <v>-0.39423686000000002</v>
      </c>
      <c r="CSX1" t="s">
        <v>16</v>
      </c>
      <c r="CSY1" t="s">
        <v>393</v>
      </c>
      <c r="CSZ1" t="s">
        <v>17</v>
      </c>
      <c r="CTA1">
        <v>1692115680354</v>
      </c>
      <c r="CTB1" t="s">
        <v>14</v>
      </c>
      <c r="CTC1" s="4">
        <v>-8.008972</v>
      </c>
      <c r="CTD1" t="s">
        <v>15</v>
      </c>
      <c r="CTE1" s="4">
        <v>-2.1242057999999999</v>
      </c>
      <c r="CTF1" t="s">
        <v>16</v>
      </c>
      <c r="CTG1" t="s">
        <v>394</v>
      </c>
      <c r="CTH1" t="s">
        <v>17</v>
      </c>
      <c r="CTI1">
        <v>1692115680559</v>
      </c>
      <c r="CTJ1" t="s">
        <v>14</v>
      </c>
      <c r="CTK1" s="4">
        <v>2.6652794000000002</v>
      </c>
      <c r="CTL1" t="s">
        <v>15</v>
      </c>
      <c r="CTM1" s="4">
        <v>-2.8975607999999999</v>
      </c>
      <c r="CTN1" t="s">
        <v>16</v>
      </c>
      <c r="CTO1" t="s">
        <v>395</v>
      </c>
      <c r="CTP1" t="s">
        <v>17</v>
      </c>
      <c r="CTQ1">
        <v>1692115680761</v>
      </c>
      <c r="CTR1" t="s">
        <v>14</v>
      </c>
      <c r="CTS1" s="4">
        <v>0.39347326999999999</v>
      </c>
      <c r="CTT1" t="s">
        <v>15</v>
      </c>
      <c r="CTU1" s="4">
        <v>0.41210467000000001</v>
      </c>
      <c r="CTV1" t="s">
        <v>16</v>
      </c>
      <c r="CTW1" t="s">
        <v>396</v>
      </c>
      <c r="CTX1" t="s">
        <v>17</v>
      </c>
      <c r="CTY1">
        <v>1692115680963</v>
      </c>
      <c r="CTZ1" t="s">
        <v>14</v>
      </c>
      <c r="CUA1" s="4">
        <v>-2.6113705999999999</v>
      </c>
      <c r="CUB1" t="s">
        <v>15</v>
      </c>
      <c r="CUC1" s="4">
        <v>1.5293764000000001</v>
      </c>
      <c r="CUD1" t="s">
        <v>16</v>
      </c>
      <c r="CUE1" t="s">
        <v>397</v>
      </c>
      <c r="CUF1" t="s">
        <v>17</v>
      </c>
      <c r="CUG1">
        <v>1692115681165</v>
      </c>
      <c r="CUH1" t="s">
        <v>14</v>
      </c>
      <c r="CUI1" s="4">
        <v>1.3641373999999999</v>
      </c>
      <c r="CUJ1" t="s">
        <v>15</v>
      </c>
      <c r="CUK1" s="4">
        <v>1.3644428</v>
      </c>
      <c r="CUL1" t="s">
        <v>16</v>
      </c>
      <c r="CUM1" t="s">
        <v>398</v>
      </c>
      <c r="CUN1" t="s">
        <v>17</v>
      </c>
      <c r="CUO1">
        <v>1692115681369</v>
      </c>
      <c r="CUP1" t="s">
        <v>14</v>
      </c>
      <c r="CUQ1" s="4">
        <v>3.61212</v>
      </c>
      <c r="CUR1" t="s">
        <v>15</v>
      </c>
      <c r="CUS1" s="4">
        <v>-0.14622574999999999</v>
      </c>
      <c r="CUT1" t="s">
        <v>16</v>
      </c>
      <c r="CUU1" t="s">
        <v>399</v>
      </c>
      <c r="CUV1" t="s">
        <v>17</v>
      </c>
      <c r="CUW1">
        <v>1692115681572</v>
      </c>
      <c r="CUX1" t="s">
        <v>14</v>
      </c>
      <c r="CUY1" s="4">
        <v>-2.3401464999999999</v>
      </c>
      <c r="CUZ1" t="s">
        <v>15</v>
      </c>
      <c r="CVA1" s="4">
        <v>-0.43027788</v>
      </c>
      <c r="CVB1" t="s">
        <v>16</v>
      </c>
      <c r="CVC1" t="s">
        <v>400</v>
      </c>
      <c r="CVD1" t="s">
        <v>17</v>
      </c>
      <c r="CVE1">
        <v>1692115681774</v>
      </c>
      <c r="CVF1" t="s">
        <v>14</v>
      </c>
      <c r="CVG1" s="4">
        <v>-5.8239083000000003</v>
      </c>
      <c r="CVH1" t="s">
        <v>15</v>
      </c>
      <c r="CVI1" s="4">
        <v>-2.937878</v>
      </c>
      <c r="CVJ1" t="s">
        <v>16</v>
      </c>
      <c r="CVK1" t="s">
        <v>401</v>
      </c>
      <c r="CVL1" t="s">
        <v>17</v>
      </c>
      <c r="CVM1">
        <v>1692115681978</v>
      </c>
      <c r="CVN1" t="s">
        <v>14</v>
      </c>
      <c r="CVO1" s="4">
        <v>4.1521243999999999</v>
      </c>
      <c r="CVP1" t="s">
        <v>15</v>
      </c>
      <c r="CVQ1" s="4">
        <v>-3.7295585</v>
      </c>
      <c r="CVR1" t="s">
        <v>16</v>
      </c>
      <c r="CVS1" t="s">
        <v>402</v>
      </c>
      <c r="CVT1" t="s">
        <v>17</v>
      </c>
      <c r="CVU1">
        <v>1692115682179</v>
      </c>
      <c r="CVV1" t="s">
        <v>14</v>
      </c>
      <c r="CVW1" s="4">
        <v>-0.84841484</v>
      </c>
      <c r="CVX1" t="s">
        <v>15</v>
      </c>
      <c r="CVY1" s="4">
        <v>-1.8555017E-2</v>
      </c>
      <c r="CVZ1" t="s">
        <v>16</v>
      </c>
      <c r="CWA1" t="s">
        <v>403</v>
      </c>
      <c r="CWB1" t="s">
        <v>17</v>
      </c>
      <c r="CWC1">
        <v>1692115682379</v>
      </c>
      <c r="CWD1" t="s">
        <v>14</v>
      </c>
      <c r="CWE1" s="4">
        <v>-3.5527131999999999</v>
      </c>
      <c r="CWF1" t="s">
        <v>15</v>
      </c>
      <c r="CWG1" s="4">
        <v>0.65950489999999995</v>
      </c>
      <c r="CWH1" t="s">
        <v>16</v>
      </c>
      <c r="CWI1" t="s">
        <v>404</v>
      </c>
      <c r="CWJ1" t="s">
        <v>17</v>
      </c>
      <c r="CWK1">
        <v>1692115682580</v>
      </c>
      <c r="CWL1" t="s">
        <v>14</v>
      </c>
      <c r="CWM1" s="4">
        <v>4.771541</v>
      </c>
      <c r="CWN1" t="s">
        <v>15</v>
      </c>
      <c r="CWO1" s="4">
        <v>0.46708247000000003</v>
      </c>
      <c r="CWP1" t="s">
        <v>16</v>
      </c>
      <c r="CWQ1" t="s">
        <v>405</v>
      </c>
      <c r="CWR1" t="s">
        <v>17</v>
      </c>
      <c r="CWS1">
        <v>1692115682780</v>
      </c>
      <c r="CWT1" t="s">
        <v>14</v>
      </c>
      <c r="CWU1" s="4">
        <v>1.6164246</v>
      </c>
      <c r="CWV1" t="s">
        <v>15</v>
      </c>
      <c r="CWW1" s="4">
        <v>-0.79801845999999999</v>
      </c>
      <c r="CWX1" t="s">
        <v>16</v>
      </c>
      <c r="CWY1" t="s">
        <v>406</v>
      </c>
      <c r="CWZ1" t="s">
        <v>17</v>
      </c>
      <c r="CXA1">
        <v>1692115682982</v>
      </c>
      <c r="CXB1" t="s">
        <v>14</v>
      </c>
      <c r="CXC1" s="4">
        <v>-2.2839469999999999</v>
      </c>
      <c r="CXD1" t="s">
        <v>15</v>
      </c>
      <c r="CXE1" s="4">
        <v>0.64850929999999996</v>
      </c>
      <c r="CXF1" t="s">
        <v>16</v>
      </c>
      <c r="CXG1" t="s">
        <v>407</v>
      </c>
      <c r="CXH1" t="s">
        <v>17</v>
      </c>
      <c r="CXI1">
        <v>1692115683189</v>
      </c>
      <c r="CXJ1" t="s">
        <v>14</v>
      </c>
      <c r="CXK1" s="4">
        <v>5.6884493999999997</v>
      </c>
      <c r="CXL1" t="s">
        <v>15</v>
      </c>
      <c r="CXM1" s="4">
        <v>3.143281</v>
      </c>
      <c r="CXN1" t="s">
        <v>16</v>
      </c>
      <c r="CXO1" t="s">
        <v>408</v>
      </c>
      <c r="CXP1" t="s">
        <v>17</v>
      </c>
      <c r="CXQ1">
        <v>1692115683390</v>
      </c>
      <c r="CXR1" t="s">
        <v>14</v>
      </c>
      <c r="CXS1" s="4">
        <v>2.3555709999999999</v>
      </c>
      <c r="CXT1" t="s">
        <v>15</v>
      </c>
      <c r="CXU1" s="4">
        <v>1.0144173000000001</v>
      </c>
      <c r="CXV1" t="s">
        <v>16</v>
      </c>
      <c r="CXW1" t="s">
        <v>409</v>
      </c>
      <c r="CXX1" t="s">
        <v>17</v>
      </c>
      <c r="CXY1">
        <v>1692115683593</v>
      </c>
      <c r="CXZ1" t="s">
        <v>14</v>
      </c>
      <c r="CYA1" s="4">
        <v>-2.7964625000000001</v>
      </c>
      <c r="CYB1" t="s">
        <v>15</v>
      </c>
      <c r="CYC1" s="4">
        <v>1.1866812</v>
      </c>
      <c r="CYD1" t="s">
        <v>16</v>
      </c>
      <c r="CYE1" t="s">
        <v>410</v>
      </c>
      <c r="CYF1" t="s">
        <v>17</v>
      </c>
      <c r="CYG1">
        <v>1692115683795</v>
      </c>
      <c r="CYH1" t="s">
        <v>14</v>
      </c>
      <c r="CYI1" s="4">
        <v>-7.0609096999999998</v>
      </c>
      <c r="CYJ1" t="s">
        <v>15</v>
      </c>
      <c r="CYK1" s="4">
        <v>-1.6739986</v>
      </c>
      <c r="CYL1" t="s">
        <v>16</v>
      </c>
      <c r="CYM1" t="s">
        <v>411</v>
      </c>
      <c r="CYN1" t="s">
        <v>17</v>
      </c>
      <c r="CYO1">
        <v>1692115683995</v>
      </c>
      <c r="CYP1" t="s">
        <v>14</v>
      </c>
      <c r="CYQ1" s="4">
        <v>7.1154294</v>
      </c>
      <c r="CYR1" t="s">
        <v>15</v>
      </c>
      <c r="CYS1" s="4">
        <v>-0.66790426000000003</v>
      </c>
      <c r="CYT1" t="s">
        <v>16</v>
      </c>
      <c r="CYU1" t="s">
        <v>412</v>
      </c>
      <c r="CYV1" t="s">
        <v>17</v>
      </c>
      <c r="CYW1">
        <v>1692115684195</v>
      </c>
      <c r="CYX1" t="s">
        <v>14</v>
      </c>
      <c r="CYY1" s="4">
        <v>-1.4482839999999999</v>
      </c>
      <c r="CYZ1" t="s">
        <v>15</v>
      </c>
      <c r="CZA1" s="4">
        <v>0.56665343000000001</v>
      </c>
      <c r="CZB1" t="s">
        <v>16</v>
      </c>
      <c r="CZC1" t="s">
        <v>413</v>
      </c>
      <c r="CZD1" t="s">
        <v>17</v>
      </c>
      <c r="CZE1">
        <v>1692115684399</v>
      </c>
      <c r="CZF1" t="s">
        <v>14</v>
      </c>
      <c r="CZG1" s="4">
        <v>-5.5227522999999996</v>
      </c>
      <c r="CZH1" t="s">
        <v>15</v>
      </c>
      <c r="CZI1" s="4">
        <v>0.86231199999999997</v>
      </c>
      <c r="CZJ1" t="s">
        <v>16</v>
      </c>
      <c r="CZK1" t="s">
        <v>414</v>
      </c>
      <c r="CZL1" t="s">
        <v>17</v>
      </c>
      <c r="CZM1">
        <v>1692115684600</v>
      </c>
      <c r="CZN1" t="s">
        <v>14</v>
      </c>
      <c r="CZO1" s="4">
        <v>4.6377616000000002</v>
      </c>
      <c r="CZP1" t="s">
        <v>15</v>
      </c>
      <c r="CZQ1" s="4">
        <v>-0.26106834000000001</v>
      </c>
      <c r="CZR1" t="s">
        <v>16</v>
      </c>
      <c r="CZS1" t="s">
        <v>415</v>
      </c>
      <c r="CZT1" t="s">
        <v>17</v>
      </c>
      <c r="CZU1">
        <v>1692115684805</v>
      </c>
      <c r="CZV1" t="s">
        <v>14</v>
      </c>
      <c r="CZW1" s="4">
        <v>2.6585597999999999</v>
      </c>
      <c r="CZX1" t="s">
        <v>15</v>
      </c>
      <c r="CZY1" s="4">
        <v>0.56115570000000004</v>
      </c>
      <c r="CZZ1" t="s">
        <v>16</v>
      </c>
      <c r="DAA1" t="s">
        <v>416</v>
      </c>
      <c r="DAB1" t="s">
        <v>17</v>
      </c>
      <c r="DAC1">
        <v>1692115685007</v>
      </c>
      <c r="DAD1" t="s">
        <v>14</v>
      </c>
      <c r="DAE1" s="4">
        <v>-0.68897909999999996</v>
      </c>
      <c r="DAF1" t="s">
        <v>15</v>
      </c>
      <c r="DAG1" s="4">
        <v>0.14760019999999999</v>
      </c>
      <c r="DAH1" t="s">
        <v>16</v>
      </c>
      <c r="DAI1" t="s">
        <v>417</v>
      </c>
      <c r="DAJ1" t="s">
        <v>17</v>
      </c>
      <c r="DAK1">
        <v>1692115685208</v>
      </c>
      <c r="DAL1" t="s">
        <v>14</v>
      </c>
      <c r="DAM1" s="4">
        <v>1.6573523999999999</v>
      </c>
      <c r="DAN1" t="s">
        <v>15</v>
      </c>
      <c r="DAO1" s="4">
        <v>-1.9947026000000001</v>
      </c>
      <c r="DAP1" t="s">
        <v>16</v>
      </c>
      <c r="DAQ1" t="s">
        <v>418</v>
      </c>
      <c r="DAR1" t="s">
        <v>17</v>
      </c>
      <c r="DAS1">
        <v>1692115685408</v>
      </c>
      <c r="DAT1" t="s">
        <v>14</v>
      </c>
      <c r="DAU1" s="4">
        <v>0.98295779999999999</v>
      </c>
      <c r="DAV1" t="s">
        <v>15</v>
      </c>
      <c r="DAW1" s="4">
        <v>-0.22319472000000001</v>
      </c>
      <c r="DAX1" t="s">
        <v>16</v>
      </c>
      <c r="DAY1" t="s">
        <v>419</v>
      </c>
      <c r="DAZ1" t="s">
        <v>17</v>
      </c>
      <c r="DBA1">
        <v>1692115685610</v>
      </c>
      <c r="DBB1" t="s">
        <v>14</v>
      </c>
      <c r="DBC1" s="4">
        <v>-6.1574407000000004</v>
      </c>
      <c r="DBD1" t="s">
        <v>15</v>
      </c>
      <c r="DBE1" s="4">
        <v>1.2386047</v>
      </c>
      <c r="DBF1" t="s">
        <v>16</v>
      </c>
      <c r="DBG1" t="s">
        <v>420</v>
      </c>
      <c r="DBH1" t="s">
        <v>17</v>
      </c>
      <c r="DBI1">
        <v>1692115685812</v>
      </c>
      <c r="DBJ1" t="s">
        <v>14</v>
      </c>
      <c r="DBK1" s="4">
        <v>3.3793801999999999</v>
      </c>
      <c r="DBL1" t="s">
        <v>15</v>
      </c>
      <c r="DBM1" s="4">
        <v>-2.290743E-4</v>
      </c>
      <c r="DBN1" t="s">
        <v>16</v>
      </c>
      <c r="DBO1" t="s">
        <v>421</v>
      </c>
      <c r="DBP1" t="s">
        <v>17</v>
      </c>
      <c r="DBQ1">
        <v>1692115686012</v>
      </c>
      <c r="DBR1" t="s">
        <v>14</v>
      </c>
      <c r="DBS1" s="4">
        <v>6.6908783999999999</v>
      </c>
      <c r="DBT1" t="s">
        <v>15</v>
      </c>
      <c r="DBU1" s="4">
        <v>1.4976114</v>
      </c>
      <c r="DBV1" t="s">
        <v>16</v>
      </c>
      <c r="DBW1" t="s">
        <v>422</v>
      </c>
      <c r="DBX1" t="s">
        <v>17</v>
      </c>
      <c r="DBY1">
        <v>1692115686214</v>
      </c>
      <c r="DBZ1" t="s">
        <v>14</v>
      </c>
      <c r="DCA1" s="4">
        <v>-0.6230057</v>
      </c>
      <c r="DCB1" t="s">
        <v>15</v>
      </c>
      <c r="DCC1" s="4">
        <v>-0.23174681999999999</v>
      </c>
      <c r="DCD1" t="s">
        <v>16</v>
      </c>
      <c r="DCE1" t="s">
        <v>423</v>
      </c>
      <c r="DCF1" t="s">
        <v>17</v>
      </c>
      <c r="DCG1">
        <v>1692115686414</v>
      </c>
      <c r="DCH1" t="s">
        <v>14</v>
      </c>
      <c r="DCI1" s="4">
        <v>-9.3101140000000004</v>
      </c>
      <c r="DCJ1" t="s">
        <v>15</v>
      </c>
      <c r="DCK1" s="4">
        <v>-0.59215706999999995</v>
      </c>
      <c r="DCL1" t="s">
        <v>16</v>
      </c>
      <c r="DCM1" t="s">
        <v>424</v>
      </c>
      <c r="DCN1" t="s">
        <v>17</v>
      </c>
      <c r="DCO1">
        <v>1692115686616</v>
      </c>
      <c r="DCP1" t="s">
        <v>14</v>
      </c>
      <c r="DCQ1" s="4">
        <v>4.284071</v>
      </c>
      <c r="DCR1" t="s">
        <v>15</v>
      </c>
      <c r="DCS1" s="4">
        <v>-2.3691627999999998</v>
      </c>
      <c r="DCT1" t="s">
        <v>16</v>
      </c>
      <c r="DCU1" t="s">
        <v>425</v>
      </c>
      <c r="DCV1" t="s">
        <v>17</v>
      </c>
      <c r="DCW1">
        <v>1692115686816</v>
      </c>
      <c r="DCX1" t="s">
        <v>14</v>
      </c>
      <c r="DCY1" s="4">
        <v>3.4245844000000001</v>
      </c>
      <c r="DCZ1" t="s">
        <v>15</v>
      </c>
      <c r="DDA1" s="4">
        <v>0.50739955999999997</v>
      </c>
      <c r="DDB1" t="s">
        <v>16</v>
      </c>
      <c r="DDC1" t="s">
        <v>426</v>
      </c>
      <c r="DDD1" t="s">
        <v>17</v>
      </c>
      <c r="DDE1">
        <v>1692115687016</v>
      </c>
      <c r="DDF1" t="s">
        <v>14</v>
      </c>
      <c r="DDG1" s="4">
        <v>-4.2289405000000002</v>
      </c>
      <c r="DDH1" t="s">
        <v>15</v>
      </c>
      <c r="DDI1" s="4">
        <v>1.9203298</v>
      </c>
      <c r="DDJ1" t="s">
        <v>16</v>
      </c>
      <c r="DDK1" t="s">
        <v>427</v>
      </c>
      <c r="DDL1" t="s">
        <v>17</v>
      </c>
      <c r="DDM1">
        <v>1692115687220</v>
      </c>
      <c r="DDN1" t="s">
        <v>14</v>
      </c>
      <c r="DDO1" s="4">
        <v>2.0153192999999998</v>
      </c>
      <c r="DDP1" t="s">
        <v>15</v>
      </c>
      <c r="DDQ1" s="4">
        <v>0.80427985999999996</v>
      </c>
      <c r="DDR1" t="s">
        <v>16</v>
      </c>
      <c r="DDS1" t="s">
        <v>428</v>
      </c>
      <c r="DDT1" t="s">
        <v>17</v>
      </c>
      <c r="DDU1">
        <v>1692115687420</v>
      </c>
      <c r="DDV1" t="s">
        <v>14</v>
      </c>
      <c r="DDW1" s="4">
        <v>10.100725000000001</v>
      </c>
      <c r="DDX1" t="s">
        <v>15</v>
      </c>
      <c r="DDY1" s="4">
        <v>1.2850303999999999</v>
      </c>
      <c r="DDZ1" t="s">
        <v>16</v>
      </c>
      <c r="DEA1" t="s">
        <v>429</v>
      </c>
      <c r="DEB1" t="s">
        <v>17</v>
      </c>
      <c r="DEC1">
        <v>1692115687620</v>
      </c>
      <c r="DED1" t="s">
        <v>14</v>
      </c>
      <c r="DEE1" s="4">
        <v>-2.7292673999999999</v>
      </c>
      <c r="DEF1" t="s">
        <v>15</v>
      </c>
      <c r="DEG1" s="4">
        <v>-0.12606722000000001</v>
      </c>
      <c r="DEH1" t="s">
        <v>16</v>
      </c>
      <c r="DEI1" t="s">
        <v>430</v>
      </c>
      <c r="DEJ1" t="s">
        <v>17</v>
      </c>
      <c r="DEK1">
        <v>1692115687822</v>
      </c>
      <c r="DEL1" t="s">
        <v>14</v>
      </c>
      <c r="DEM1" s="4">
        <v>-4.5294860000000003</v>
      </c>
      <c r="DEN1" t="s">
        <v>15</v>
      </c>
      <c r="DEO1" s="4">
        <v>0.58803373999999997</v>
      </c>
      <c r="DEP1" t="s">
        <v>16</v>
      </c>
      <c r="DEQ1" t="s">
        <v>431</v>
      </c>
      <c r="DER1" t="s">
        <v>17</v>
      </c>
      <c r="DES1">
        <v>1692115688022</v>
      </c>
      <c r="DET1" t="s">
        <v>14</v>
      </c>
      <c r="DEU1" s="4">
        <v>3.6084546999999998</v>
      </c>
      <c r="DEV1" t="s">
        <v>15</v>
      </c>
      <c r="DEW1" s="4">
        <v>1.2599849999999999</v>
      </c>
      <c r="DEX1" t="s">
        <v>16</v>
      </c>
      <c r="DEY1" t="s">
        <v>432</v>
      </c>
      <c r="DEZ1" t="s">
        <v>17</v>
      </c>
      <c r="DFA1">
        <v>1692115688225</v>
      </c>
      <c r="DFB1" t="s">
        <v>14</v>
      </c>
      <c r="DFC1" s="4">
        <v>-0.80382169999999997</v>
      </c>
      <c r="DFD1" t="s">
        <v>15</v>
      </c>
      <c r="DFE1" s="4">
        <v>-0.80901400000000001</v>
      </c>
      <c r="DFF1" t="s">
        <v>16</v>
      </c>
      <c r="DFG1" t="s">
        <v>110</v>
      </c>
      <c r="DFH1" t="s">
        <v>17</v>
      </c>
      <c r="DFI1">
        <v>1692115688425</v>
      </c>
      <c r="DFJ1" t="s">
        <v>14</v>
      </c>
      <c r="DFK1" s="4">
        <v>-4.1538043</v>
      </c>
      <c r="DFL1" t="s">
        <v>15</v>
      </c>
      <c r="DFM1" s="4">
        <v>-0.29283330000000002</v>
      </c>
      <c r="DFN1" t="s">
        <v>16</v>
      </c>
      <c r="DFO1" t="s">
        <v>433</v>
      </c>
      <c r="DFP1" t="s">
        <v>17</v>
      </c>
      <c r="DFQ1">
        <v>1692115688625</v>
      </c>
      <c r="DFR1" t="s">
        <v>14</v>
      </c>
      <c r="DFS1" s="4">
        <v>-4.9100546999999999</v>
      </c>
      <c r="DFT1" t="s">
        <v>15</v>
      </c>
      <c r="DFU1" s="4">
        <v>-0.30505060000000001</v>
      </c>
      <c r="DFV1" t="s">
        <v>16</v>
      </c>
      <c r="DFW1" t="s">
        <v>434</v>
      </c>
      <c r="DFX1" t="s">
        <v>17</v>
      </c>
      <c r="DFY1">
        <v>1692115688828</v>
      </c>
      <c r="DFZ1" t="s">
        <v>14</v>
      </c>
      <c r="DGA1" s="4">
        <v>7.5656366000000004</v>
      </c>
      <c r="DGB1" t="s">
        <v>15</v>
      </c>
      <c r="DGC1" s="4">
        <v>-0.84810936000000003</v>
      </c>
      <c r="DGD1" t="s">
        <v>16</v>
      </c>
      <c r="DGE1" t="s">
        <v>435</v>
      </c>
      <c r="DGF1" t="s">
        <v>17</v>
      </c>
      <c r="DGG1">
        <v>1692115689030</v>
      </c>
      <c r="DGH1" t="s">
        <v>14</v>
      </c>
      <c r="DGI1" s="4">
        <v>-1.7989204000000001</v>
      </c>
      <c r="DGJ1" t="s">
        <v>15</v>
      </c>
      <c r="DGK1" s="4">
        <v>0.67111135</v>
      </c>
      <c r="DGL1" t="s">
        <v>16</v>
      </c>
      <c r="DGM1" t="s">
        <v>436</v>
      </c>
      <c r="DGN1" t="s">
        <v>17</v>
      </c>
      <c r="DGO1">
        <v>1692115689231</v>
      </c>
      <c r="DGP1" t="s">
        <v>14</v>
      </c>
      <c r="DGQ1" s="4">
        <v>-5.3058953000000004</v>
      </c>
      <c r="DGR1" t="s">
        <v>15</v>
      </c>
      <c r="DGS1" s="4">
        <v>1.7187444000000001</v>
      </c>
      <c r="DGT1" t="s">
        <v>16</v>
      </c>
      <c r="DGU1" t="s">
        <v>437</v>
      </c>
      <c r="DGV1" t="s">
        <v>17</v>
      </c>
      <c r="DGW1">
        <v>1692115689433</v>
      </c>
      <c r="DGX1" t="s">
        <v>14</v>
      </c>
      <c r="DGY1" s="4">
        <v>3.0397395999999999</v>
      </c>
      <c r="DGZ1" t="s">
        <v>15</v>
      </c>
      <c r="DHA1" s="4">
        <v>-1.7466915000000001</v>
      </c>
      <c r="DHB1" t="s">
        <v>16</v>
      </c>
      <c r="DHC1" t="s">
        <v>438</v>
      </c>
      <c r="DHD1" t="s">
        <v>17</v>
      </c>
      <c r="DHE1">
        <v>1692115689633</v>
      </c>
      <c r="DHF1" t="s">
        <v>14</v>
      </c>
      <c r="DHG1" s="4">
        <v>0.87055870000000002</v>
      </c>
      <c r="DHH1" t="s">
        <v>15</v>
      </c>
      <c r="DHI1" s="4">
        <v>1.687514E-2</v>
      </c>
      <c r="DHJ1" t="s">
        <v>16</v>
      </c>
      <c r="DHK1" t="s">
        <v>439</v>
      </c>
      <c r="DHL1" t="s">
        <v>17</v>
      </c>
      <c r="DHM1">
        <v>1692115689841</v>
      </c>
      <c r="DHN1" t="s">
        <v>14</v>
      </c>
      <c r="DHO1" s="4">
        <v>-1.9155955</v>
      </c>
      <c r="DHP1" t="s">
        <v>15</v>
      </c>
      <c r="DHQ1" s="4">
        <v>0.9997566</v>
      </c>
      <c r="DHR1" t="s">
        <v>16</v>
      </c>
      <c r="DHS1" t="s">
        <v>440</v>
      </c>
      <c r="DHT1" t="s">
        <v>17</v>
      </c>
      <c r="DHU1">
        <v>1692115690041</v>
      </c>
      <c r="DHV1" t="s">
        <v>14</v>
      </c>
      <c r="DHW1" s="4">
        <v>-4.5209339999999996</v>
      </c>
      <c r="DHX1" t="s">
        <v>15</v>
      </c>
      <c r="DHY1" s="4">
        <v>0.38705918</v>
      </c>
      <c r="DHZ1" t="s">
        <v>16</v>
      </c>
      <c r="DIA1" t="s">
        <v>441</v>
      </c>
      <c r="DIB1" t="s">
        <v>17</v>
      </c>
      <c r="DIC1">
        <v>1692115690245</v>
      </c>
      <c r="DID1" t="s">
        <v>14</v>
      </c>
      <c r="DIE1" s="4">
        <v>6.4728000000000003</v>
      </c>
      <c r="DIF1" t="s">
        <v>15</v>
      </c>
      <c r="DIG1" s="4">
        <v>0.23067781000000001</v>
      </c>
      <c r="DIH1" t="s">
        <v>16</v>
      </c>
      <c r="DII1" t="s">
        <v>442</v>
      </c>
      <c r="DIJ1" t="s">
        <v>17</v>
      </c>
      <c r="DIK1">
        <v>1692115690446</v>
      </c>
      <c r="DIL1" t="s">
        <v>14</v>
      </c>
      <c r="DIM1" s="4">
        <v>-1.1025345</v>
      </c>
      <c r="DIN1" t="s">
        <v>15</v>
      </c>
      <c r="DIO1" s="4">
        <v>-1.6111558000000002E-2</v>
      </c>
      <c r="DIP1" t="s">
        <v>16</v>
      </c>
      <c r="DIQ1" t="s">
        <v>443</v>
      </c>
      <c r="DIR1" t="s">
        <v>17</v>
      </c>
      <c r="DIS1">
        <v>1692115690648</v>
      </c>
      <c r="DIT1" t="s">
        <v>14</v>
      </c>
      <c r="DIU1" s="4">
        <v>-2.4708717</v>
      </c>
      <c r="DIV1" t="s">
        <v>15</v>
      </c>
      <c r="DIW1" s="4">
        <v>1.5611413000000001</v>
      </c>
      <c r="DIX1" t="s">
        <v>16</v>
      </c>
      <c r="DIY1" t="s">
        <v>444</v>
      </c>
      <c r="DIZ1" t="s">
        <v>17</v>
      </c>
      <c r="DJA1">
        <v>1692115690852</v>
      </c>
      <c r="DJB1" t="s">
        <v>14</v>
      </c>
      <c r="DJC1" s="4">
        <v>3.7220754999999999</v>
      </c>
      <c r="DJD1" t="s">
        <v>15</v>
      </c>
      <c r="DJE1" s="4">
        <v>1.4010947</v>
      </c>
      <c r="DJF1" t="s">
        <v>16</v>
      </c>
      <c r="DJG1" t="s">
        <v>445</v>
      </c>
      <c r="DJH1" t="s">
        <v>17</v>
      </c>
      <c r="DJI1">
        <v>1692115691053</v>
      </c>
      <c r="DJJ1" t="s">
        <v>14</v>
      </c>
      <c r="DJK1" s="4">
        <v>2.1417682</v>
      </c>
      <c r="DJL1" t="s">
        <v>15</v>
      </c>
      <c r="DJM1" s="4">
        <v>-6.0704686000000001E-2</v>
      </c>
      <c r="DJN1" t="s">
        <v>16</v>
      </c>
      <c r="DJO1" t="s">
        <v>446</v>
      </c>
      <c r="DJP1" t="s">
        <v>17</v>
      </c>
      <c r="DJQ1">
        <v>1692115691256</v>
      </c>
      <c r="DJR1" t="s">
        <v>14</v>
      </c>
      <c r="DJS1" s="4">
        <v>-3.3205844999999998</v>
      </c>
      <c r="DJT1" t="s">
        <v>15</v>
      </c>
      <c r="DJU1" s="4">
        <v>1.5739695</v>
      </c>
      <c r="DJV1" t="s">
        <v>16</v>
      </c>
      <c r="DJW1" t="s">
        <v>447</v>
      </c>
      <c r="DJX1" t="s">
        <v>17</v>
      </c>
      <c r="DJY1">
        <v>1692115691458</v>
      </c>
      <c r="DJZ1" t="s">
        <v>14</v>
      </c>
      <c r="DKA1" s="4">
        <v>1.5877140000000001</v>
      </c>
      <c r="DKB1" t="s">
        <v>15</v>
      </c>
      <c r="DKC1" s="4">
        <v>-1.2518910000000001</v>
      </c>
      <c r="DKD1" t="s">
        <v>16</v>
      </c>
      <c r="DKE1" t="s">
        <v>448</v>
      </c>
      <c r="DKF1" t="s">
        <v>17</v>
      </c>
      <c r="DKG1">
        <v>1692115691658</v>
      </c>
      <c r="DKH1" t="s">
        <v>14</v>
      </c>
      <c r="DKI1" s="4">
        <v>6.818549</v>
      </c>
      <c r="DKJ1" t="s">
        <v>15</v>
      </c>
      <c r="DKK1" s="4">
        <v>-0.23785548000000001</v>
      </c>
      <c r="DKL1" t="s">
        <v>16</v>
      </c>
      <c r="DKM1" t="s">
        <v>449</v>
      </c>
      <c r="DKN1" t="s">
        <v>17</v>
      </c>
      <c r="DKO1">
        <v>1692115691859</v>
      </c>
      <c r="DKP1" t="s">
        <v>14</v>
      </c>
      <c r="DKQ1" s="4">
        <v>-0.43241590000000002</v>
      </c>
      <c r="DKR1" t="s">
        <v>15</v>
      </c>
      <c r="DKS1" s="4">
        <v>-0.20181446</v>
      </c>
      <c r="DKT1" t="s">
        <v>16</v>
      </c>
      <c r="DKU1" t="s">
        <v>387</v>
      </c>
      <c r="DKV1" t="s">
        <v>17</v>
      </c>
      <c r="DKW1">
        <v>1692115692059</v>
      </c>
      <c r="DKX1" t="s">
        <v>14</v>
      </c>
      <c r="DKY1" s="4">
        <v>-4.5924050000000003</v>
      </c>
      <c r="DKZ1" t="s">
        <v>15</v>
      </c>
      <c r="DLA1" s="4">
        <v>1.1219295</v>
      </c>
      <c r="DLB1" t="s">
        <v>16</v>
      </c>
      <c r="DLC1" t="s">
        <v>450</v>
      </c>
      <c r="DLD1" t="s">
        <v>17</v>
      </c>
      <c r="DLE1">
        <v>1692115692262</v>
      </c>
      <c r="DLF1" t="s">
        <v>14</v>
      </c>
      <c r="DLG1" s="4">
        <v>3.8161485000000002</v>
      </c>
      <c r="DLH1" t="s">
        <v>15</v>
      </c>
      <c r="DLI1" s="4">
        <v>0.55565785999999995</v>
      </c>
      <c r="DLJ1" t="s">
        <v>16</v>
      </c>
      <c r="DLK1" t="s">
        <v>451</v>
      </c>
      <c r="DLL1" t="s">
        <v>17</v>
      </c>
      <c r="DLM1">
        <v>1692115692465</v>
      </c>
      <c r="DLN1" t="s">
        <v>14</v>
      </c>
      <c r="DLO1" s="4">
        <v>2.4478116000000001</v>
      </c>
      <c r="DLP1" t="s">
        <v>15</v>
      </c>
      <c r="DLQ1" s="4">
        <v>1.0620647999999999</v>
      </c>
      <c r="DLR1" t="s">
        <v>16</v>
      </c>
      <c r="DLS1" t="s">
        <v>452</v>
      </c>
      <c r="DLT1" t="s">
        <v>17</v>
      </c>
      <c r="DLU1">
        <v>1692115692668</v>
      </c>
      <c r="DLV1" t="s">
        <v>14</v>
      </c>
      <c r="DLW1" s="4">
        <v>-3.4641378</v>
      </c>
      <c r="DLX1" t="s">
        <v>15</v>
      </c>
      <c r="DLY1" s="4">
        <v>2.3100615000000002</v>
      </c>
      <c r="DLZ1" t="s">
        <v>16</v>
      </c>
      <c r="DMA1" t="s">
        <v>453</v>
      </c>
      <c r="DMB1" t="s">
        <v>17</v>
      </c>
      <c r="DMC1">
        <v>1692115692871</v>
      </c>
      <c r="DMD1" t="s">
        <v>14</v>
      </c>
      <c r="DME1" s="4">
        <v>2.4862959999999998</v>
      </c>
      <c r="DMF1" t="s">
        <v>15</v>
      </c>
      <c r="DMG1" s="4">
        <v>9.4454969999999999E-2</v>
      </c>
      <c r="DMH1" t="s">
        <v>16</v>
      </c>
      <c r="DMI1" t="s">
        <v>454</v>
      </c>
      <c r="DMJ1" t="s">
        <v>17</v>
      </c>
      <c r="DMK1">
        <v>1692115693072</v>
      </c>
      <c r="DML1" t="s">
        <v>14</v>
      </c>
      <c r="DMM1" s="4">
        <v>4.0769877000000001</v>
      </c>
      <c r="DMN1" t="s">
        <v>15</v>
      </c>
      <c r="DMO1" s="4">
        <v>-1.789452</v>
      </c>
      <c r="DMP1" t="s">
        <v>16</v>
      </c>
      <c r="DMQ1" t="s">
        <v>455</v>
      </c>
      <c r="DMR1" t="s">
        <v>17</v>
      </c>
      <c r="DMS1">
        <v>1692115693276</v>
      </c>
      <c r="DMT1" t="s">
        <v>14</v>
      </c>
      <c r="DMU1" s="4">
        <v>-0.94187710000000002</v>
      </c>
      <c r="DMV1" t="s">
        <v>15</v>
      </c>
      <c r="DMW1" s="4">
        <v>-0.25434879999999999</v>
      </c>
      <c r="DMX1" t="s">
        <v>16</v>
      </c>
      <c r="DMY1" t="s">
        <v>456</v>
      </c>
      <c r="DMZ1" t="s">
        <v>17</v>
      </c>
      <c r="DNA1">
        <v>1692115693476</v>
      </c>
      <c r="DNB1" t="s">
        <v>14</v>
      </c>
      <c r="DNC1" s="4">
        <v>-7.5532665000000003</v>
      </c>
      <c r="DND1" t="s">
        <v>15</v>
      </c>
      <c r="DNE1" s="4">
        <v>-0.76564264000000004</v>
      </c>
      <c r="DNF1" t="s">
        <v>16</v>
      </c>
      <c r="DNG1" t="s">
        <v>457</v>
      </c>
      <c r="DNH1" t="s">
        <v>17</v>
      </c>
      <c r="DNI1">
        <v>1692115693681</v>
      </c>
      <c r="DNJ1" t="s">
        <v>14</v>
      </c>
      <c r="DNK1" s="4">
        <v>3.4612362000000001</v>
      </c>
      <c r="DNL1" t="s">
        <v>15</v>
      </c>
      <c r="DNM1" s="4">
        <v>-1.997757</v>
      </c>
      <c r="DNN1" t="s">
        <v>16</v>
      </c>
      <c r="DNO1" t="s">
        <v>458</v>
      </c>
      <c r="DNP1" t="s">
        <v>17</v>
      </c>
      <c r="DNQ1">
        <v>1692115693882</v>
      </c>
      <c r="DNR1" t="s">
        <v>14</v>
      </c>
      <c r="DNS1" s="4">
        <v>3.3063057999999999E-2</v>
      </c>
      <c r="DNT1" t="s">
        <v>15</v>
      </c>
      <c r="DNU1" s="4">
        <v>-0.45349073000000001</v>
      </c>
      <c r="DNV1" t="s">
        <v>16</v>
      </c>
      <c r="DNW1" t="s">
        <v>459</v>
      </c>
      <c r="DNX1" t="s">
        <v>17</v>
      </c>
      <c r="DNY1">
        <v>1692115694082</v>
      </c>
      <c r="DNZ1" t="s">
        <v>14</v>
      </c>
      <c r="DOA1" s="4">
        <v>-3.8874670999999998</v>
      </c>
      <c r="DOB1" t="s">
        <v>15</v>
      </c>
      <c r="DOC1" s="4">
        <v>0.63201594000000005</v>
      </c>
      <c r="DOD1" t="s">
        <v>16</v>
      </c>
      <c r="DOE1" t="s">
        <v>460</v>
      </c>
      <c r="DOF1" t="s">
        <v>17</v>
      </c>
      <c r="DOG1">
        <v>1692115694284</v>
      </c>
      <c r="DOH1" t="s">
        <v>14</v>
      </c>
      <c r="DOI1" s="4">
        <v>-1.4861576999999999</v>
      </c>
      <c r="DOJ1" t="s">
        <v>15</v>
      </c>
      <c r="DOK1" s="4">
        <v>-1.2726603999999999</v>
      </c>
      <c r="DOL1" t="s">
        <v>16</v>
      </c>
      <c r="DOM1" t="s">
        <v>461</v>
      </c>
      <c r="DON1" t="s">
        <v>17</v>
      </c>
      <c r="DOO1">
        <v>1692115694485</v>
      </c>
      <c r="DOP1" t="s">
        <v>14</v>
      </c>
      <c r="DOQ1" s="4">
        <v>5.4251665999999998</v>
      </c>
      <c r="DOR1" t="s">
        <v>15</v>
      </c>
      <c r="DOS1" s="4">
        <v>-0.12362376</v>
      </c>
      <c r="DOT1" t="s">
        <v>16</v>
      </c>
      <c r="DOU1" t="s">
        <v>462</v>
      </c>
      <c r="DOV1" t="s">
        <v>17</v>
      </c>
      <c r="DOW1">
        <v>1692115694686</v>
      </c>
      <c r="DOX1" t="s">
        <v>14</v>
      </c>
      <c r="DOY1" s="4">
        <v>-0.34384049999999999</v>
      </c>
      <c r="DOZ1" t="s">
        <v>15</v>
      </c>
      <c r="DPA1" s="4">
        <v>-0.35025460000000003</v>
      </c>
      <c r="DPB1" t="s">
        <v>16</v>
      </c>
      <c r="DPC1" t="s">
        <v>463</v>
      </c>
      <c r="DPD1" t="s">
        <v>17</v>
      </c>
      <c r="DPE1">
        <v>1692115694886</v>
      </c>
      <c r="DPF1" t="s">
        <v>14</v>
      </c>
      <c r="DPG1" s="4">
        <v>-4.9430413</v>
      </c>
      <c r="DPH1" t="s">
        <v>15</v>
      </c>
      <c r="DPI1" s="4">
        <v>0.41576985</v>
      </c>
      <c r="DPJ1" t="s">
        <v>16</v>
      </c>
      <c r="DPK1" t="s">
        <v>464</v>
      </c>
      <c r="DPL1" t="s">
        <v>17</v>
      </c>
      <c r="DPM1">
        <v>1692115695086</v>
      </c>
      <c r="DPN1" t="s">
        <v>14</v>
      </c>
      <c r="DPO1" s="4">
        <v>4.5833950000000003</v>
      </c>
      <c r="DPP1" t="s">
        <v>15</v>
      </c>
      <c r="DPQ1" s="4">
        <v>1.4652356</v>
      </c>
      <c r="DPR1" t="s">
        <v>16</v>
      </c>
      <c r="DPS1" t="s">
        <v>465</v>
      </c>
      <c r="DPT1" t="s">
        <v>17</v>
      </c>
      <c r="DPU1">
        <v>1692115695288</v>
      </c>
      <c r="DPV1" t="s">
        <v>14</v>
      </c>
      <c r="DPW1" s="4">
        <v>0.31833689999999998</v>
      </c>
      <c r="DPX1" t="s">
        <v>15</v>
      </c>
      <c r="DPY1" s="4">
        <v>-1.0753511</v>
      </c>
      <c r="DPZ1" t="s">
        <v>16</v>
      </c>
      <c r="DQA1" t="s">
        <v>466</v>
      </c>
      <c r="DQB1" t="s">
        <v>17</v>
      </c>
      <c r="DQC1">
        <v>1692115695492</v>
      </c>
      <c r="DQD1" t="s">
        <v>14</v>
      </c>
      <c r="DQE1" s="4">
        <v>-3.3743408000000001</v>
      </c>
      <c r="DQF1" t="s">
        <v>15</v>
      </c>
      <c r="DQG1" s="4">
        <v>0.112780906</v>
      </c>
      <c r="DQH1" t="s">
        <v>16</v>
      </c>
      <c r="DQI1" t="s">
        <v>467</v>
      </c>
      <c r="DQJ1" t="s">
        <v>17</v>
      </c>
      <c r="DQK1">
        <v>1692115695699</v>
      </c>
      <c r="DQL1" t="s">
        <v>14</v>
      </c>
      <c r="DQM1" s="4">
        <v>1.4404954999999999</v>
      </c>
      <c r="DQN1" t="s">
        <v>15</v>
      </c>
      <c r="DQO1" s="4">
        <v>-0.73876459999999999</v>
      </c>
      <c r="DQP1" t="s">
        <v>16</v>
      </c>
      <c r="DQQ1" t="s">
        <v>468</v>
      </c>
      <c r="DQR1" t="s">
        <v>17</v>
      </c>
      <c r="DQS1">
        <v>1692115695898</v>
      </c>
      <c r="DQT1" t="s">
        <v>14</v>
      </c>
      <c r="DQU1" s="4">
        <v>4.4337330000000001</v>
      </c>
      <c r="DQV1" t="s">
        <v>15</v>
      </c>
      <c r="DQW1" s="4">
        <v>-0.60376346000000003</v>
      </c>
      <c r="DQX1" t="s">
        <v>16</v>
      </c>
      <c r="DQY1" t="s">
        <v>469</v>
      </c>
      <c r="DQZ1" t="s">
        <v>17</v>
      </c>
      <c r="DRA1">
        <v>1692115696099</v>
      </c>
      <c r="DRB1" t="s">
        <v>14</v>
      </c>
      <c r="DRC1" s="4">
        <v>-1.7262275</v>
      </c>
      <c r="DRD1" t="s">
        <v>15</v>
      </c>
      <c r="DRE1" s="4">
        <v>-0.55550516000000005</v>
      </c>
      <c r="DRF1" t="s">
        <v>16</v>
      </c>
      <c r="DRG1" t="s">
        <v>470</v>
      </c>
      <c r="DRH1" t="s">
        <v>17</v>
      </c>
      <c r="DRI1">
        <v>1692115696299</v>
      </c>
      <c r="DRJ1" t="s">
        <v>14</v>
      </c>
      <c r="DRK1" s="4">
        <v>-7.4097132999999999</v>
      </c>
      <c r="DRL1" t="s">
        <v>15</v>
      </c>
      <c r="DRM1" s="4">
        <v>-0.99838214999999997</v>
      </c>
      <c r="DRN1" t="s">
        <v>16</v>
      </c>
      <c r="DRO1" t="s">
        <v>471</v>
      </c>
      <c r="DRP1" t="s">
        <v>17</v>
      </c>
      <c r="DRQ1">
        <v>1692115696499</v>
      </c>
      <c r="DRR1" t="s">
        <v>14</v>
      </c>
      <c r="DRS1" s="4">
        <v>2.0935100000000002</v>
      </c>
      <c r="DRT1" t="s">
        <v>15</v>
      </c>
      <c r="DRU1" s="4">
        <v>-1.8572580000000001</v>
      </c>
      <c r="DRV1" t="s">
        <v>16</v>
      </c>
      <c r="DRW1" t="s">
        <v>472</v>
      </c>
      <c r="DRX1" t="s">
        <v>17</v>
      </c>
      <c r="DRY1">
        <v>1692115696699</v>
      </c>
      <c r="DRZ1" t="s">
        <v>14</v>
      </c>
      <c r="DSA1" s="4">
        <v>4.8081930000000002</v>
      </c>
      <c r="DSB1" t="s">
        <v>15</v>
      </c>
      <c r="DSC1" s="4">
        <v>0.32414013000000003</v>
      </c>
      <c r="DSD1" t="s">
        <v>16</v>
      </c>
      <c r="DSE1" t="s">
        <v>473</v>
      </c>
      <c r="DSF1" t="s">
        <v>17</v>
      </c>
      <c r="DSG1">
        <v>1692115696900</v>
      </c>
      <c r="DSH1" t="s">
        <v>14</v>
      </c>
      <c r="DSI1" s="4">
        <v>-2.6119813999999999</v>
      </c>
      <c r="DSJ1" t="s">
        <v>15</v>
      </c>
      <c r="DSK1" s="4">
        <v>1.61673</v>
      </c>
      <c r="DSL1" t="s">
        <v>16</v>
      </c>
      <c r="DSM1" t="s">
        <v>474</v>
      </c>
      <c r="DSN1" t="s">
        <v>17</v>
      </c>
      <c r="DSO1">
        <v>1692115697105</v>
      </c>
      <c r="DSP1" t="s">
        <v>14</v>
      </c>
      <c r="DSQ1" s="4">
        <v>-4.3401180000000004</v>
      </c>
      <c r="DSR1" t="s">
        <v>15</v>
      </c>
      <c r="DSS1" s="4">
        <v>-1.8126648999999999</v>
      </c>
      <c r="DST1" t="s">
        <v>16</v>
      </c>
      <c r="DSU1" t="s">
        <v>475</v>
      </c>
      <c r="DSV1" t="s">
        <v>17</v>
      </c>
      <c r="DSW1">
        <v>1692115697308</v>
      </c>
      <c r="DSX1" t="s">
        <v>14</v>
      </c>
      <c r="DSY1" s="4">
        <v>8.2895120000000002</v>
      </c>
      <c r="DSZ1" t="s">
        <v>15</v>
      </c>
      <c r="DTA1" s="4">
        <v>-2.8939718E-2</v>
      </c>
      <c r="DTB1" t="s">
        <v>16</v>
      </c>
      <c r="DTC1" t="s">
        <v>476</v>
      </c>
      <c r="DTD1" t="s">
        <v>17</v>
      </c>
      <c r="DTE1">
        <v>1692115697508</v>
      </c>
      <c r="DTF1" t="s">
        <v>14</v>
      </c>
      <c r="DTG1" s="4">
        <v>0.70318174</v>
      </c>
      <c r="DTH1" t="s">
        <v>15</v>
      </c>
      <c r="DTI1" s="4">
        <v>0.29054257</v>
      </c>
      <c r="DTJ1" t="s">
        <v>16</v>
      </c>
      <c r="DTK1" t="s">
        <v>477</v>
      </c>
      <c r="DTL1" t="s">
        <v>17</v>
      </c>
      <c r="DTM1">
        <v>1692115697711</v>
      </c>
      <c r="DTN1" t="s">
        <v>14</v>
      </c>
      <c r="DTO1" s="4">
        <v>-3.6547277</v>
      </c>
      <c r="DTP1" t="s">
        <v>15</v>
      </c>
      <c r="DTQ1" s="4">
        <v>-0.20853395999999999</v>
      </c>
      <c r="DTR1" t="s">
        <v>16</v>
      </c>
      <c r="DTS1" t="s">
        <v>478</v>
      </c>
      <c r="DTT1" t="s">
        <v>17</v>
      </c>
      <c r="DTU1">
        <v>1692115697912</v>
      </c>
      <c r="DTV1" t="s">
        <v>14</v>
      </c>
      <c r="DTW1" s="4">
        <v>4.4551134000000001</v>
      </c>
      <c r="DTX1" t="s">
        <v>15</v>
      </c>
      <c r="DTY1" s="4">
        <v>2.2691336</v>
      </c>
      <c r="DTZ1" t="s">
        <v>16</v>
      </c>
      <c r="DUA1" t="s">
        <v>479</v>
      </c>
      <c r="DUB1" t="s">
        <v>17</v>
      </c>
      <c r="DUC1">
        <v>1692115698115</v>
      </c>
      <c r="DUD1" t="s">
        <v>14</v>
      </c>
      <c r="DUE1" s="4">
        <v>5.2382416999999997</v>
      </c>
      <c r="DUF1" t="s">
        <v>15</v>
      </c>
      <c r="DUG1" s="4">
        <v>-0.6440806</v>
      </c>
      <c r="DUH1" t="s">
        <v>16</v>
      </c>
      <c r="DUI1" t="s">
        <v>480</v>
      </c>
      <c r="DUJ1" t="s">
        <v>17</v>
      </c>
      <c r="DUK1">
        <v>1692115698317</v>
      </c>
      <c r="DUL1" t="s">
        <v>14</v>
      </c>
      <c r="DUM1" s="4">
        <v>-2.7213264000000001</v>
      </c>
      <c r="DUN1" t="s">
        <v>15</v>
      </c>
      <c r="DUO1" s="4">
        <v>1.5959606</v>
      </c>
      <c r="DUP1" t="s">
        <v>16</v>
      </c>
      <c r="DUQ1" t="s">
        <v>481</v>
      </c>
      <c r="DUR1" t="s">
        <v>17</v>
      </c>
      <c r="DUS1">
        <v>1692115698517</v>
      </c>
      <c r="DUT1" t="s">
        <v>14</v>
      </c>
      <c r="DUU1" s="4">
        <v>1.3360376</v>
      </c>
      <c r="DUV1" t="s">
        <v>15</v>
      </c>
      <c r="DUW1" s="4">
        <v>0.47807803999999998</v>
      </c>
      <c r="DUX1" t="s">
        <v>16</v>
      </c>
      <c r="DUY1" t="s">
        <v>482</v>
      </c>
      <c r="DUZ1" t="s">
        <v>17</v>
      </c>
      <c r="DVA1">
        <v>1692115698717</v>
      </c>
      <c r="DVB1" t="s">
        <v>14</v>
      </c>
      <c r="DVC1" s="4">
        <v>4.5436889999999996</v>
      </c>
      <c r="DVD1" t="s">
        <v>15</v>
      </c>
      <c r="DVE1" s="4">
        <v>0.37484190000000001</v>
      </c>
      <c r="DVF1" t="s">
        <v>16</v>
      </c>
      <c r="DVG1" t="s">
        <v>483</v>
      </c>
      <c r="DVH1" t="s">
        <v>17</v>
      </c>
      <c r="DVI1">
        <v>1692115698919</v>
      </c>
      <c r="DVJ1" t="s">
        <v>14</v>
      </c>
      <c r="DVK1" s="4">
        <v>-1.7378340000000001</v>
      </c>
      <c r="DVL1" t="s">
        <v>15</v>
      </c>
      <c r="DVM1" s="4">
        <v>1.6411644999999999</v>
      </c>
      <c r="DVN1" t="s">
        <v>16</v>
      </c>
      <c r="DVO1" t="s">
        <v>113</v>
      </c>
      <c r="DVP1" t="s">
        <v>17</v>
      </c>
      <c r="DVQ1">
        <v>1692115699120</v>
      </c>
      <c r="DVR1" t="s">
        <v>14</v>
      </c>
      <c r="DVS1" s="4">
        <v>-5.894158</v>
      </c>
      <c r="DVT1" t="s">
        <v>15</v>
      </c>
      <c r="DVU1" s="4">
        <v>0.48724103000000002</v>
      </c>
      <c r="DVV1" t="s">
        <v>16</v>
      </c>
      <c r="DVW1" t="s">
        <v>484</v>
      </c>
      <c r="DVX1" t="s">
        <v>17</v>
      </c>
      <c r="DVY1">
        <v>1692115699322</v>
      </c>
      <c r="DVZ1" t="s">
        <v>14</v>
      </c>
      <c r="DWA1" s="4">
        <v>6.8081639999999997</v>
      </c>
      <c r="DWB1" t="s">
        <v>15</v>
      </c>
      <c r="DWC1" s="4">
        <v>0.13355032</v>
      </c>
      <c r="DWD1" t="s">
        <v>16</v>
      </c>
      <c r="DWE1" t="s">
        <v>485</v>
      </c>
      <c r="DWF1" t="s">
        <v>17</v>
      </c>
      <c r="DWG1">
        <v>1692115699523</v>
      </c>
      <c r="DWH1" t="s">
        <v>14</v>
      </c>
      <c r="DWI1" s="4">
        <v>0.349491</v>
      </c>
      <c r="DWJ1" t="s">
        <v>15</v>
      </c>
      <c r="DWK1" s="4">
        <v>1.1414772</v>
      </c>
      <c r="DWL1" t="s">
        <v>16</v>
      </c>
      <c r="DWM1" t="s">
        <v>360</v>
      </c>
      <c r="DWN1" t="s">
        <v>17</v>
      </c>
      <c r="DWO1">
        <v>1692115699725</v>
      </c>
      <c r="DWP1" t="s">
        <v>14</v>
      </c>
      <c r="DWQ1" s="4">
        <v>-3.508731</v>
      </c>
      <c r="DWR1" t="s">
        <v>15</v>
      </c>
      <c r="DWS1" s="4">
        <v>1.5305979999999999</v>
      </c>
      <c r="DWT1" t="s">
        <v>16</v>
      </c>
      <c r="DWU1" t="s">
        <v>486</v>
      </c>
      <c r="DWV1" t="s">
        <v>17</v>
      </c>
      <c r="DWW1">
        <v>1692115699930</v>
      </c>
      <c r="DWX1" t="s">
        <v>14</v>
      </c>
      <c r="DWY1" s="4">
        <v>3.3366199000000001</v>
      </c>
      <c r="DWZ1" t="s">
        <v>15</v>
      </c>
      <c r="DXA1" s="4">
        <v>0.31436628</v>
      </c>
      <c r="DXB1" t="s">
        <v>16</v>
      </c>
      <c r="DXC1" t="s">
        <v>487</v>
      </c>
      <c r="DXD1" t="s">
        <v>17</v>
      </c>
      <c r="DXE1">
        <v>1692115700130</v>
      </c>
      <c r="DXF1" t="s">
        <v>14</v>
      </c>
      <c r="DXG1" s="4">
        <v>4.0604943999999996</v>
      </c>
      <c r="DXH1" t="s">
        <v>15</v>
      </c>
      <c r="DXI1" s="4">
        <v>-1.9171227</v>
      </c>
      <c r="DXJ1" t="s">
        <v>16</v>
      </c>
      <c r="DXK1" t="s">
        <v>488</v>
      </c>
      <c r="DXL1" t="s">
        <v>17</v>
      </c>
      <c r="DXM1">
        <v>1692115700332</v>
      </c>
      <c r="DXN1" t="s">
        <v>14</v>
      </c>
      <c r="DXO1" s="4">
        <v>-3.0939538</v>
      </c>
      <c r="DXP1" t="s">
        <v>15</v>
      </c>
      <c r="DXQ1" s="4">
        <v>0.84215342999999998</v>
      </c>
      <c r="DXR1" t="s">
        <v>16</v>
      </c>
      <c r="DXS1" t="s">
        <v>489</v>
      </c>
      <c r="DXT1" t="s">
        <v>17</v>
      </c>
      <c r="DXU1">
        <v>1692115700532</v>
      </c>
      <c r="DXV1" t="s">
        <v>14</v>
      </c>
      <c r="DXW1" s="4">
        <v>-4.5508660000000001</v>
      </c>
      <c r="DXX1" t="s">
        <v>15</v>
      </c>
      <c r="DXY1" s="4">
        <v>-0.86704619999999999</v>
      </c>
      <c r="DXZ1" t="s">
        <v>16</v>
      </c>
      <c r="DYA1" t="s">
        <v>490</v>
      </c>
      <c r="DYB1" t="s">
        <v>17</v>
      </c>
      <c r="DYC1">
        <v>1692115700732</v>
      </c>
      <c r="DYD1" t="s">
        <v>14</v>
      </c>
      <c r="DYE1" s="4">
        <v>7.382377</v>
      </c>
      <c r="DYF1" t="s">
        <v>15</v>
      </c>
      <c r="DYG1" s="4">
        <v>-0.81939876</v>
      </c>
      <c r="DYH1" t="s">
        <v>16</v>
      </c>
      <c r="DYI1" t="s">
        <v>491</v>
      </c>
      <c r="DYJ1" t="s">
        <v>17</v>
      </c>
      <c r="DYK1">
        <v>1692115700933</v>
      </c>
      <c r="DYL1" t="s">
        <v>14</v>
      </c>
      <c r="DYM1" s="4">
        <v>-1.2412008999999999</v>
      </c>
      <c r="DYN1" t="s">
        <v>15</v>
      </c>
      <c r="DYO1" s="4">
        <v>0.21907139</v>
      </c>
      <c r="DYP1" t="s">
        <v>16</v>
      </c>
      <c r="DYQ1" t="s">
        <v>492</v>
      </c>
      <c r="DYR1" t="s">
        <v>17</v>
      </c>
      <c r="DYS1">
        <v>1692115701137</v>
      </c>
      <c r="DYT1" t="s">
        <v>14</v>
      </c>
      <c r="DYU1" s="4">
        <v>-3.8306567999999999</v>
      </c>
      <c r="DYV1" t="s">
        <v>15</v>
      </c>
      <c r="DYW1" s="4">
        <v>2.836627</v>
      </c>
      <c r="DYX1" t="s">
        <v>16</v>
      </c>
      <c r="DYY1" t="s">
        <v>493</v>
      </c>
      <c r="DYZ1" t="s">
        <v>17</v>
      </c>
      <c r="DZA1">
        <v>1692115701337</v>
      </c>
      <c r="DZB1" t="s">
        <v>14</v>
      </c>
      <c r="DZC1" s="4">
        <v>3.6438847000000001</v>
      </c>
      <c r="DZD1" t="s">
        <v>15</v>
      </c>
      <c r="DZE1" s="4">
        <v>-0.32704175000000002</v>
      </c>
      <c r="DZF1" t="s">
        <v>16</v>
      </c>
      <c r="DZG1" t="s">
        <v>494</v>
      </c>
      <c r="DZH1" t="s">
        <v>17</v>
      </c>
      <c r="DZI1">
        <v>1692115701541</v>
      </c>
      <c r="DZJ1" t="s">
        <v>14</v>
      </c>
      <c r="DZK1" s="4">
        <v>6.1588149999999997</v>
      </c>
      <c r="DZL1" t="s">
        <v>15</v>
      </c>
      <c r="DZM1" s="4">
        <v>0.32841617000000001</v>
      </c>
      <c r="DZN1" t="s">
        <v>16</v>
      </c>
      <c r="DZO1" t="s">
        <v>495</v>
      </c>
      <c r="DZP1" t="s">
        <v>17</v>
      </c>
      <c r="DZQ1">
        <v>1692115701741</v>
      </c>
      <c r="DZR1" t="s">
        <v>14</v>
      </c>
      <c r="DZS1" s="4">
        <v>-1.8722242</v>
      </c>
      <c r="DZT1" t="s">
        <v>15</v>
      </c>
      <c r="DZU1" s="4">
        <v>0.81466453999999999</v>
      </c>
      <c r="DZV1" t="s">
        <v>16</v>
      </c>
      <c r="DZW1" t="s">
        <v>496</v>
      </c>
      <c r="DZX1" t="s">
        <v>17</v>
      </c>
      <c r="DZY1">
        <v>1692115701943</v>
      </c>
      <c r="DZZ1" t="s">
        <v>14</v>
      </c>
      <c r="EAA1" s="4">
        <v>-4.9326569999999998</v>
      </c>
      <c r="EAB1" t="s">
        <v>15</v>
      </c>
      <c r="EAC1" s="4">
        <v>0.98020890000000005</v>
      </c>
      <c r="EAD1" t="s">
        <v>16</v>
      </c>
      <c r="EAE1" t="s">
        <v>497</v>
      </c>
      <c r="EAF1" t="s">
        <v>17</v>
      </c>
      <c r="EAG1">
        <v>1692115702143</v>
      </c>
      <c r="EAH1" t="s">
        <v>14</v>
      </c>
      <c r="EAI1" s="4">
        <v>3.2706463000000001</v>
      </c>
      <c r="EAJ1" t="s">
        <v>15</v>
      </c>
      <c r="EAK1" s="4">
        <v>-1.1126138000000001</v>
      </c>
      <c r="EAL1" t="s">
        <v>16</v>
      </c>
      <c r="EAM1" t="s">
        <v>60</v>
      </c>
      <c r="EAN1" t="s">
        <v>17</v>
      </c>
      <c r="EAO1">
        <v>1692115702344</v>
      </c>
      <c r="EAP1" t="s">
        <v>14</v>
      </c>
      <c r="EAQ1" s="4">
        <v>5.9236319999999996</v>
      </c>
      <c r="EAR1" t="s">
        <v>15</v>
      </c>
      <c r="EAS1" s="4">
        <v>0.13293943999999999</v>
      </c>
      <c r="EAT1" t="s">
        <v>16</v>
      </c>
      <c r="EAU1" t="s">
        <v>498</v>
      </c>
      <c r="EAV1" t="s">
        <v>17</v>
      </c>
      <c r="EAW1">
        <v>1692115702545</v>
      </c>
      <c r="EAX1" t="s">
        <v>14</v>
      </c>
      <c r="EAY1" s="4">
        <v>-1.1086431999999999</v>
      </c>
      <c r="EAZ1" t="s">
        <v>15</v>
      </c>
      <c r="EBA1" s="4">
        <v>0.69982195000000003</v>
      </c>
      <c r="EBB1" t="s">
        <v>16</v>
      </c>
      <c r="EBC1" t="s">
        <v>499</v>
      </c>
      <c r="EBD1" t="s">
        <v>17</v>
      </c>
      <c r="EBE1">
        <v>1692115702748</v>
      </c>
      <c r="EBF1" t="s">
        <v>14</v>
      </c>
      <c r="EBG1" s="4">
        <v>-7.5459360000000002</v>
      </c>
      <c r="EBH1" t="s">
        <v>15</v>
      </c>
      <c r="EBI1" s="4">
        <v>1.2129483000000001</v>
      </c>
      <c r="EBJ1" t="s">
        <v>16</v>
      </c>
      <c r="EBK1" t="s">
        <v>500</v>
      </c>
      <c r="EBL1" t="s">
        <v>17</v>
      </c>
      <c r="EBM1">
        <v>1692115702950</v>
      </c>
      <c r="EBN1" t="s">
        <v>14</v>
      </c>
      <c r="EBO1" s="4">
        <v>2.8442628000000001</v>
      </c>
      <c r="EBP1" t="s">
        <v>15</v>
      </c>
      <c r="EBQ1" s="4">
        <v>-0.46631889999999998</v>
      </c>
      <c r="EBR1" t="s">
        <v>16</v>
      </c>
      <c r="EBS1" t="s">
        <v>501</v>
      </c>
      <c r="EBT1" t="s">
        <v>17</v>
      </c>
      <c r="EBU1">
        <v>1692115703151</v>
      </c>
      <c r="EBV1" t="s">
        <v>14</v>
      </c>
      <c r="EBW1" s="4">
        <v>7.0219670000000001</v>
      </c>
      <c r="EBX1" t="s">
        <v>15</v>
      </c>
      <c r="EBY1" s="4">
        <v>1.3209950999999999E-2</v>
      </c>
      <c r="EBZ1" t="s">
        <v>16</v>
      </c>
      <c r="ECA1" t="s">
        <v>502</v>
      </c>
      <c r="ECB1" t="s">
        <v>17</v>
      </c>
      <c r="ECC1">
        <v>1692115703353</v>
      </c>
      <c r="ECD1" t="s">
        <v>14</v>
      </c>
      <c r="ECE1" s="4">
        <v>-1.3560435</v>
      </c>
      <c r="ECF1" t="s">
        <v>15</v>
      </c>
      <c r="ECG1" s="4">
        <v>0.40782859999999999</v>
      </c>
      <c r="ECH1" t="s">
        <v>16</v>
      </c>
      <c r="ECI1" t="s">
        <v>503</v>
      </c>
      <c r="ECJ1" t="s">
        <v>17</v>
      </c>
      <c r="ECK1">
        <v>1692115703556</v>
      </c>
      <c r="ECL1" t="s">
        <v>14</v>
      </c>
      <c r="ECM1" s="4">
        <v>-4.6712065000000003</v>
      </c>
      <c r="ECN1" t="s">
        <v>15</v>
      </c>
      <c r="ECO1" s="4">
        <v>1.3015238</v>
      </c>
      <c r="ECP1" t="s">
        <v>16</v>
      </c>
      <c r="ECQ1" t="s">
        <v>504</v>
      </c>
      <c r="ECR1" t="s">
        <v>17</v>
      </c>
      <c r="ECS1">
        <v>1692115703759</v>
      </c>
      <c r="ECT1" t="s">
        <v>14</v>
      </c>
      <c r="ECU1" s="4">
        <v>1.1766019000000001</v>
      </c>
      <c r="ECV1" t="s">
        <v>15</v>
      </c>
      <c r="ECW1" s="4">
        <v>0.24594943</v>
      </c>
      <c r="ECX1" t="s">
        <v>16</v>
      </c>
      <c r="ECY1" t="s">
        <v>505</v>
      </c>
      <c r="ECZ1" t="s">
        <v>17</v>
      </c>
      <c r="EDA1">
        <v>1692115703959</v>
      </c>
      <c r="EDB1" t="s">
        <v>14</v>
      </c>
      <c r="EDC1" s="4">
        <v>7.1936200000000001</v>
      </c>
      <c r="EDD1" t="s">
        <v>15</v>
      </c>
      <c r="EDE1" s="4">
        <v>-0.77052957</v>
      </c>
      <c r="EDF1" t="s">
        <v>16</v>
      </c>
      <c r="EDG1" t="s">
        <v>506</v>
      </c>
      <c r="EDH1" t="s">
        <v>17</v>
      </c>
      <c r="EDI1">
        <v>1692115704161</v>
      </c>
      <c r="EDJ1" t="s">
        <v>14</v>
      </c>
      <c r="EDK1" s="4">
        <v>-3.1080036</v>
      </c>
      <c r="EDL1" t="s">
        <v>15</v>
      </c>
      <c r="EDM1" s="4">
        <v>0.83237963999999998</v>
      </c>
      <c r="EDN1" t="s">
        <v>16</v>
      </c>
      <c r="EDO1" t="s">
        <v>507</v>
      </c>
      <c r="EDP1" t="s">
        <v>17</v>
      </c>
      <c r="EDQ1">
        <v>1692115704364</v>
      </c>
      <c r="EDR1" t="s">
        <v>14</v>
      </c>
      <c r="EDS1" s="4">
        <v>-1.696906</v>
      </c>
      <c r="EDT1" t="s">
        <v>15</v>
      </c>
      <c r="EDU1" s="4">
        <v>0.90385079999999995</v>
      </c>
      <c r="EDV1" t="s">
        <v>16</v>
      </c>
      <c r="EDW1" t="s">
        <v>508</v>
      </c>
      <c r="EDX1" t="s">
        <v>17</v>
      </c>
      <c r="EDY1">
        <v>1692115704571</v>
      </c>
      <c r="EDZ1" t="s">
        <v>14</v>
      </c>
      <c r="EEA1" s="4">
        <v>4.8179670000000003</v>
      </c>
      <c r="EEB1" t="s">
        <v>15</v>
      </c>
      <c r="EEC1" s="4">
        <v>-1.1352158999999999</v>
      </c>
      <c r="EED1" t="s">
        <v>16</v>
      </c>
      <c r="EEE1" t="s">
        <v>509</v>
      </c>
      <c r="EEF1" t="s">
        <v>17</v>
      </c>
      <c r="EEG1">
        <v>1692115704774</v>
      </c>
      <c r="EEH1" t="s">
        <v>14</v>
      </c>
      <c r="EEI1" s="4">
        <v>-1.0689371000000001</v>
      </c>
      <c r="EEJ1" t="s">
        <v>15</v>
      </c>
      <c r="EEK1" s="4">
        <v>1.1091013999999999</v>
      </c>
      <c r="EEL1" t="s">
        <v>16</v>
      </c>
      <c r="EEM1" t="s">
        <v>510</v>
      </c>
      <c r="EEN1" t="s">
        <v>17</v>
      </c>
      <c r="EEO1">
        <v>1692115704974</v>
      </c>
      <c r="EEP1" t="s">
        <v>14</v>
      </c>
      <c r="EEQ1" s="4">
        <v>-4.0548440000000001</v>
      </c>
      <c r="EER1" t="s">
        <v>15</v>
      </c>
      <c r="EES1" s="4">
        <v>-8.0252359999999995E-2</v>
      </c>
      <c r="EET1" t="s">
        <v>16</v>
      </c>
      <c r="EEU1" t="s">
        <v>511</v>
      </c>
      <c r="EEV1" t="s">
        <v>17</v>
      </c>
      <c r="EEW1">
        <v>1692115705177</v>
      </c>
      <c r="EEX1" t="s">
        <v>14</v>
      </c>
      <c r="EEY1" s="4">
        <v>2.4032184999999999</v>
      </c>
      <c r="EEZ1" t="s">
        <v>15</v>
      </c>
      <c r="EFA1" s="4">
        <v>-1.1394918999999999</v>
      </c>
      <c r="EFB1" t="s">
        <v>16</v>
      </c>
      <c r="EFC1" t="s">
        <v>512</v>
      </c>
      <c r="EFD1" t="s">
        <v>17</v>
      </c>
      <c r="EFE1">
        <v>1692115705377</v>
      </c>
      <c r="EFF1" t="s">
        <v>14</v>
      </c>
      <c r="EFG1" s="4">
        <v>-1.7818162</v>
      </c>
      <c r="EFH1" t="s">
        <v>15</v>
      </c>
      <c r="EFI1" s="4">
        <v>1.3943752</v>
      </c>
      <c r="EFJ1" t="s">
        <v>16</v>
      </c>
      <c r="EFK1" t="s">
        <v>408</v>
      </c>
      <c r="EFL1" t="s">
        <v>17</v>
      </c>
      <c r="EFM1">
        <v>1692115705584</v>
      </c>
      <c r="EFN1" t="s">
        <v>14</v>
      </c>
      <c r="EFO1" s="4">
        <v>-2.247906</v>
      </c>
      <c r="EFP1" t="s">
        <v>15</v>
      </c>
      <c r="EFQ1" s="4">
        <v>1.7706679000000001</v>
      </c>
      <c r="EFR1" t="s">
        <v>16</v>
      </c>
      <c r="EFS1" t="s">
        <v>171</v>
      </c>
      <c r="EFT1" t="s">
        <v>17</v>
      </c>
      <c r="EFU1">
        <v>1692115705788</v>
      </c>
      <c r="EFV1" t="s">
        <v>14</v>
      </c>
      <c r="EFW1" s="4">
        <v>3.8130944000000002</v>
      </c>
      <c r="EFX1" t="s">
        <v>15</v>
      </c>
      <c r="EFY1" s="4">
        <v>-1.4363722000000001</v>
      </c>
      <c r="EFZ1" t="s">
        <v>16</v>
      </c>
      <c r="EGA1" t="s">
        <v>513</v>
      </c>
      <c r="EGB1" t="s">
        <v>17</v>
      </c>
      <c r="EGC1">
        <v>1692115705989</v>
      </c>
      <c r="EGD1" t="s">
        <v>14</v>
      </c>
      <c r="EGE1" s="4">
        <v>2.825326</v>
      </c>
      <c r="EGF1" t="s">
        <v>15</v>
      </c>
      <c r="EGG1" s="4">
        <v>-2.0838888</v>
      </c>
      <c r="EGH1" t="s">
        <v>16</v>
      </c>
      <c r="EGI1" t="s">
        <v>514</v>
      </c>
      <c r="EGJ1" t="s">
        <v>17</v>
      </c>
      <c r="EGK1">
        <v>1692115706189</v>
      </c>
      <c r="EGL1" t="s">
        <v>14</v>
      </c>
      <c r="EGM1" s="4">
        <v>-1.9430845000000001</v>
      </c>
      <c r="EGN1" t="s">
        <v>15</v>
      </c>
      <c r="EGO1" s="4">
        <v>0.52206032999999996</v>
      </c>
      <c r="EGP1" t="s">
        <v>16</v>
      </c>
      <c r="EGQ1" t="s">
        <v>515</v>
      </c>
      <c r="EGR1" t="s">
        <v>17</v>
      </c>
      <c r="EGS1">
        <v>1692115706392</v>
      </c>
      <c r="EGT1" t="s">
        <v>14</v>
      </c>
      <c r="EGU1" s="4">
        <v>-4.5410924000000001</v>
      </c>
      <c r="EGV1" t="s">
        <v>15</v>
      </c>
      <c r="EGW1" s="4">
        <v>2.0864850000000001</v>
      </c>
      <c r="EGX1" t="s">
        <v>16</v>
      </c>
      <c r="EGY1" t="s">
        <v>516</v>
      </c>
      <c r="EGZ1" t="s">
        <v>17</v>
      </c>
      <c r="EHA1">
        <v>1692115706592</v>
      </c>
      <c r="EHB1" t="s">
        <v>14</v>
      </c>
      <c r="EHC1" s="4">
        <v>3.3836563000000002</v>
      </c>
      <c r="EHD1" t="s">
        <v>15</v>
      </c>
      <c r="EHE1" s="4">
        <v>-1.7546326999999999</v>
      </c>
      <c r="EHF1" t="s">
        <v>16</v>
      </c>
      <c r="EHG1" t="s">
        <v>517</v>
      </c>
      <c r="EHH1" t="s">
        <v>17</v>
      </c>
      <c r="EHI1">
        <v>1692115706795</v>
      </c>
      <c r="EHJ1" t="s">
        <v>14</v>
      </c>
      <c r="EHK1" s="4">
        <v>1.8992549000000001</v>
      </c>
      <c r="EHL1" t="s">
        <v>15</v>
      </c>
      <c r="EHM1" s="4">
        <v>-2.3013568000000002</v>
      </c>
      <c r="EHN1" t="s">
        <v>16</v>
      </c>
      <c r="EHO1" t="s">
        <v>518</v>
      </c>
      <c r="EHP1" t="s">
        <v>17</v>
      </c>
      <c r="EHQ1">
        <v>1692115706999</v>
      </c>
      <c r="EHR1" t="s">
        <v>14</v>
      </c>
      <c r="EHS1" s="4">
        <v>-2.4317763000000001</v>
      </c>
      <c r="EHT1" t="s">
        <v>15</v>
      </c>
      <c r="EHU1" s="4">
        <v>1.8885647999999999</v>
      </c>
      <c r="EHV1" t="s">
        <v>16</v>
      </c>
      <c r="EHW1" t="s">
        <v>519</v>
      </c>
      <c r="EHX1" t="s">
        <v>17</v>
      </c>
      <c r="EHY1">
        <v>1692115707199</v>
      </c>
      <c r="EHZ1" t="s">
        <v>14</v>
      </c>
      <c r="EIA1" s="4">
        <v>3.1912338999999998</v>
      </c>
      <c r="EIB1" t="s">
        <v>15</v>
      </c>
      <c r="EIC1" s="4">
        <v>-0.49502953999999999</v>
      </c>
      <c r="EID1" t="s">
        <v>16</v>
      </c>
      <c r="EIE1" t="s">
        <v>520</v>
      </c>
      <c r="EIF1" t="s">
        <v>17</v>
      </c>
      <c r="EIG1">
        <v>1692115707400</v>
      </c>
      <c r="EIH1" t="s">
        <v>14</v>
      </c>
      <c r="EII1" s="4">
        <v>0.73128150000000003</v>
      </c>
      <c r="EIJ1" t="s">
        <v>15</v>
      </c>
      <c r="EIK1" s="4">
        <v>-1.8224387</v>
      </c>
      <c r="EIL1" t="s">
        <v>16</v>
      </c>
      <c r="EIM1" t="s">
        <v>521</v>
      </c>
      <c r="EIN1" t="s">
        <v>17</v>
      </c>
      <c r="EIO1">
        <v>1692115707601</v>
      </c>
      <c r="EIP1" t="s">
        <v>14</v>
      </c>
      <c r="EIQ1" s="4">
        <v>-2.2265258000000001</v>
      </c>
      <c r="EIR1" t="s">
        <v>15</v>
      </c>
      <c r="EIS1" s="4">
        <v>1.3424517</v>
      </c>
      <c r="EIT1" t="s">
        <v>16</v>
      </c>
      <c r="EIU1" t="s">
        <v>522</v>
      </c>
      <c r="EIV1" t="s">
        <v>17</v>
      </c>
      <c r="EIW1">
        <v>1692115707805</v>
      </c>
      <c r="EIX1" t="s">
        <v>14</v>
      </c>
      <c r="EIY1" s="4">
        <v>-4.2307730000000001</v>
      </c>
      <c r="EIZ1" t="s">
        <v>15</v>
      </c>
      <c r="EJA1" s="4">
        <v>2.4811036999999998</v>
      </c>
      <c r="EJB1" t="s">
        <v>16</v>
      </c>
      <c r="EJC1" t="s">
        <v>44</v>
      </c>
      <c r="EJD1" t="s">
        <v>17</v>
      </c>
      <c r="EJE1">
        <v>1692115708005</v>
      </c>
      <c r="EJF1" t="s">
        <v>14</v>
      </c>
      <c r="EJG1" s="4">
        <v>2.5797583999999998</v>
      </c>
      <c r="EJH1" t="s">
        <v>15</v>
      </c>
      <c r="EJI1" s="4">
        <v>-1.8267148</v>
      </c>
      <c r="EJJ1" t="s">
        <v>16</v>
      </c>
      <c r="EJK1" t="s">
        <v>523</v>
      </c>
      <c r="EJL1" t="s">
        <v>17</v>
      </c>
      <c r="EJM1">
        <v>1692115708207</v>
      </c>
      <c r="EJN1" t="s">
        <v>14</v>
      </c>
      <c r="EJO1" s="4">
        <v>2.4722461999999998</v>
      </c>
      <c r="EJP1" t="s">
        <v>15</v>
      </c>
      <c r="EJQ1" s="4">
        <v>-1.5078434000000001</v>
      </c>
      <c r="EJR1" t="s">
        <v>16</v>
      </c>
      <c r="EJS1" t="s">
        <v>524</v>
      </c>
      <c r="EJT1" t="s">
        <v>17</v>
      </c>
      <c r="EJU1">
        <v>1692115708407</v>
      </c>
      <c r="EJV1" t="s">
        <v>14</v>
      </c>
      <c r="EJW1" s="4">
        <v>-0.51427179999999995</v>
      </c>
      <c r="EJX1" t="s">
        <v>15</v>
      </c>
      <c r="EJY1" s="4">
        <v>0.20257803999999999</v>
      </c>
      <c r="EJZ1" t="s">
        <v>16</v>
      </c>
      <c r="EKA1" t="s">
        <v>525</v>
      </c>
      <c r="EKB1" t="s">
        <v>17</v>
      </c>
      <c r="EKC1">
        <v>1692115708607</v>
      </c>
      <c r="EKD1" t="s">
        <v>14</v>
      </c>
      <c r="EKE1" s="4">
        <v>-5.5813949999999997</v>
      </c>
      <c r="EKF1" t="s">
        <v>15</v>
      </c>
      <c r="EKG1" s="4">
        <v>2.8952699000000002</v>
      </c>
      <c r="EKH1" t="s">
        <v>16</v>
      </c>
      <c r="EKI1" t="s">
        <v>526</v>
      </c>
      <c r="EKJ1" t="s">
        <v>17</v>
      </c>
      <c r="EKK1">
        <v>1692115708809</v>
      </c>
      <c r="EKL1" t="s">
        <v>14</v>
      </c>
      <c r="EKM1" s="4">
        <v>3.5418704000000001</v>
      </c>
      <c r="EKN1" t="s">
        <v>15</v>
      </c>
      <c r="EKO1" s="4">
        <v>0.53183409999999998</v>
      </c>
      <c r="EKP1" t="s">
        <v>16</v>
      </c>
      <c r="EKQ1" t="s">
        <v>527</v>
      </c>
      <c r="EKR1" t="s">
        <v>17</v>
      </c>
      <c r="EKS1">
        <v>1692115709010</v>
      </c>
      <c r="EKT1" t="s">
        <v>14</v>
      </c>
      <c r="EKU1" s="4">
        <v>-6.2231849999999998E-2</v>
      </c>
      <c r="EKV1" t="s">
        <v>15</v>
      </c>
      <c r="EKW1" s="4">
        <v>-0.39240426</v>
      </c>
      <c r="EKX1" t="s">
        <v>16</v>
      </c>
      <c r="EKY1" t="s">
        <v>268</v>
      </c>
      <c r="EKZ1" t="s">
        <v>17</v>
      </c>
      <c r="ELA1">
        <v>1692115709216</v>
      </c>
      <c r="ELB1" t="s">
        <v>14</v>
      </c>
      <c r="ELC1" s="4">
        <v>-1.4837142000000001</v>
      </c>
      <c r="ELD1" t="s">
        <v>15</v>
      </c>
      <c r="ELE1" s="4">
        <v>0.85498160000000001</v>
      </c>
      <c r="ELF1" t="s">
        <v>16</v>
      </c>
      <c r="ELG1" t="s">
        <v>528</v>
      </c>
      <c r="ELH1" t="s">
        <v>17</v>
      </c>
      <c r="ELI1">
        <v>1692115709417</v>
      </c>
      <c r="ELJ1" t="s">
        <v>14</v>
      </c>
      <c r="ELK1" s="4">
        <v>-4.9729739999999998</v>
      </c>
      <c r="ELL1" t="s">
        <v>15</v>
      </c>
      <c r="ELM1" s="4">
        <v>-1.2726603999999999</v>
      </c>
      <c r="ELN1" t="s">
        <v>16</v>
      </c>
      <c r="ELO1" t="s">
        <v>529</v>
      </c>
      <c r="ELP1" t="s">
        <v>17</v>
      </c>
      <c r="ELQ1">
        <v>1692115709622</v>
      </c>
      <c r="ELR1" t="s">
        <v>14</v>
      </c>
      <c r="ELS1" s="4">
        <v>7.0989360000000001</v>
      </c>
      <c r="ELT1" t="s">
        <v>15</v>
      </c>
      <c r="ELU1" s="4">
        <v>-0.70944309999999999</v>
      </c>
      <c r="ELV1" t="s">
        <v>16</v>
      </c>
      <c r="ELW1" t="s">
        <v>530</v>
      </c>
      <c r="ELX1" t="s">
        <v>17</v>
      </c>
      <c r="ELY1">
        <v>1692115709825</v>
      </c>
      <c r="ELZ1" t="s">
        <v>14</v>
      </c>
      <c r="EMA1" s="4">
        <v>8.3153969999999994E-2</v>
      </c>
      <c r="EMB1" t="s">
        <v>15</v>
      </c>
      <c r="EMC1" s="4">
        <v>1.0241910999999999</v>
      </c>
      <c r="EMD1" t="s">
        <v>16</v>
      </c>
      <c r="EME1" t="s">
        <v>531</v>
      </c>
      <c r="EMF1" t="s">
        <v>17</v>
      </c>
      <c r="EMG1">
        <v>1692115710027</v>
      </c>
      <c r="EMH1" t="s">
        <v>14</v>
      </c>
      <c r="EMI1" s="4">
        <v>-4.4519060000000001</v>
      </c>
      <c r="EMJ1" t="s">
        <v>15</v>
      </c>
      <c r="EMK1" s="4">
        <v>1.2783108999999999</v>
      </c>
      <c r="EML1" t="s">
        <v>16</v>
      </c>
      <c r="EMM1" t="s">
        <v>532</v>
      </c>
      <c r="EMN1" t="s">
        <v>17</v>
      </c>
      <c r="EMO1">
        <v>1692115710228</v>
      </c>
      <c r="EMP1" t="s">
        <v>14</v>
      </c>
      <c r="EMQ1" s="4">
        <v>2.2859322999999998</v>
      </c>
      <c r="EMR1" t="s">
        <v>15</v>
      </c>
      <c r="EMS1" s="4">
        <v>1.4640138</v>
      </c>
      <c r="EMT1" t="s">
        <v>16</v>
      </c>
      <c r="EMU1" t="s">
        <v>533</v>
      </c>
      <c r="EMV1" t="s">
        <v>17</v>
      </c>
      <c r="EMW1">
        <v>1692115710433</v>
      </c>
      <c r="EMX1" t="s">
        <v>14</v>
      </c>
      <c r="EMY1" s="4">
        <v>5.6921144000000004</v>
      </c>
      <c r="EMZ1" t="s">
        <v>15</v>
      </c>
      <c r="ENA1" s="4">
        <v>0.34796384000000002</v>
      </c>
      <c r="ENB1" t="s">
        <v>16</v>
      </c>
      <c r="ENC1" t="s">
        <v>189</v>
      </c>
      <c r="END1" t="s">
        <v>17</v>
      </c>
      <c r="ENE1">
        <v>1692115710637</v>
      </c>
      <c r="ENF1" t="s">
        <v>14</v>
      </c>
      <c r="ENG1" s="4">
        <v>-1.2442552</v>
      </c>
      <c r="ENH1" t="s">
        <v>15</v>
      </c>
      <c r="ENI1" s="4">
        <v>0.24228424000000001</v>
      </c>
      <c r="ENJ1" t="s">
        <v>16</v>
      </c>
      <c r="ENK1" t="s">
        <v>534</v>
      </c>
      <c r="ENL1" t="s">
        <v>17</v>
      </c>
      <c r="ENM1">
        <v>1692115710837</v>
      </c>
      <c r="ENN1" t="s">
        <v>14</v>
      </c>
      <c r="ENO1" s="4">
        <v>-5.7829803999999996</v>
      </c>
      <c r="ENP1" t="s">
        <v>15</v>
      </c>
      <c r="ENQ1" s="4">
        <v>2.3192246000000001</v>
      </c>
      <c r="ENR1" t="s">
        <v>16</v>
      </c>
      <c r="ENS1" t="s">
        <v>535</v>
      </c>
      <c r="ENT1" t="s">
        <v>17</v>
      </c>
      <c r="ENU1">
        <v>1692115711041</v>
      </c>
      <c r="ENV1" t="s">
        <v>14</v>
      </c>
      <c r="ENW1" s="4">
        <v>-0.55153452999999997</v>
      </c>
      <c r="ENX1" t="s">
        <v>15</v>
      </c>
      <c r="ENY1" s="4">
        <v>-1.1737002999999999</v>
      </c>
      <c r="ENZ1" t="s">
        <v>16</v>
      </c>
      <c r="EOA1" t="s">
        <v>536</v>
      </c>
      <c r="EOB1" t="s">
        <v>17</v>
      </c>
      <c r="EOC1">
        <v>1692115711241</v>
      </c>
      <c r="EOD1" t="s">
        <v>14</v>
      </c>
      <c r="EOE1" s="4">
        <v>4.2602469999999997</v>
      </c>
      <c r="EOF1" t="s">
        <v>15</v>
      </c>
      <c r="EOG1" s="4">
        <v>-1.4595851</v>
      </c>
      <c r="EOH1" t="s">
        <v>16</v>
      </c>
      <c r="EOI1" t="s">
        <v>537</v>
      </c>
      <c r="EOJ1" t="s">
        <v>17</v>
      </c>
      <c r="EOK1">
        <v>1692115711444</v>
      </c>
      <c r="EOL1" t="s">
        <v>14</v>
      </c>
      <c r="EOM1" s="4">
        <v>0.2352593</v>
      </c>
      <c r="EON1" t="s">
        <v>15</v>
      </c>
      <c r="EOO1" s="4">
        <v>0.66317009999999998</v>
      </c>
      <c r="EOP1" t="s">
        <v>16</v>
      </c>
      <c r="EOQ1" t="s">
        <v>538</v>
      </c>
      <c r="EOR1" t="s">
        <v>17</v>
      </c>
      <c r="EOS1">
        <v>1692115711648</v>
      </c>
      <c r="EOT1" t="s">
        <v>14</v>
      </c>
      <c r="EOU1" s="4">
        <v>-4.1880126000000004</v>
      </c>
      <c r="EOV1" t="s">
        <v>15</v>
      </c>
      <c r="EOW1" s="4">
        <v>1.6387210999999999</v>
      </c>
      <c r="EOX1" t="s">
        <v>16</v>
      </c>
      <c r="EOY1" t="s">
        <v>539</v>
      </c>
      <c r="EOZ1" t="s">
        <v>17</v>
      </c>
      <c r="EPA1">
        <v>1692115711848</v>
      </c>
      <c r="EPB1" t="s">
        <v>14</v>
      </c>
      <c r="EPC1" s="4">
        <v>3.6738171999999998</v>
      </c>
      <c r="EPD1" t="s">
        <v>15</v>
      </c>
      <c r="EPE1" s="4">
        <v>-0.90125460000000002</v>
      </c>
      <c r="EPF1" t="s">
        <v>16</v>
      </c>
      <c r="EPG1" t="s">
        <v>540</v>
      </c>
      <c r="EPH1" t="s">
        <v>17</v>
      </c>
      <c r="EPI1">
        <v>1692115712051</v>
      </c>
      <c r="EPJ1" t="s">
        <v>14</v>
      </c>
      <c r="EPK1" s="4">
        <v>3.1533604</v>
      </c>
      <c r="EPL1" t="s">
        <v>15</v>
      </c>
      <c r="EPM1" s="4">
        <v>-0.74914930000000002</v>
      </c>
      <c r="EPN1" t="s">
        <v>16</v>
      </c>
      <c r="EPO1" t="s">
        <v>541</v>
      </c>
      <c r="EPP1" t="s">
        <v>17</v>
      </c>
      <c r="EPQ1">
        <v>1692115712251</v>
      </c>
      <c r="EPR1" t="s">
        <v>14</v>
      </c>
      <c r="EPS1" s="4">
        <v>-2.9870524000000001</v>
      </c>
      <c r="EPT1" t="s">
        <v>15</v>
      </c>
      <c r="EPU1" s="4">
        <v>1.8800128</v>
      </c>
      <c r="EPV1" t="s">
        <v>16</v>
      </c>
      <c r="EPW1" t="s">
        <v>542</v>
      </c>
      <c r="EPX1" t="s">
        <v>17</v>
      </c>
      <c r="EPY1">
        <v>1692115712456</v>
      </c>
      <c r="EPZ1" t="s">
        <v>14</v>
      </c>
      <c r="EQA1" s="4">
        <v>4.0079602999999997</v>
      </c>
      <c r="EQB1" t="s">
        <v>15</v>
      </c>
      <c r="EQC1" s="4">
        <v>-1.3343577</v>
      </c>
      <c r="EQD1" t="s">
        <v>16</v>
      </c>
      <c r="EQE1" t="s">
        <v>543</v>
      </c>
      <c r="EQF1" t="s">
        <v>17</v>
      </c>
      <c r="EQG1">
        <v>1692115712657</v>
      </c>
      <c r="EQH1" t="s">
        <v>14</v>
      </c>
      <c r="EQI1" s="4">
        <v>4.8460665000000001</v>
      </c>
      <c r="EQJ1" t="s">
        <v>15</v>
      </c>
      <c r="EQK1" s="4">
        <v>-3.4082436999999999</v>
      </c>
      <c r="EQL1" t="s">
        <v>16</v>
      </c>
      <c r="EQM1" t="s">
        <v>544</v>
      </c>
      <c r="EQN1" t="s">
        <v>17</v>
      </c>
      <c r="EQO1">
        <v>1692115712858</v>
      </c>
      <c r="EQP1" t="s">
        <v>14</v>
      </c>
      <c r="EQQ1" s="4">
        <v>-1.8703916</v>
      </c>
      <c r="EQR1" t="s">
        <v>15</v>
      </c>
      <c r="EQS1" s="4">
        <v>0.73464125000000002</v>
      </c>
      <c r="EQT1" t="s">
        <v>16</v>
      </c>
      <c r="EQU1" t="s">
        <v>545</v>
      </c>
      <c r="EQV1" t="s">
        <v>17</v>
      </c>
      <c r="EQW1">
        <v>1692115713059</v>
      </c>
      <c r="EQX1" t="s">
        <v>14</v>
      </c>
      <c r="EQY1" s="4">
        <v>-3.3437974000000001</v>
      </c>
      <c r="EQZ1" t="s">
        <v>15</v>
      </c>
      <c r="ERA1" s="4">
        <v>0.53427760000000002</v>
      </c>
      <c r="ERB1" t="s">
        <v>16</v>
      </c>
      <c r="ERC1" t="s">
        <v>546</v>
      </c>
      <c r="ERD1" t="s">
        <v>17</v>
      </c>
      <c r="ERE1">
        <v>1692115713261</v>
      </c>
      <c r="ERF1" t="s">
        <v>14</v>
      </c>
      <c r="ERG1" s="4">
        <v>4.1447940000000001</v>
      </c>
      <c r="ERH1" t="s">
        <v>15</v>
      </c>
      <c r="ERI1" s="4">
        <v>-0.59704400000000002</v>
      </c>
      <c r="ERJ1" t="s">
        <v>16</v>
      </c>
      <c r="ERK1" t="s">
        <v>547</v>
      </c>
      <c r="ERL1" t="s">
        <v>17</v>
      </c>
      <c r="ERM1">
        <v>1692115713464</v>
      </c>
      <c r="ERN1" t="s">
        <v>14</v>
      </c>
      <c r="ERO1" s="4">
        <v>0.59750210000000004</v>
      </c>
      <c r="ERP1" t="s">
        <v>15</v>
      </c>
      <c r="ERQ1" s="4">
        <v>-0.29833108000000003</v>
      </c>
      <c r="ERR1" t="s">
        <v>16</v>
      </c>
      <c r="ERS1" t="s">
        <v>548</v>
      </c>
      <c r="ERT1" t="s">
        <v>17</v>
      </c>
      <c r="ERU1">
        <v>1692115713669</v>
      </c>
      <c r="ERV1" t="s">
        <v>14</v>
      </c>
      <c r="ERW1" s="4">
        <v>-4.3541679999999996</v>
      </c>
      <c r="ERX1" t="s">
        <v>15</v>
      </c>
      <c r="ERY1" s="4">
        <v>1.1653009999999999</v>
      </c>
      <c r="ERZ1" t="s">
        <v>16</v>
      </c>
      <c r="ESA1" t="s">
        <v>549</v>
      </c>
      <c r="ESB1" t="s">
        <v>17</v>
      </c>
      <c r="ESC1">
        <v>1692115713871</v>
      </c>
      <c r="ESD1" t="s">
        <v>14</v>
      </c>
      <c r="ESE1" s="4">
        <v>3.1478627000000001</v>
      </c>
      <c r="ESF1" t="s">
        <v>15</v>
      </c>
      <c r="ESG1" s="4">
        <v>-1.3978877000000001</v>
      </c>
      <c r="ESH1" t="s">
        <v>16</v>
      </c>
      <c r="ESI1" t="s">
        <v>550</v>
      </c>
      <c r="ESJ1" t="s">
        <v>17</v>
      </c>
      <c r="ESK1">
        <v>1692115714072</v>
      </c>
      <c r="ESL1" t="s">
        <v>14</v>
      </c>
      <c r="ESM1" s="4">
        <v>4.7532152999999999</v>
      </c>
      <c r="ESN1" t="s">
        <v>15</v>
      </c>
      <c r="ESO1" s="4">
        <v>-0.64469140000000003</v>
      </c>
      <c r="ESP1" t="s">
        <v>16</v>
      </c>
      <c r="ESQ1" t="s">
        <v>551</v>
      </c>
      <c r="ESR1" t="s">
        <v>17</v>
      </c>
      <c r="ESS1">
        <v>1692115714275</v>
      </c>
      <c r="EST1" t="s">
        <v>14</v>
      </c>
      <c r="ESU1" s="4">
        <v>-0.64805120000000005</v>
      </c>
      <c r="ESV1" t="s">
        <v>15</v>
      </c>
      <c r="ESW1" s="4">
        <v>0.61124659999999997</v>
      </c>
      <c r="ESX1" t="s">
        <v>16</v>
      </c>
      <c r="ESY1" t="s">
        <v>552</v>
      </c>
      <c r="ESZ1" t="s">
        <v>17</v>
      </c>
      <c r="ETA1">
        <v>1692115714478</v>
      </c>
      <c r="ETB1" t="s">
        <v>14</v>
      </c>
      <c r="ETC1" s="4">
        <v>-5.2924559999999996</v>
      </c>
      <c r="ETD1" t="s">
        <v>15</v>
      </c>
      <c r="ETE1" s="4">
        <v>-0.19509493999999999</v>
      </c>
      <c r="ETF1" t="s">
        <v>16</v>
      </c>
      <c r="ETG1" t="s">
        <v>553</v>
      </c>
      <c r="ETH1" t="s">
        <v>17</v>
      </c>
      <c r="ETI1">
        <v>1692115714679</v>
      </c>
      <c r="ETJ1" t="s">
        <v>14</v>
      </c>
      <c r="ETK1" s="4">
        <v>3.8839545000000002</v>
      </c>
      <c r="ETL1" t="s">
        <v>15</v>
      </c>
      <c r="ETM1" s="4">
        <v>0.64362240000000004</v>
      </c>
      <c r="ETN1" t="s">
        <v>16</v>
      </c>
      <c r="ETO1" t="s">
        <v>554</v>
      </c>
      <c r="ETP1" t="s">
        <v>17</v>
      </c>
      <c r="ETQ1">
        <v>1692115714880</v>
      </c>
      <c r="ETR1" t="s">
        <v>14</v>
      </c>
      <c r="ETS1" s="4">
        <v>0.63965179999999999</v>
      </c>
      <c r="ETT1" t="s">
        <v>15</v>
      </c>
      <c r="ETU1" s="4">
        <v>9.6898429999999994E-2</v>
      </c>
      <c r="ETV1" t="s">
        <v>16</v>
      </c>
      <c r="ETW1" t="s">
        <v>555</v>
      </c>
      <c r="ETX1" t="s">
        <v>17</v>
      </c>
      <c r="ETY1">
        <v>1692115715084</v>
      </c>
      <c r="ETZ1" t="s">
        <v>14</v>
      </c>
      <c r="EUA1" s="4">
        <v>-2.5093562999999999</v>
      </c>
      <c r="EUB1" t="s">
        <v>15</v>
      </c>
      <c r="EUC1" s="4">
        <v>1.024802</v>
      </c>
      <c r="EUD1" t="s">
        <v>16</v>
      </c>
      <c r="EUE1" t="s">
        <v>50</v>
      </c>
      <c r="EUF1" t="s">
        <v>17</v>
      </c>
      <c r="EUG1">
        <v>1692115715285</v>
      </c>
      <c r="EUH1" t="s">
        <v>14</v>
      </c>
      <c r="EUI1" s="4">
        <v>-1.3065633999999999</v>
      </c>
      <c r="EUJ1" t="s">
        <v>15</v>
      </c>
      <c r="EUK1" s="4">
        <v>-2.1229841999999999</v>
      </c>
      <c r="EUL1" t="s">
        <v>16</v>
      </c>
      <c r="EUM1" t="s">
        <v>556</v>
      </c>
      <c r="EUN1" t="s">
        <v>17</v>
      </c>
      <c r="EUO1">
        <v>1692115715485</v>
      </c>
      <c r="EUP1" t="s">
        <v>14</v>
      </c>
      <c r="EUQ1" s="4">
        <v>2.1680354999999998</v>
      </c>
      <c r="EUR1" t="s">
        <v>15</v>
      </c>
      <c r="EUS1" s="4">
        <v>-1.0496947999999999</v>
      </c>
      <c r="EUT1" t="s">
        <v>16</v>
      </c>
      <c r="EUU1" t="s">
        <v>557</v>
      </c>
      <c r="EUV1" t="s">
        <v>17</v>
      </c>
      <c r="EUW1">
        <v>1692115715687</v>
      </c>
      <c r="EUX1" t="s">
        <v>14</v>
      </c>
      <c r="EUY1" s="4">
        <v>-0.2937496</v>
      </c>
      <c r="EUZ1" t="s">
        <v>15</v>
      </c>
      <c r="EVA1" s="4">
        <v>-0.76319919999999997</v>
      </c>
      <c r="EVB1" t="s">
        <v>16</v>
      </c>
      <c r="EVC1" t="s">
        <v>558</v>
      </c>
      <c r="EVD1" t="s">
        <v>17</v>
      </c>
      <c r="EVE1">
        <v>1692115715889</v>
      </c>
      <c r="EVF1" t="s">
        <v>14</v>
      </c>
      <c r="EVG1" s="4">
        <v>-2.7775259999999999</v>
      </c>
      <c r="EVH1" t="s">
        <v>15</v>
      </c>
      <c r="EVI1" s="4">
        <v>-4.0820274000000003</v>
      </c>
      <c r="EVJ1" t="s">
        <v>16</v>
      </c>
      <c r="EVK1" t="s">
        <v>559</v>
      </c>
      <c r="EVL1" t="s">
        <v>17</v>
      </c>
      <c r="EVM1">
        <v>1692115716092</v>
      </c>
      <c r="EVN1" t="s">
        <v>14</v>
      </c>
      <c r="EVO1" s="4">
        <v>4.2040477000000003</v>
      </c>
      <c r="EVP1" t="s">
        <v>15</v>
      </c>
      <c r="EVQ1" s="4">
        <v>-3.501706</v>
      </c>
      <c r="EVR1" t="s">
        <v>16</v>
      </c>
      <c r="EVS1" t="s">
        <v>560</v>
      </c>
      <c r="EVT1" t="s">
        <v>17</v>
      </c>
      <c r="EVU1">
        <v>1692115716292</v>
      </c>
      <c r="EVV1" t="s">
        <v>14</v>
      </c>
      <c r="EVW1" s="4">
        <v>-0.41531170000000001</v>
      </c>
      <c r="EVX1" t="s">
        <v>15</v>
      </c>
      <c r="EVY1" s="4">
        <v>-0.30260714999999999</v>
      </c>
      <c r="EVZ1" t="s">
        <v>16</v>
      </c>
      <c r="EWA1" t="s">
        <v>561</v>
      </c>
      <c r="EWB1" t="s">
        <v>17</v>
      </c>
      <c r="EWC1">
        <v>1692115716493</v>
      </c>
      <c r="EWD1" t="s">
        <v>14</v>
      </c>
      <c r="EWE1" s="4">
        <v>-5.0639925000000003</v>
      </c>
      <c r="EWF1" t="s">
        <v>15</v>
      </c>
      <c r="EWG1" s="4">
        <v>2.2789073000000002</v>
      </c>
      <c r="EWH1" t="s">
        <v>16</v>
      </c>
      <c r="EWI1" t="s">
        <v>562</v>
      </c>
      <c r="EWJ1" t="s">
        <v>17</v>
      </c>
      <c r="EWK1">
        <v>1692115716694</v>
      </c>
      <c r="EWL1" t="s">
        <v>14</v>
      </c>
      <c r="EWM1" s="4">
        <v>1.3690243</v>
      </c>
      <c r="EWN1" t="s">
        <v>15</v>
      </c>
      <c r="EWO1" s="4">
        <v>-0.77785990000000005</v>
      </c>
      <c r="EWP1" t="s">
        <v>16</v>
      </c>
      <c r="EWQ1" t="s">
        <v>563</v>
      </c>
      <c r="EWR1" t="s">
        <v>17</v>
      </c>
      <c r="EWS1">
        <v>1692115716898</v>
      </c>
      <c r="EWT1" t="s">
        <v>14</v>
      </c>
      <c r="EWU1" s="4">
        <v>7.3255670000000004</v>
      </c>
      <c r="EWV1" t="s">
        <v>15</v>
      </c>
      <c r="EWW1" s="4">
        <v>-1.5500694000000001E-2</v>
      </c>
      <c r="EWX1" t="s">
        <v>16</v>
      </c>
      <c r="EWY1" t="s">
        <v>564</v>
      </c>
      <c r="EWZ1" t="s">
        <v>17</v>
      </c>
      <c r="EXA1">
        <v>1692115717100</v>
      </c>
      <c r="EXB1" t="s">
        <v>14</v>
      </c>
      <c r="EXC1" s="4">
        <v>-2.2289693000000002</v>
      </c>
      <c r="EXD1" t="s">
        <v>15</v>
      </c>
      <c r="EXE1" s="4">
        <v>0.92278760000000004</v>
      </c>
      <c r="EXF1" t="s">
        <v>16</v>
      </c>
      <c r="EXG1" t="s">
        <v>565</v>
      </c>
      <c r="EXH1" t="s">
        <v>17</v>
      </c>
      <c r="EXI1">
        <v>1692115717302</v>
      </c>
      <c r="EXJ1" t="s">
        <v>14</v>
      </c>
      <c r="EXK1" s="4">
        <v>-6.1977577000000004</v>
      </c>
      <c r="EXL1" t="s">
        <v>15</v>
      </c>
      <c r="EXM1" s="4">
        <v>1.1048252999999999</v>
      </c>
      <c r="EXN1" t="s">
        <v>16</v>
      </c>
      <c r="EXO1" t="s">
        <v>566</v>
      </c>
      <c r="EXP1" t="s">
        <v>17</v>
      </c>
      <c r="EXQ1">
        <v>1692115717505</v>
      </c>
      <c r="EXR1" t="s">
        <v>14</v>
      </c>
      <c r="EXS1" s="4">
        <v>7.0604515000000001</v>
      </c>
      <c r="EXT1" t="s">
        <v>15</v>
      </c>
      <c r="EXU1" s="4">
        <v>-0.28977898000000002</v>
      </c>
      <c r="EXV1" t="s">
        <v>16</v>
      </c>
      <c r="EXW1" t="s">
        <v>567</v>
      </c>
      <c r="EXX1" t="s">
        <v>17</v>
      </c>
      <c r="EXY1">
        <v>1692115717709</v>
      </c>
      <c r="EXZ1" t="s">
        <v>14</v>
      </c>
      <c r="EYA1" s="4">
        <v>-1.2442552</v>
      </c>
      <c r="EYB1" t="s">
        <v>15</v>
      </c>
      <c r="EYC1" s="4">
        <v>-0.59887654000000001</v>
      </c>
      <c r="EYD1" t="s">
        <v>16</v>
      </c>
      <c r="EYE1" t="s">
        <v>568</v>
      </c>
      <c r="EYF1" t="s">
        <v>17</v>
      </c>
      <c r="EYG1">
        <v>1692115717915</v>
      </c>
      <c r="EYH1" t="s">
        <v>14</v>
      </c>
      <c r="EYI1" s="4">
        <v>-5.9039315999999999</v>
      </c>
      <c r="EYJ1" t="s">
        <v>15</v>
      </c>
      <c r="EYK1" s="4">
        <v>1.5153265</v>
      </c>
      <c r="EYL1" t="s">
        <v>16</v>
      </c>
      <c r="EYM1" t="s">
        <v>569</v>
      </c>
      <c r="EYN1" t="s">
        <v>17</v>
      </c>
      <c r="EYO1">
        <v>1692115718115</v>
      </c>
      <c r="EYP1" t="s">
        <v>14</v>
      </c>
      <c r="EYQ1" s="4">
        <v>4.0995900000000001</v>
      </c>
      <c r="EYR1" t="s">
        <v>15</v>
      </c>
      <c r="EYS1" s="4">
        <v>-0.21708607999999999</v>
      </c>
      <c r="EYT1" t="s">
        <v>16</v>
      </c>
      <c r="EYU1" t="s">
        <v>570</v>
      </c>
      <c r="EYV1" t="s">
        <v>17</v>
      </c>
      <c r="EYW1">
        <v>1692115718315</v>
      </c>
      <c r="EYX1" t="s">
        <v>14</v>
      </c>
      <c r="EYY1" s="4">
        <v>1.3183225000000001</v>
      </c>
      <c r="EYZ1" t="s">
        <v>15</v>
      </c>
      <c r="EZA1" s="4">
        <v>-2.3966514999999999</v>
      </c>
      <c r="EZB1" t="s">
        <v>16</v>
      </c>
      <c r="EZC1" t="s">
        <v>571</v>
      </c>
      <c r="EZD1" t="s">
        <v>17</v>
      </c>
      <c r="EZE1">
        <v>1692115718518</v>
      </c>
      <c r="EZF1" t="s">
        <v>14</v>
      </c>
      <c r="EZG1" s="4">
        <v>-4.0652290000000004</v>
      </c>
      <c r="EZH1" t="s">
        <v>15</v>
      </c>
      <c r="EZI1" s="4">
        <v>0.36690064999999999</v>
      </c>
      <c r="EZJ1" t="s">
        <v>16</v>
      </c>
      <c r="EZK1" t="s">
        <v>572</v>
      </c>
      <c r="EZL1" t="s">
        <v>17</v>
      </c>
      <c r="EZM1">
        <v>1692115718721</v>
      </c>
      <c r="EZN1" t="s">
        <v>14</v>
      </c>
      <c r="EZO1" s="4">
        <v>0.99395334999999996</v>
      </c>
      <c r="EZP1" t="s">
        <v>15</v>
      </c>
      <c r="EZQ1" s="4">
        <v>0.11827869000000001</v>
      </c>
      <c r="EZR1" t="s">
        <v>16</v>
      </c>
      <c r="EZS1" t="s">
        <v>573</v>
      </c>
      <c r="EZT1" t="s">
        <v>17</v>
      </c>
      <c r="EZU1">
        <v>1692115718923</v>
      </c>
      <c r="EZV1" t="s">
        <v>14</v>
      </c>
      <c r="EZW1" s="4">
        <v>6.6438417000000003</v>
      </c>
      <c r="EZX1" t="s">
        <v>15</v>
      </c>
      <c r="EZY1" s="4">
        <v>0.50556694999999996</v>
      </c>
      <c r="EZZ1" t="s">
        <v>16</v>
      </c>
      <c r="FAA1" t="s">
        <v>574</v>
      </c>
      <c r="FAB1" t="s">
        <v>17</v>
      </c>
      <c r="FAC1">
        <v>1692115719126</v>
      </c>
      <c r="FAD1" t="s">
        <v>14</v>
      </c>
      <c r="FAE1" s="4">
        <v>-1.1898882</v>
      </c>
      <c r="FAF1" t="s">
        <v>15</v>
      </c>
      <c r="FAG1" s="4">
        <v>0.27893612000000001</v>
      </c>
      <c r="FAH1" t="s">
        <v>16</v>
      </c>
      <c r="FAI1" t="s">
        <v>575</v>
      </c>
      <c r="FAJ1" t="s">
        <v>17</v>
      </c>
      <c r="FAK1">
        <v>1692115719330</v>
      </c>
      <c r="FAL1" t="s">
        <v>14</v>
      </c>
      <c r="FAM1" s="4">
        <v>-6.0102224</v>
      </c>
      <c r="FAN1" t="s">
        <v>15</v>
      </c>
      <c r="FAO1" s="4">
        <v>0.57215123999999995</v>
      </c>
      <c r="FAP1" t="s">
        <v>16</v>
      </c>
      <c r="FAQ1" t="s">
        <v>576</v>
      </c>
      <c r="FAR1" t="s">
        <v>17</v>
      </c>
      <c r="FAS1">
        <v>1692115719531</v>
      </c>
      <c r="FAT1" t="s">
        <v>14</v>
      </c>
      <c r="FAU1" s="4">
        <v>3.362276</v>
      </c>
      <c r="FAV1" t="s">
        <v>15</v>
      </c>
      <c r="FAW1" s="4">
        <v>1.0162499</v>
      </c>
      <c r="FAX1" t="s">
        <v>16</v>
      </c>
      <c r="FAY1" t="s">
        <v>524</v>
      </c>
      <c r="FAZ1" t="s">
        <v>17</v>
      </c>
      <c r="FBA1">
        <v>1692115719735</v>
      </c>
      <c r="FBB1" t="s">
        <v>14</v>
      </c>
      <c r="FBC1" s="4">
        <v>4.3060619999999998</v>
      </c>
      <c r="FBD1" t="s">
        <v>15</v>
      </c>
      <c r="FBE1" s="4">
        <v>0.27893612000000001</v>
      </c>
      <c r="FBF1" t="s">
        <v>16</v>
      </c>
      <c r="FBG1" t="s">
        <v>577</v>
      </c>
      <c r="FBH1" t="s">
        <v>17</v>
      </c>
      <c r="FBI1">
        <v>1692115719940</v>
      </c>
      <c r="FBJ1" t="s">
        <v>14</v>
      </c>
      <c r="FBK1" s="4">
        <v>-2.3615270000000002</v>
      </c>
      <c r="FBL1" t="s">
        <v>15</v>
      </c>
      <c r="FBM1" s="4">
        <v>-0.63552845000000002</v>
      </c>
      <c r="FBN1" t="s">
        <v>16</v>
      </c>
      <c r="FBO1" t="s">
        <v>578</v>
      </c>
      <c r="FBP1" t="s">
        <v>17</v>
      </c>
      <c r="FBQ1">
        <v>1692115720141</v>
      </c>
      <c r="FBR1" t="s">
        <v>14</v>
      </c>
      <c r="FBS1" s="4">
        <v>-7.8678619999999997</v>
      </c>
      <c r="FBT1" t="s">
        <v>15</v>
      </c>
      <c r="FBU1" s="4">
        <v>-0.14317142999999999</v>
      </c>
      <c r="FBV1" t="s">
        <v>16</v>
      </c>
      <c r="FBW1" t="s">
        <v>579</v>
      </c>
      <c r="FBX1" t="s">
        <v>17</v>
      </c>
      <c r="FBY1">
        <v>1692115720344</v>
      </c>
      <c r="FBZ1" t="s">
        <v>14</v>
      </c>
      <c r="FCA1" s="4">
        <v>5.5864349999999998</v>
      </c>
      <c r="FCB1" t="s">
        <v>15</v>
      </c>
      <c r="FCC1" s="4">
        <v>-1.5524365</v>
      </c>
      <c r="FCD1" t="s">
        <v>16</v>
      </c>
      <c r="FCE1" t="s">
        <v>580</v>
      </c>
      <c r="FCF1" t="s">
        <v>17</v>
      </c>
      <c r="FCG1">
        <v>1692115720545</v>
      </c>
      <c r="FCH1" t="s">
        <v>14</v>
      </c>
      <c r="FCI1" s="4">
        <v>-1.4690534</v>
      </c>
      <c r="FCJ1" t="s">
        <v>15</v>
      </c>
      <c r="FCK1" s="4">
        <v>-8.7582740000000006E-2</v>
      </c>
      <c r="FCL1" t="s">
        <v>16</v>
      </c>
      <c r="FCM1" t="s">
        <v>93</v>
      </c>
      <c r="FCN1" t="s">
        <v>17</v>
      </c>
      <c r="FCO1">
        <v>1692115720745</v>
      </c>
      <c r="FCP1" t="s">
        <v>14</v>
      </c>
      <c r="FCQ1" s="4">
        <v>-6.1446123000000004</v>
      </c>
      <c r="FCR1" t="s">
        <v>15</v>
      </c>
      <c r="FCS1" s="4">
        <v>-1.4773002</v>
      </c>
      <c r="FCT1" t="s">
        <v>16</v>
      </c>
      <c r="FCU1" t="s">
        <v>581</v>
      </c>
      <c r="FCV1" t="s">
        <v>17</v>
      </c>
      <c r="FCW1">
        <v>1692115720947</v>
      </c>
      <c r="FCX1" t="s">
        <v>14</v>
      </c>
      <c r="FCY1" s="4">
        <v>3.7581164999999999</v>
      </c>
      <c r="FCZ1" t="s">
        <v>15</v>
      </c>
      <c r="FDA1" s="4">
        <v>2.4963753</v>
      </c>
      <c r="FDB1" t="s">
        <v>16</v>
      </c>
      <c r="FDC1" t="s">
        <v>582</v>
      </c>
      <c r="FDD1" t="s">
        <v>17</v>
      </c>
      <c r="FDE1">
        <v>1692115721147</v>
      </c>
      <c r="FDF1" t="s">
        <v>14</v>
      </c>
      <c r="FDG1" s="4">
        <v>1.1674389999999999</v>
      </c>
      <c r="FDH1" t="s">
        <v>15</v>
      </c>
      <c r="FDI1" s="4">
        <v>-3.3899178999999999</v>
      </c>
      <c r="FDJ1" t="s">
        <v>16</v>
      </c>
      <c r="FDK1" t="s">
        <v>583</v>
      </c>
      <c r="FDL1" t="s">
        <v>17</v>
      </c>
      <c r="FDM1">
        <v>1692115721349</v>
      </c>
      <c r="FDN1" t="s">
        <v>14</v>
      </c>
      <c r="FDO1" s="4">
        <v>-3.4891831999999998</v>
      </c>
      <c r="FDP1" t="s">
        <v>15</v>
      </c>
      <c r="FDQ1" s="4">
        <v>0.40905032000000002</v>
      </c>
      <c r="FDR1" t="s">
        <v>16</v>
      </c>
      <c r="FDS1" t="s">
        <v>584</v>
      </c>
      <c r="FDT1" t="s">
        <v>17</v>
      </c>
      <c r="FDU1">
        <v>1692115721549</v>
      </c>
      <c r="FDV1" t="s">
        <v>14</v>
      </c>
      <c r="FDW1" s="4">
        <v>-0.70852680000000001</v>
      </c>
      <c r="FDX1" t="s">
        <v>15</v>
      </c>
      <c r="FDY1" s="4">
        <v>-1.3771182</v>
      </c>
      <c r="FDZ1" t="s">
        <v>16</v>
      </c>
      <c r="FEA1" t="s">
        <v>585</v>
      </c>
      <c r="FEB1" t="s">
        <v>17</v>
      </c>
      <c r="FEC1">
        <v>1692115721749</v>
      </c>
      <c r="FED1" t="s">
        <v>14</v>
      </c>
      <c r="FEE1" s="4">
        <v>7.7403440000000003</v>
      </c>
      <c r="FEF1" t="s">
        <v>15</v>
      </c>
      <c r="FEG1" s="4">
        <v>2.4132977000000002</v>
      </c>
      <c r="FEH1" t="s">
        <v>16</v>
      </c>
      <c r="FEI1" t="s">
        <v>586</v>
      </c>
      <c r="FEJ1" t="s">
        <v>17</v>
      </c>
      <c r="FEK1">
        <v>1692115721951</v>
      </c>
      <c r="FEL1" t="s">
        <v>14</v>
      </c>
      <c r="FEM1" s="4">
        <v>-2.3615270000000002</v>
      </c>
      <c r="FEN1" t="s">
        <v>15</v>
      </c>
      <c r="FEO1" s="4">
        <v>1.0064759999999999</v>
      </c>
      <c r="FEP1" t="s">
        <v>16</v>
      </c>
      <c r="FEQ1" t="s">
        <v>587</v>
      </c>
      <c r="FER1" t="s">
        <v>17</v>
      </c>
      <c r="FES1">
        <v>1692115722155</v>
      </c>
      <c r="FET1" t="s">
        <v>14</v>
      </c>
      <c r="FEU1" s="4">
        <v>-4.4848929999999996</v>
      </c>
      <c r="FEV1" t="s">
        <v>15</v>
      </c>
      <c r="FEW1" s="4">
        <v>0.35895939999999998</v>
      </c>
      <c r="FEX1" t="s">
        <v>16</v>
      </c>
      <c r="FEY1" t="s">
        <v>588</v>
      </c>
      <c r="FEZ1" t="s">
        <v>17</v>
      </c>
      <c r="FFA1">
        <v>1692115722362</v>
      </c>
      <c r="FFB1" t="s">
        <v>14</v>
      </c>
      <c r="FFC1" s="4">
        <v>3.9218283</v>
      </c>
      <c r="FFD1" t="s">
        <v>15</v>
      </c>
      <c r="FFE1" s="4">
        <v>-0.10407609</v>
      </c>
      <c r="FFF1" t="s">
        <v>16</v>
      </c>
      <c r="FFG1" t="s">
        <v>589</v>
      </c>
      <c r="FFH1" t="s">
        <v>17</v>
      </c>
      <c r="FFI1">
        <v>1692115722563</v>
      </c>
      <c r="FFJ1" t="s">
        <v>14</v>
      </c>
      <c r="FFK1" s="4">
        <v>2.1717007000000002</v>
      </c>
      <c r="FFL1" t="s">
        <v>15</v>
      </c>
      <c r="FFM1" s="4">
        <v>-0.26473352</v>
      </c>
      <c r="FFN1" t="s">
        <v>16</v>
      </c>
      <c r="FFO1" t="s">
        <v>590</v>
      </c>
      <c r="FFP1" t="s">
        <v>17</v>
      </c>
      <c r="FFQ1">
        <v>1692115722762</v>
      </c>
      <c r="FFR1" t="s">
        <v>14</v>
      </c>
      <c r="FFS1" s="4">
        <v>-2.5289036999999999</v>
      </c>
      <c r="FFT1" t="s">
        <v>15</v>
      </c>
      <c r="FFU1" s="4">
        <v>0.19769111</v>
      </c>
      <c r="FFV1" t="s">
        <v>16</v>
      </c>
      <c r="FFW1" t="s">
        <v>591</v>
      </c>
      <c r="FFX1" t="s">
        <v>17</v>
      </c>
      <c r="FFY1">
        <v>1692115722963</v>
      </c>
      <c r="FFZ1" t="s">
        <v>14</v>
      </c>
      <c r="FGA1" s="4">
        <v>-3.6510625000000001</v>
      </c>
      <c r="FGB1" t="s">
        <v>15</v>
      </c>
      <c r="FGC1" s="4">
        <v>-0.3105484</v>
      </c>
      <c r="FGD1" t="s">
        <v>16</v>
      </c>
      <c r="FGE1" t="s">
        <v>592</v>
      </c>
      <c r="FGF1" t="s">
        <v>17</v>
      </c>
      <c r="FGG1">
        <v>1692115723167</v>
      </c>
      <c r="FGH1" t="s">
        <v>14</v>
      </c>
      <c r="FGI1" s="4">
        <v>5.2449612999999999</v>
      </c>
      <c r="FGJ1" t="s">
        <v>15</v>
      </c>
      <c r="FGK1" s="4">
        <v>-2.7271295000000002</v>
      </c>
      <c r="FGL1" t="s">
        <v>16</v>
      </c>
      <c r="FGM1" t="s">
        <v>593</v>
      </c>
      <c r="FGN1" t="s">
        <v>17</v>
      </c>
      <c r="FGO1">
        <v>1692115723373</v>
      </c>
      <c r="FGP1" t="s">
        <v>14</v>
      </c>
      <c r="FGQ1" s="4">
        <v>-1.2247075000000001</v>
      </c>
      <c r="FGR1" t="s">
        <v>15</v>
      </c>
      <c r="FGS1" s="4">
        <v>0.33696827000000001</v>
      </c>
      <c r="FGT1" t="s">
        <v>16</v>
      </c>
      <c r="FGU1" t="s">
        <v>594</v>
      </c>
      <c r="FGV1" t="s">
        <v>17</v>
      </c>
      <c r="FGW1">
        <v>1692115723573</v>
      </c>
      <c r="FGX1" t="s">
        <v>14</v>
      </c>
      <c r="FGY1" s="4">
        <v>-4.0322420000000001</v>
      </c>
      <c r="FGZ1" t="s">
        <v>15</v>
      </c>
      <c r="FHA1" s="4">
        <v>2.3913066000000001</v>
      </c>
      <c r="FHB1" t="s">
        <v>16</v>
      </c>
      <c r="FHC1" t="s">
        <v>595</v>
      </c>
      <c r="FHD1" t="s">
        <v>17</v>
      </c>
      <c r="FHE1">
        <v>1692115723779</v>
      </c>
      <c r="FHF1" t="s">
        <v>14</v>
      </c>
      <c r="FHG1" s="4">
        <v>3.9932995</v>
      </c>
      <c r="FHH1" t="s">
        <v>15</v>
      </c>
      <c r="FHI1" s="4">
        <v>-1.2018001</v>
      </c>
      <c r="FHJ1" t="s">
        <v>16</v>
      </c>
      <c r="FHK1" t="s">
        <v>596</v>
      </c>
      <c r="FHL1" t="s">
        <v>17</v>
      </c>
      <c r="FHM1">
        <v>1692115723981</v>
      </c>
      <c r="FHN1" t="s">
        <v>14</v>
      </c>
      <c r="FHO1" s="4">
        <v>1.7172172000000001</v>
      </c>
      <c r="FHP1" t="s">
        <v>15</v>
      </c>
      <c r="FHQ1" s="4">
        <v>0.42554366999999998</v>
      </c>
      <c r="FHR1" t="s">
        <v>16</v>
      </c>
      <c r="FHS1" t="s">
        <v>597</v>
      </c>
      <c r="FHT1" t="s">
        <v>17</v>
      </c>
      <c r="FHU1">
        <v>1692115724182</v>
      </c>
      <c r="FHV1" t="s">
        <v>14</v>
      </c>
      <c r="FHW1" s="4">
        <v>-1.6474260000000001</v>
      </c>
      <c r="FHX1" t="s">
        <v>15</v>
      </c>
      <c r="FHY1" s="4">
        <v>0.29970553999999999</v>
      </c>
      <c r="FHZ1" t="s">
        <v>16</v>
      </c>
      <c r="FIA1" t="s">
        <v>493</v>
      </c>
      <c r="FIB1" t="s">
        <v>17</v>
      </c>
      <c r="FIC1">
        <v>1692115724383</v>
      </c>
      <c r="FID1" t="s">
        <v>14</v>
      </c>
      <c r="FIE1" s="4">
        <v>-7.8941293000000003</v>
      </c>
      <c r="FIF1" t="s">
        <v>15</v>
      </c>
      <c r="FIG1" s="4">
        <v>-1.2103522</v>
      </c>
      <c r="FIH1" t="s">
        <v>16</v>
      </c>
      <c r="FII1" t="s">
        <v>598</v>
      </c>
      <c r="FIJ1" t="s">
        <v>17</v>
      </c>
      <c r="FIK1">
        <v>1692115724583</v>
      </c>
      <c r="FIL1" t="s">
        <v>14</v>
      </c>
      <c r="FIM1" s="4">
        <v>5.4227230000000004</v>
      </c>
      <c r="FIN1" t="s">
        <v>15</v>
      </c>
      <c r="FIO1" s="4">
        <v>-1.9672136</v>
      </c>
      <c r="FIP1" t="s">
        <v>16</v>
      </c>
      <c r="FIQ1" t="s">
        <v>599</v>
      </c>
      <c r="FIR1" t="s">
        <v>17</v>
      </c>
      <c r="FIS1">
        <v>1692115724788</v>
      </c>
      <c r="FIT1" t="s">
        <v>14</v>
      </c>
      <c r="FIU1" s="4">
        <v>-9.6974780000000007E-3</v>
      </c>
      <c r="FIV1" t="s">
        <v>15</v>
      </c>
      <c r="FIW1" s="4">
        <v>-1.4876848</v>
      </c>
      <c r="FIX1" t="s">
        <v>16</v>
      </c>
      <c r="FIY1" t="s">
        <v>600</v>
      </c>
      <c r="FIZ1" t="s">
        <v>17</v>
      </c>
      <c r="FJA1">
        <v>1692115724992</v>
      </c>
      <c r="FJB1" t="s">
        <v>14</v>
      </c>
      <c r="FJC1" s="4">
        <v>-2.3254860000000002</v>
      </c>
      <c r="FJD1" t="s">
        <v>15</v>
      </c>
      <c r="FJE1" s="4">
        <v>0.99425876000000002</v>
      </c>
      <c r="FJF1" t="s">
        <v>16</v>
      </c>
      <c r="FJG1" t="s">
        <v>601</v>
      </c>
      <c r="FJH1" t="s">
        <v>17</v>
      </c>
      <c r="FJI1">
        <v>1692115725196</v>
      </c>
      <c r="FJJ1" t="s">
        <v>14</v>
      </c>
      <c r="FJK1" s="4">
        <v>-2.5570035</v>
      </c>
      <c r="FJL1" t="s">
        <v>15</v>
      </c>
      <c r="FJM1" s="4">
        <v>-0.39790204000000001</v>
      </c>
      <c r="FJN1" t="s">
        <v>16</v>
      </c>
      <c r="FJO1" t="s">
        <v>602</v>
      </c>
      <c r="FJP1" t="s">
        <v>17</v>
      </c>
      <c r="FJQ1">
        <v>1692115725399</v>
      </c>
      <c r="FJR1" t="s">
        <v>14</v>
      </c>
      <c r="FJS1" s="4">
        <v>6.3176399999999999</v>
      </c>
      <c r="FJT1" t="s">
        <v>15</v>
      </c>
      <c r="FJU1" s="4">
        <v>2.7755405999999998</v>
      </c>
      <c r="FJV1" t="s">
        <v>16</v>
      </c>
      <c r="FJW1" t="s">
        <v>603</v>
      </c>
      <c r="FJX1" t="s">
        <v>17</v>
      </c>
      <c r="FJY1">
        <v>1692115725601</v>
      </c>
      <c r="FJZ1" t="s">
        <v>14</v>
      </c>
      <c r="FKA1" s="4">
        <v>-1.9516366000000001</v>
      </c>
      <c r="FKB1" t="s">
        <v>15</v>
      </c>
      <c r="FKC1" s="4">
        <v>0.57398384999999996</v>
      </c>
      <c r="FKD1" t="s">
        <v>16</v>
      </c>
      <c r="FKE1" t="s">
        <v>604</v>
      </c>
      <c r="FKF1" t="s">
        <v>17</v>
      </c>
      <c r="FKG1">
        <v>1692115725801</v>
      </c>
      <c r="FKH1" t="s">
        <v>14</v>
      </c>
      <c r="FKI1" s="4">
        <v>-9.0700439999999993</v>
      </c>
      <c r="FKJ1" t="s">
        <v>15</v>
      </c>
      <c r="FKK1" s="4">
        <v>2.2960117000000002</v>
      </c>
      <c r="FKL1" t="s">
        <v>16</v>
      </c>
      <c r="FKM1" t="s">
        <v>605</v>
      </c>
      <c r="FKN1" t="s">
        <v>17</v>
      </c>
      <c r="FKO1">
        <v>1692115726004</v>
      </c>
      <c r="FKP1" t="s">
        <v>14</v>
      </c>
      <c r="FKQ1" s="4">
        <v>5.8497176</v>
      </c>
      <c r="FKR1" t="s">
        <v>15</v>
      </c>
      <c r="FKS1" s="4">
        <v>-2.2512658000000001</v>
      </c>
      <c r="FKT1" t="s">
        <v>16</v>
      </c>
      <c r="FKU1" t="s">
        <v>606</v>
      </c>
      <c r="FKV1" t="s">
        <v>17</v>
      </c>
      <c r="FKW1">
        <v>1692115726204</v>
      </c>
      <c r="FKX1" t="s">
        <v>14</v>
      </c>
      <c r="FKY1" s="4">
        <v>1.4527128</v>
      </c>
      <c r="FKZ1" t="s">
        <v>15</v>
      </c>
      <c r="FLA1" s="4">
        <v>1.9801945999999999</v>
      </c>
      <c r="FLB1" t="s">
        <v>16</v>
      </c>
      <c r="FLC1" t="s">
        <v>607</v>
      </c>
      <c r="FLD1" t="s">
        <v>17</v>
      </c>
      <c r="FLE1">
        <v>1692115726404</v>
      </c>
      <c r="FLF1" t="s">
        <v>14</v>
      </c>
      <c r="FLG1" s="4">
        <v>-4.3895980000000003</v>
      </c>
      <c r="FLH1" t="s">
        <v>15</v>
      </c>
      <c r="FLI1" s="4">
        <v>0.70776320000000004</v>
      </c>
      <c r="FLJ1" t="s">
        <v>16</v>
      </c>
      <c r="FLK1" t="s">
        <v>608</v>
      </c>
      <c r="FLL1" t="s">
        <v>17</v>
      </c>
      <c r="FLM1">
        <v>1692115726607</v>
      </c>
      <c r="FLN1" t="s">
        <v>14</v>
      </c>
      <c r="FLO1" s="4">
        <v>2.8405976000000002</v>
      </c>
      <c r="FLP1" t="s">
        <v>15</v>
      </c>
      <c r="FLQ1" s="4">
        <v>0.40294166999999997</v>
      </c>
      <c r="FLR1" t="s">
        <v>16</v>
      </c>
      <c r="FLS1" t="s">
        <v>609</v>
      </c>
      <c r="FLT1" t="s">
        <v>17</v>
      </c>
      <c r="FLU1">
        <v>1692115726811</v>
      </c>
      <c r="FLV1" t="s">
        <v>14</v>
      </c>
      <c r="FLW1" s="4">
        <v>5.1765447</v>
      </c>
      <c r="FLX1" t="s">
        <v>15</v>
      </c>
      <c r="FLY1" s="4">
        <v>-1.6141338000000001</v>
      </c>
      <c r="FLZ1" t="s">
        <v>16</v>
      </c>
      <c r="FMA1" t="s">
        <v>610</v>
      </c>
      <c r="FMB1" t="s">
        <v>17</v>
      </c>
      <c r="FMC1">
        <v>1692115727011</v>
      </c>
      <c r="FMD1" t="s">
        <v>14</v>
      </c>
      <c r="FME1" s="4">
        <v>-1.2326486999999999</v>
      </c>
      <c r="FMF1" t="s">
        <v>15</v>
      </c>
      <c r="FMG1" s="4">
        <v>1.0321324000000001</v>
      </c>
      <c r="FMH1" t="s">
        <v>16</v>
      </c>
      <c r="FMI1" t="s">
        <v>611</v>
      </c>
      <c r="FMJ1" t="s">
        <v>17</v>
      </c>
      <c r="FMK1">
        <v>1692115727215</v>
      </c>
      <c r="FML1" t="s">
        <v>14</v>
      </c>
      <c r="FMM1" s="4">
        <v>-5.4787699999999999</v>
      </c>
      <c r="FMN1" t="s">
        <v>15</v>
      </c>
      <c r="FMO1" s="4">
        <v>1.4401900999999999</v>
      </c>
      <c r="FMP1" t="s">
        <v>16</v>
      </c>
      <c r="FMQ1" t="s">
        <v>612</v>
      </c>
      <c r="FMR1" t="s">
        <v>17</v>
      </c>
      <c r="FMS1">
        <v>1692115727416</v>
      </c>
      <c r="FMT1" t="s">
        <v>14</v>
      </c>
      <c r="FMU1" s="4">
        <v>4.2455863999999996</v>
      </c>
      <c r="FMV1" t="s">
        <v>15</v>
      </c>
      <c r="FMW1" s="4">
        <v>-1.1657591</v>
      </c>
      <c r="FMX1" t="s">
        <v>16</v>
      </c>
      <c r="FMY1" t="s">
        <v>613</v>
      </c>
      <c r="FMZ1" t="s">
        <v>17</v>
      </c>
      <c r="FNA1">
        <v>1692115727621</v>
      </c>
      <c r="FNB1" t="s">
        <v>14</v>
      </c>
      <c r="FNC1" s="4">
        <v>0.79358969999999995</v>
      </c>
      <c r="FND1" t="s">
        <v>15</v>
      </c>
      <c r="FNE1" s="4">
        <v>-1.8401538</v>
      </c>
      <c r="FNF1" t="s">
        <v>16</v>
      </c>
      <c r="FNG1" t="s">
        <v>614</v>
      </c>
      <c r="FNH1" t="s">
        <v>17</v>
      </c>
      <c r="FNI1">
        <v>1692115727823</v>
      </c>
      <c r="FNJ1" t="s">
        <v>14</v>
      </c>
      <c r="FNK1" s="4">
        <v>-2.8325035999999999</v>
      </c>
      <c r="FNL1" t="s">
        <v>15</v>
      </c>
      <c r="FNM1" s="4">
        <v>1.9844706000000001</v>
      </c>
      <c r="FNN1" t="s">
        <v>16</v>
      </c>
      <c r="FNO1" t="s">
        <v>615</v>
      </c>
      <c r="FNP1" t="s">
        <v>17</v>
      </c>
      <c r="FNQ1">
        <v>1692115728028</v>
      </c>
      <c r="FNR1" t="s">
        <v>14</v>
      </c>
      <c r="FNS1" s="4">
        <v>-2.5429537</v>
      </c>
      <c r="FNT1" t="s">
        <v>15</v>
      </c>
      <c r="FNU1" s="4">
        <v>1.1488075</v>
      </c>
      <c r="FNV1" t="s">
        <v>16</v>
      </c>
      <c r="FNW1" t="s">
        <v>616</v>
      </c>
      <c r="FNX1" t="s">
        <v>17</v>
      </c>
      <c r="FNY1">
        <v>1692115728230</v>
      </c>
      <c r="FNZ1" t="s">
        <v>14</v>
      </c>
      <c r="FOA1" s="4">
        <v>6.2779335999999999</v>
      </c>
      <c r="FOB1" t="s">
        <v>15</v>
      </c>
      <c r="FOC1" s="4">
        <v>-2.3685516999999998</v>
      </c>
      <c r="FOD1" t="s">
        <v>16</v>
      </c>
      <c r="FOE1" t="s">
        <v>617</v>
      </c>
      <c r="FOF1" t="s">
        <v>17</v>
      </c>
      <c r="FOG1">
        <v>1692115728430</v>
      </c>
      <c r="FOH1" t="s">
        <v>14</v>
      </c>
      <c r="FOI1" s="4">
        <v>-3.1122797000000002</v>
      </c>
      <c r="FOJ1" t="s">
        <v>15</v>
      </c>
      <c r="FOK1" s="4">
        <v>2.4816379999999999E-2</v>
      </c>
      <c r="FOL1" t="s">
        <v>16</v>
      </c>
      <c r="FOM1" t="s">
        <v>618</v>
      </c>
      <c r="FON1" t="s">
        <v>17</v>
      </c>
      <c r="FOO1">
        <v>1692115728630</v>
      </c>
      <c r="FOP1" t="s">
        <v>14</v>
      </c>
      <c r="FOQ1" s="4">
        <v>-4.7182430000000002</v>
      </c>
      <c r="FOR1" t="s">
        <v>15</v>
      </c>
      <c r="FOS1" s="4">
        <v>-0.23113596</v>
      </c>
      <c r="FOT1" t="s">
        <v>16</v>
      </c>
      <c r="FOU1" t="s">
        <v>619</v>
      </c>
      <c r="FOV1" t="s">
        <v>17</v>
      </c>
      <c r="FOW1">
        <v>1692115728831</v>
      </c>
      <c r="FOX1" t="s">
        <v>14</v>
      </c>
      <c r="FOY1" s="4">
        <v>3.8937284999999999</v>
      </c>
      <c r="FOZ1" t="s">
        <v>15</v>
      </c>
      <c r="FPA1" s="4">
        <v>1.2251657</v>
      </c>
      <c r="FPB1" t="s">
        <v>16</v>
      </c>
      <c r="FPC1" t="s">
        <v>620</v>
      </c>
      <c r="FPD1" t="s">
        <v>17</v>
      </c>
      <c r="FPE1">
        <v>1692115729032</v>
      </c>
      <c r="FPF1" t="s">
        <v>14</v>
      </c>
      <c r="FPG1" s="4">
        <v>-1.8196899</v>
      </c>
      <c r="FPH1" t="s">
        <v>15</v>
      </c>
      <c r="FPI1" s="4">
        <v>0.88369226000000001</v>
      </c>
      <c r="FPJ1" t="s">
        <v>16</v>
      </c>
      <c r="FPK1" t="s">
        <v>621</v>
      </c>
      <c r="FPL1" t="s">
        <v>17</v>
      </c>
      <c r="FPM1">
        <v>1692115729232</v>
      </c>
      <c r="FPN1" t="s">
        <v>14</v>
      </c>
      <c r="FPO1" s="4">
        <v>0.49060076000000002</v>
      </c>
      <c r="FPP1" t="s">
        <v>15</v>
      </c>
      <c r="FPQ1" s="4">
        <v>-1.0790162999999999</v>
      </c>
      <c r="FPR1" t="s">
        <v>16</v>
      </c>
      <c r="FPS1" t="s">
        <v>622</v>
      </c>
      <c r="FPT1" t="s">
        <v>17</v>
      </c>
      <c r="FPU1">
        <v>1692115729432</v>
      </c>
      <c r="FPV1" t="s">
        <v>14</v>
      </c>
      <c r="FPW1" s="4">
        <v>-4.9546479999999997</v>
      </c>
      <c r="FPX1" t="s">
        <v>15</v>
      </c>
      <c r="FPY1" s="4">
        <v>-0.74548409999999998</v>
      </c>
      <c r="FPZ1" t="s">
        <v>16</v>
      </c>
      <c r="FQA1" t="s">
        <v>623</v>
      </c>
      <c r="FQB1" t="s">
        <v>17</v>
      </c>
      <c r="FQC1">
        <v>1692115729634</v>
      </c>
      <c r="FQD1" t="s">
        <v>14</v>
      </c>
      <c r="FQE1" s="4">
        <v>4.1832786000000004</v>
      </c>
      <c r="FQF1" t="s">
        <v>15</v>
      </c>
      <c r="FQG1" s="4">
        <v>-0.97944534000000005</v>
      </c>
      <c r="FQH1" t="s">
        <v>16</v>
      </c>
      <c r="FQI1" t="s">
        <v>624</v>
      </c>
      <c r="FQJ1" t="s">
        <v>17</v>
      </c>
      <c r="FQK1">
        <v>1692115729838</v>
      </c>
      <c r="FQL1" t="s">
        <v>14</v>
      </c>
      <c r="FQM1" s="4">
        <v>-0.39332055999999999</v>
      </c>
      <c r="FQN1" t="s">
        <v>15</v>
      </c>
      <c r="FQO1" s="4">
        <v>-1.8316017</v>
      </c>
      <c r="FQP1" t="s">
        <v>16</v>
      </c>
      <c r="FQQ1" t="s">
        <v>625</v>
      </c>
      <c r="FQR1" t="s">
        <v>17</v>
      </c>
      <c r="FQS1">
        <v>1692115730042</v>
      </c>
      <c r="FQT1" t="s">
        <v>14</v>
      </c>
      <c r="FQU1" s="4">
        <v>-2.3102143000000002</v>
      </c>
      <c r="FQV1" t="s">
        <v>15</v>
      </c>
      <c r="FQW1" s="4">
        <v>1.9777511000000001</v>
      </c>
      <c r="FQX1" t="s">
        <v>16</v>
      </c>
      <c r="FQY1" t="s">
        <v>626</v>
      </c>
      <c r="FQZ1" t="s">
        <v>17</v>
      </c>
      <c r="FRA1">
        <v>1692115730246</v>
      </c>
      <c r="FRB1" t="s">
        <v>14</v>
      </c>
      <c r="FRC1" s="4">
        <v>-0.45196356999999998</v>
      </c>
      <c r="FRD1" t="s">
        <v>15</v>
      </c>
      <c r="FRE1" s="4">
        <v>-1.3453534</v>
      </c>
      <c r="FRF1" t="s">
        <v>16</v>
      </c>
      <c r="FRG1" t="s">
        <v>627</v>
      </c>
      <c r="FRH1" t="s">
        <v>17</v>
      </c>
      <c r="FRI1">
        <v>1692115730449</v>
      </c>
      <c r="FRJ1" t="s">
        <v>14</v>
      </c>
      <c r="FRK1" s="4">
        <v>4.4618324999999999</v>
      </c>
      <c r="FRL1" t="s">
        <v>15</v>
      </c>
      <c r="FRM1" s="4">
        <v>-1.012432</v>
      </c>
      <c r="FRN1" t="s">
        <v>16</v>
      </c>
      <c r="FRO1" t="s">
        <v>628</v>
      </c>
      <c r="FRP1" t="s">
        <v>17</v>
      </c>
      <c r="FRQ1">
        <v>1692115730652</v>
      </c>
      <c r="FRR1" t="s">
        <v>14</v>
      </c>
      <c r="FRS1" s="4">
        <v>-2.112905</v>
      </c>
      <c r="FRT1" t="s">
        <v>15</v>
      </c>
      <c r="FRU1" s="4">
        <v>1.6460515</v>
      </c>
      <c r="FRV1" t="s">
        <v>16</v>
      </c>
      <c r="FRW1" t="s">
        <v>42</v>
      </c>
      <c r="FRX1" t="s">
        <v>17</v>
      </c>
      <c r="FRY1">
        <v>1692115730856</v>
      </c>
      <c r="FRZ1" t="s">
        <v>14</v>
      </c>
      <c r="FSA1" s="4">
        <v>-5.4622764999999998</v>
      </c>
      <c r="FSB1" t="s">
        <v>15</v>
      </c>
      <c r="FSC1" s="4">
        <v>1.8476368999999999</v>
      </c>
      <c r="FSD1" t="s">
        <v>16</v>
      </c>
      <c r="FSE1" t="s">
        <v>629</v>
      </c>
      <c r="FSF1" t="s">
        <v>17</v>
      </c>
      <c r="FSG1">
        <v>1692115731059</v>
      </c>
      <c r="FSH1" t="s">
        <v>14</v>
      </c>
      <c r="FSI1" s="4">
        <v>3.2816420000000002</v>
      </c>
      <c r="FSJ1" t="s">
        <v>15</v>
      </c>
      <c r="FSK1" s="4">
        <v>-1.8193843000000001</v>
      </c>
      <c r="FSL1" t="s">
        <v>16</v>
      </c>
      <c r="FSM1" t="s">
        <v>630</v>
      </c>
      <c r="FSN1" t="s">
        <v>17</v>
      </c>
      <c r="FSO1">
        <v>1692115731261</v>
      </c>
      <c r="FSP1" t="s">
        <v>14</v>
      </c>
      <c r="FSQ1" s="4">
        <v>1.0214422999999999</v>
      </c>
      <c r="FSR1" t="s">
        <v>15</v>
      </c>
      <c r="FSS1" s="4">
        <v>-1.1260528999999999</v>
      </c>
      <c r="FST1" t="s">
        <v>16</v>
      </c>
      <c r="FSU1" t="s">
        <v>631</v>
      </c>
      <c r="FSV1" t="s">
        <v>17</v>
      </c>
      <c r="FSW1">
        <v>1692115731463</v>
      </c>
      <c r="FSX1" t="s">
        <v>14</v>
      </c>
      <c r="FSY1" s="4">
        <v>-2.8929790999999998</v>
      </c>
      <c r="FSZ1" t="s">
        <v>15</v>
      </c>
      <c r="FTA1" s="4">
        <v>0.71998050000000002</v>
      </c>
      <c r="FTB1" t="s">
        <v>16</v>
      </c>
      <c r="FTC1" t="s">
        <v>632</v>
      </c>
      <c r="FTD1" t="s">
        <v>17</v>
      </c>
      <c r="FTE1">
        <v>1692115731663</v>
      </c>
      <c r="FTF1" t="s">
        <v>14</v>
      </c>
      <c r="FTG1" s="4">
        <v>1.0477095000000001</v>
      </c>
      <c r="FTH1" t="s">
        <v>15</v>
      </c>
      <c r="FTI1" s="4">
        <v>-1.4094941999999999</v>
      </c>
      <c r="FTJ1" t="s">
        <v>16</v>
      </c>
      <c r="FTK1" t="s">
        <v>633</v>
      </c>
      <c r="FTL1" t="s">
        <v>17</v>
      </c>
      <c r="FTM1">
        <v>1692115731863</v>
      </c>
      <c r="FTN1" t="s">
        <v>14</v>
      </c>
      <c r="FTO1" s="4">
        <v>1.9395720000000001</v>
      </c>
      <c r="FTP1" t="s">
        <v>15</v>
      </c>
      <c r="FTQ1" s="4">
        <v>-1.4088832</v>
      </c>
      <c r="FTR1" t="s">
        <v>16</v>
      </c>
      <c r="FTS1" t="s">
        <v>634</v>
      </c>
      <c r="FTT1" t="s">
        <v>17</v>
      </c>
      <c r="FTU1">
        <v>1692115732065</v>
      </c>
      <c r="FTV1" t="s">
        <v>14</v>
      </c>
      <c r="FTW1" s="4">
        <v>-0.91683170000000003</v>
      </c>
      <c r="FTX1" t="s">
        <v>15</v>
      </c>
      <c r="FTY1" s="4">
        <v>-0.36125015999999999</v>
      </c>
      <c r="FTZ1" t="s">
        <v>16</v>
      </c>
      <c r="FUA1" t="s">
        <v>635</v>
      </c>
      <c r="FUB1" t="s">
        <v>17</v>
      </c>
      <c r="FUC1">
        <v>1692115732268</v>
      </c>
      <c r="FUD1" t="s">
        <v>14</v>
      </c>
      <c r="FUE1" s="4">
        <v>-5.7396092000000003</v>
      </c>
      <c r="FUF1" t="s">
        <v>15</v>
      </c>
      <c r="FUG1" s="4">
        <v>-3.7979753000000001</v>
      </c>
      <c r="FUH1" t="s">
        <v>16</v>
      </c>
      <c r="FUI1" t="s">
        <v>636</v>
      </c>
      <c r="FUJ1" t="s">
        <v>17</v>
      </c>
      <c r="FUK1">
        <v>1692115732469</v>
      </c>
      <c r="FUL1" t="s">
        <v>14</v>
      </c>
      <c r="FUM1" s="4">
        <v>2.7617959999999999</v>
      </c>
      <c r="FUN1" t="s">
        <v>15</v>
      </c>
      <c r="FUO1" s="4">
        <v>-1.4021637</v>
      </c>
      <c r="FUP1" t="s">
        <v>16</v>
      </c>
      <c r="FUQ1" t="s">
        <v>637</v>
      </c>
      <c r="FUR1" t="s">
        <v>17</v>
      </c>
      <c r="FUS1">
        <v>1692115732673</v>
      </c>
      <c r="FUT1" t="s">
        <v>14</v>
      </c>
      <c r="FUU1" s="4">
        <v>-1.1636211000000001</v>
      </c>
      <c r="FUV1" t="s">
        <v>15</v>
      </c>
      <c r="FUW1" s="4">
        <v>1.2624283999999999</v>
      </c>
      <c r="FUX1" t="s">
        <v>16</v>
      </c>
      <c r="FUY1" t="s">
        <v>638</v>
      </c>
      <c r="FUZ1" t="s">
        <v>17</v>
      </c>
      <c r="FVA1">
        <v>1692115732873</v>
      </c>
      <c r="FVB1" t="s">
        <v>14</v>
      </c>
      <c r="FVC1" s="4">
        <v>0.24808747</v>
      </c>
      <c r="FVD1" t="s">
        <v>15</v>
      </c>
      <c r="FVE1" s="4">
        <v>-0.13400846999999999</v>
      </c>
      <c r="FVF1" t="s">
        <v>16</v>
      </c>
      <c r="FVG1" t="s">
        <v>639</v>
      </c>
      <c r="FVH1" t="s">
        <v>17</v>
      </c>
      <c r="FVI1">
        <v>1692115733076</v>
      </c>
      <c r="FVJ1" t="s">
        <v>14</v>
      </c>
      <c r="FVK1" s="4">
        <v>2.3384665999999998</v>
      </c>
      <c r="FVL1" t="s">
        <v>15</v>
      </c>
      <c r="FVM1" s="4">
        <v>-0.74853842999999998</v>
      </c>
      <c r="FVN1" t="s">
        <v>16</v>
      </c>
      <c r="FVO1" t="s">
        <v>640</v>
      </c>
      <c r="FVP1" t="s">
        <v>17</v>
      </c>
      <c r="FVQ1">
        <v>1692115733276</v>
      </c>
      <c r="FVR1" t="s">
        <v>14</v>
      </c>
      <c r="FVS1" s="4">
        <v>-0.86735165000000003</v>
      </c>
      <c r="FVT1" t="s">
        <v>15</v>
      </c>
      <c r="FVU1" s="4">
        <v>-0.19387320999999999</v>
      </c>
      <c r="FVV1" t="s">
        <v>16</v>
      </c>
      <c r="FVW1" t="s">
        <v>641</v>
      </c>
      <c r="FVX1" t="s">
        <v>17</v>
      </c>
      <c r="FVY1">
        <v>1692115733479</v>
      </c>
      <c r="FVZ1" t="s">
        <v>14</v>
      </c>
      <c r="FWA1" s="4">
        <v>-5.6895179999999996</v>
      </c>
      <c r="FWB1" t="s">
        <v>15</v>
      </c>
      <c r="FWC1" s="4">
        <v>-0.57322024999999999</v>
      </c>
      <c r="FWD1" t="s">
        <v>16</v>
      </c>
      <c r="FWE1" t="s">
        <v>642</v>
      </c>
      <c r="FWF1" t="s">
        <v>17</v>
      </c>
      <c r="FWG1">
        <v>1692115733683</v>
      </c>
      <c r="FWH1" t="s">
        <v>14</v>
      </c>
      <c r="FWI1" s="4">
        <v>2.9817073000000001</v>
      </c>
      <c r="FWJ1" t="s">
        <v>15</v>
      </c>
      <c r="FWK1" s="4">
        <v>-0.86399185999999994</v>
      </c>
      <c r="FWL1" t="s">
        <v>16</v>
      </c>
      <c r="FWM1" t="s">
        <v>643</v>
      </c>
      <c r="FWN1" t="s">
        <v>17</v>
      </c>
      <c r="FWO1">
        <v>1692115733887</v>
      </c>
      <c r="FWP1" t="s">
        <v>14</v>
      </c>
      <c r="FWQ1" s="4">
        <v>1.8051816999999999</v>
      </c>
      <c r="FWR1" t="s">
        <v>15</v>
      </c>
      <c r="FWS1" s="4">
        <v>-0.53351400000000004</v>
      </c>
      <c r="FWT1" t="s">
        <v>16</v>
      </c>
      <c r="FWU1" t="s">
        <v>644</v>
      </c>
      <c r="FWV1" t="s">
        <v>17</v>
      </c>
      <c r="FWW1">
        <v>1692115734089</v>
      </c>
      <c r="FWX1" t="s">
        <v>14</v>
      </c>
      <c r="FWY1" s="4">
        <v>-1.2741876000000001</v>
      </c>
      <c r="FWZ1" t="s">
        <v>15</v>
      </c>
      <c r="FXA1" s="4">
        <v>1.3290126</v>
      </c>
      <c r="FXB1" t="s">
        <v>16</v>
      </c>
      <c r="FXC1" t="s">
        <v>645</v>
      </c>
      <c r="FXD1" t="s">
        <v>17</v>
      </c>
      <c r="FXE1">
        <v>1692115734291</v>
      </c>
      <c r="FXF1" t="s">
        <v>14</v>
      </c>
      <c r="FXG1" s="4">
        <v>-5.96624</v>
      </c>
      <c r="FXH1" t="s">
        <v>15</v>
      </c>
      <c r="FXI1" s="4">
        <v>1.9410992</v>
      </c>
      <c r="FXJ1" t="s">
        <v>16</v>
      </c>
      <c r="FXK1" t="s">
        <v>646</v>
      </c>
      <c r="FXL1" t="s">
        <v>17</v>
      </c>
      <c r="FXM1">
        <v>1692115734491</v>
      </c>
      <c r="FXN1" t="s">
        <v>14</v>
      </c>
      <c r="FXO1" s="4">
        <v>3.9768062</v>
      </c>
      <c r="FXP1" t="s">
        <v>15</v>
      </c>
      <c r="FXQ1" s="4">
        <v>-2.5023312999999998</v>
      </c>
      <c r="FXR1" t="s">
        <v>16</v>
      </c>
      <c r="FXS1" t="s">
        <v>647</v>
      </c>
      <c r="FXT1" t="s">
        <v>17</v>
      </c>
      <c r="FXU1">
        <v>1692115734694</v>
      </c>
      <c r="FXV1" t="s">
        <v>14</v>
      </c>
      <c r="FXW1" s="4">
        <v>1.7221042</v>
      </c>
      <c r="FXX1" t="s">
        <v>15</v>
      </c>
      <c r="FXY1" s="4">
        <v>-1.2806016</v>
      </c>
      <c r="FXZ1" t="s">
        <v>16</v>
      </c>
      <c r="FYA1" t="s">
        <v>648</v>
      </c>
      <c r="FYB1" t="s">
        <v>17</v>
      </c>
      <c r="FYC1">
        <v>1692115734898</v>
      </c>
      <c r="FYD1" t="s">
        <v>14</v>
      </c>
      <c r="FYE1" s="4">
        <v>-3.4109926000000002</v>
      </c>
      <c r="FYF1" t="s">
        <v>15</v>
      </c>
      <c r="FYG1" s="4">
        <v>1.2813653</v>
      </c>
      <c r="FYH1" t="s">
        <v>16</v>
      </c>
      <c r="FYI1" t="s">
        <v>649</v>
      </c>
      <c r="FYJ1" t="s">
        <v>17</v>
      </c>
      <c r="FYK1">
        <v>1692115735101</v>
      </c>
      <c r="FYL1" t="s">
        <v>14</v>
      </c>
      <c r="FYM1" s="4">
        <v>3.2456010000000002</v>
      </c>
      <c r="FYN1" t="s">
        <v>15</v>
      </c>
      <c r="FYO1" s="4">
        <v>0.85375990000000002</v>
      </c>
      <c r="FYP1" t="s">
        <v>16</v>
      </c>
      <c r="FYQ1" t="s">
        <v>650</v>
      </c>
      <c r="FYR1" t="s">
        <v>17</v>
      </c>
      <c r="FYS1">
        <v>1692115735301</v>
      </c>
      <c r="FYT1" t="s">
        <v>14</v>
      </c>
      <c r="FYU1" s="4">
        <v>1.1753802</v>
      </c>
      <c r="FYV1" t="s">
        <v>15</v>
      </c>
      <c r="FYW1" s="4">
        <v>-0.70883220000000002</v>
      </c>
      <c r="FYX1" t="s">
        <v>16</v>
      </c>
      <c r="FYY1" t="s">
        <v>651</v>
      </c>
      <c r="FYZ1" t="s">
        <v>17</v>
      </c>
      <c r="FZA1">
        <v>1692115735502</v>
      </c>
      <c r="FZB1" t="s">
        <v>14</v>
      </c>
      <c r="FZC1" s="4">
        <v>-1.3871975999999999</v>
      </c>
      <c r="FZD1" t="s">
        <v>15</v>
      </c>
      <c r="FZE1" s="4">
        <v>0.65706145999999999</v>
      </c>
      <c r="FZF1" t="s">
        <v>16</v>
      </c>
      <c r="FZG1" t="s">
        <v>652</v>
      </c>
      <c r="FZH1" t="s">
        <v>17</v>
      </c>
      <c r="FZI1">
        <v>1692115735705</v>
      </c>
      <c r="FZJ1" t="s">
        <v>14</v>
      </c>
      <c r="FZK1" s="4">
        <v>-7.5178365999999999</v>
      </c>
      <c r="FZL1" t="s">
        <v>15</v>
      </c>
      <c r="FZM1" s="4">
        <v>2.7755405999999998</v>
      </c>
      <c r="FZN1" t="s">
        <v>16</v>
      </c>
      <c r="FZO1" t="s">
        <v>653</v>
      </c>
      <c r="FZP1" t="s">
        <v>17</v>
      </c>
      <c r="FZQ1">
        <v>1692115735906</v>
      </c>
      <c r="FZR1" t="s">
        <v>14</v>
      </c>
      <c r="FZS1" s="4">
        <v>4.3873069999999998</v>
      </c>
      <c r="FZT1" t="s">
        <v>15</v>
      </c>
      <c r="FZU1" s="4">
        <v>-1.2824342</v>
      </c>
      <c r="FZV1" t="s">
        <v>16</v>
      </c>
      <c r="FZW1" t="s">
        <v>654</v>
      </c>
      <c r="FZX1" t="s">
        <v>17</v>
      </c>
      <c r="FZY1">
        <v>1692115736107</v>
      </c>
      <c r="FZZ1" t="s">
        <v>14</v>
      </c>
      <c r="GAA1" s="4">
        <v>2.428264</v>
      </c>
      <c r="GAB1" t="s">
        <v>15</v>
      </c>
      <c r="GAC1" s="4">
        <v>-0.23052508999999999</v>
      </c>
      <c r="GAD1" t="s">
        <v>16</v>
      </c>
      <c r="GAE1" t="s">
        <v>655</v>
      </c>
      <c r="GAF1" t="s">
        <v>17</v>
      </c>
      <c r="GAG1">
        <v>1692115736309</v>
      </c>
      <c r="GAH1" t="s">
        <v>14</v>
      </c>
      <c r="GAI1" s="4">
        <v>-3.1299948999999998</v>
      </c>
      <c r="GAJ1" t="s">
        <v>15</v>
      </c>
      <c r="GAK1" s="4">
        <v>0.10117448</v>
      </c>
      <c r="GAL1" t="s">
        <v>16</v>
      </c>
      <c r="GAM1" t="s">
        <v>656</v>
      </c>
      <c r="GAN1" t="s">
        <v>17</v>
      </c>
      <c r="GAO1">
        <v>1692115736511</v>
      </c>
      <c r="GAP1" t="s">
        <v>14</v>
      </c>
      <c r="GAQ1" s="4">
        <v>2.4148247</v>
      </c>
      <c r="GAR1" t="s">
        <v>15</v>
      </c>
      <c r="GAS1" s="4">
        <v>0.19097159999999999</v>
      </c>
      <c r="GAT1" t="s">
        <v>16</v>
      </c>
      <c r="GAU1" t="s">
        <v>657</v>
      </c>
      <c r="GAV1" t="s">
        <v>17</v>
      </c>
      <c r="GAW1">
        <v>1692115736715</v>
      </c>
      <c r="GAX1" t="s">
        <v>14</v>
      </c>
      <c r="GAY1" s="4">
        <v>2.9633813</v>
      </c>
      <c r="GAZ1" t="s">
        <v>15</v>
      </c>
      <c r="GBA1" s="4">
        <v>-3.6116617</v>
      </c>
      <c r="GBB1" t="s">
        <v>16</v>
      </c>
      <c r="GBC1" t="s">
        <v>658</v>
      </c>
      <c r="GBD1" t="s">
        <v>17</v>
      </c>
      <c r="GBE1">
        <v>1692115736921</v>
      </c>
      <c r="GBF1" t="s">
        <v>14</v>
      </c>
      <c r="GBG1" s="4">
        <v>-2.3432010000000001</v>
      </c>
      <c r="GBH1" t="s">
        <v>15</v>
      </c>
      <c r="GBI1" s="4">
        <v>0.67783079999999996</v>
      </c>
      <c r="GBJ1" t="s">
        <v>16</v>
      </c>
      <c r="GBK1" t="s">
        <v>659</v>
      </c>
      <c r="GBL1" t="s">
        <v>17</v>
      </c>
      <c r="GBM1">
        <v>1692115737126</v>
      </c>
      <c r="GBN1" t="s">
        <v>14</v>
      </c>
      <c r="GBO1" s="4">
        <v>-5.0676579999999998</v>
      </c>
      <c r="GBP1" t="s">
        <v>15</v>
      </c>
      <c r="GBQ1" s="4">
        <v>-1.2952625</v>
      </c>
      <c r="GBR1" t="s">
        <v>16</v>
      </c>
      <c r="GBS1" t="s">
        <v>660</v>
      </c>
      <c r="GBT1" t="s">
        <v>17</v>
      </c>
      <c r="GBU1">
        <v>1692115737327</v>
      </c>
      <c r="GBV1" t="s">
        <v>14</v>
      </c>
      <c r="GBW1" s="4">
        <v>7.5057720000000003</v>
      </c>
      <c r="GBX1" t="s">
        <v>15</v>
      </c>
      <c r="GBY1" s="4">
        <v>-0.38629562000000001</v>
      </c>
      <c r="GBZ1" t="s">
        <v>16</v>
      </c>
      <c r="GCA1" t="s">
        <v>661</v>
      </c>
      <c r="GCB1" t="s">
        <v>17</v>
      </c>
      <c r="GCC1">
        <v>1692115737527</v>
      </c>
      <c r="GCD1" t="s">
        <v>14</v>
      </c>
      <c r="GCE1" s="4">
        <v>-0.78305226999999999</v>
      </c>
      <c r="GCF1" t="s">
        <v>15</v>
      </c>
      <c r="GCG1" s="4">
        <v>1.359556</v>
      </c>
      <c r="GCH1" t="s">
        <v>16</v>
      </c>
      <c r="GCI1" t="s">
        <v>662</v>
      </c>
      <c r="GCJ1" t="s">
        <v>17</v>
      </c>
      <c r="GCK1">
        <v>1692115737727</v>
      </c>
      <c r="GCL1" t="s">
        <v>14</v>
      </c>
      <c r="GCM1" s="4">
        <v>-4.5655270000000003</v>
      </c>
      <c r="GCN1" t="s">
        <v>15</v>
      </c>
      <c r="GCO1" s="4">
        <v>1.070006</v>
      </c>
      <c r="GCP1" t="s">
        <v>16</v>
      </c>
      <c r="GCQ1" t="s">
        <v>663</v>
      </c>
      <c r="GCR1" t="s">
        <v>17</v>
      </c>
      <c r="GCS1">
        <v>1692115737928</v>
      </c>
      <c r="GCT1" t="s">
        <v>14</v>
      </c>
      <c r="GCU1" s="4">
        <v>5.0916342999999999</v>
      </c>
      <c r="GCV1" t="s">
        <v>15</v>
      </c>
      <c r="GCW1" s="4">
        <v>0.85375990000000002</v>
      </c>
      <c r="GCX1" t="s">
        <v>16</v>
      </c>
      <c r="GCY1" t="s">
        <v>664</v>
      </c>
      <c r="GCZ1" t="s">
        <v>17</v>
      </c>
      <c r="GDA1">
        <v>1692115738128</v>
      </c>
      <c r="GDB1" t="s">
        <v>14</v>
      </c>
      <c r="GDC1" s="4">
        <v>1.4918081999999999</v>
      </c>
      <c r="GDD1" t="s">
        <v>15</v>
      </c>
      <c r="GDE1" s="4">
        <v>-1.3697878999999999</v>
      </c>
      <c r="GDF1" t="s">
        <v>16</v>
      </c>
      <c r="GDG1" t="s">
        <v>665</v>
      </c>
      <c r="GDH1" t="s">
        <v>17</v>
      </c>
      <c r="GDI1">
        <v>1692115738333</v>
      </c>
      <c r="GDJ1" t="s">
        <v>14</v>
      </c>
      <c r="GDK1" s="4">
        <v>-1.7958661</v>
      </c>
      <c r="GDL1" t="s">
        <v>15</v>
      </c>
      <c r="GDM1" s="4">
        <v>1.033965</v>
      </c>
      <c r="GDN1" t="s">
        <v>16</v>
      </c>
      <c r="GDO1" t="s">
        <v>666</v>
      </c>
      <c r="GDP1" t="s">
        <v>17</v>
      </c>
      <c r="GDQ1">
        <v>1692115738539</v>
      </c>
      <c r="GDR1" t="s">
        <v>14</v>
      </c>
      <c r="GDS1" s="4">
        <v>-4.7970448000000001</v>
      </c>
      <c r="GDT1" t="s">
        <v>15</v>
      </c>
      <c r="GDU1" s="4">
        <v>-1.5353323000000001</v>
      </c>
      <c r="GDV1" t="s">
        <v>16</v>
      </c>
      <c r="GDW1" t="s">
        <v>667</v>
      </c>
      <c r="GDX1" t="s">
        <v>17</v>
      </c>
      <c r="GDY1">
        <v>1692115738742</v>
      </c>
      <c r="GDZ1" t="s">
        <v>14</v>
      </c>
      <c r="GEA1" s="4">
        <v>7.0604515000000001</v>
      </c>
      <c r="GEB1" t="s">
        <v>15</v>
      </c>
      <c r="GEC1" s="4">
        <v>-0.40584330000000002</v>
      </c>
      <c r="GED1" t="s">
        <v>16</v>
      </c>
      <c r="GEE1" t="s">
        <v>668</v>
      </c>
      <c r="GEF1" t="s">
        <v>17</v>
      </c>
      <c r="GEG1">
        <v>1692115738945</v>
      </c>
      <c r="GEH1" t="s">
        <v>14</v>
      </c>
      <c r="GEI1" s="4">
        <v>-1.1061996999999999</v>
      </c>
      <c r="GEJ1" t="s">
        <v>15</v>
      </c>
      <c r="GEK1" s="4">
        <v>-0.29772021999999998</v>
      </c>
      <c r="GEL1" t="s">
        <v>16</v>
      </c>
      <c r="GEM1" t="s">
        <v>669</v>
      </c>
      <c r="GEN1" t="s">
        <v>17</v>
      </c>
      <c r="GEO1">
        <v>1692115739147</v>
      </c>
      <c r="GEP1" t="s">
        <v>14</v>
      </c>
      <c r="GEQ1" s="4">
        <v>-5.0206213000000002</v>
      </c>
      <c r="GER1" t="s">
        <v>15</v>
      </c>
      <c r="GES1" s="4">
        <v>1.1084905</v>
      </c>
      <c r="GET1" t="s">
        <v>16</v>
      </c>
      <c r="GEU1" t="s">
        <v>670</v>
      </c>
      <c r="GEV1" t="s">
        <v>17</v>
      </c>
      <c r="GEW1">
        <v>1692115739348</v>
      </c>
      <c r="GEX1" t="s">
        <v>14</v>
      </c>
      <c r="GEY1" s="4">
        <v>2.6732206000000001</v>
      </c>
      <c r="GEZ1" t="s">
        <v>15</v>
      </c>
      <c r="GFA1" s="4">
        <v>-0.19448407000000001</v>
      </c>
      <c r="GFB1" t="s">
        <v>16</v>
      </c>
      <c r="GFC1" t="s">
        <v>671</v>
      </c>
      <c r="GFD1" t="s">
        <v>17</v>
      </c>
      <c r="GFE1">
        <v>1692115739549</v>
      </c>
      <c r="GFF1" t="s">
        <v>14</v>
      </c>
      <c r="GFG1" s="4">
        <v>1.5284599999999999</v>
      </c>
      <c r="GFH1" t="s">
        <v>15</v>
      </c>
      <c r="GFI1" s="4">
        <v>-1.8639775999999999</v>
      </c>
      <c r="GFJ1" t="s">
        <v>16</v>
      </c>
      <c r="GFK1" t="s">
        <v>672</v>
      </c>
      <c r="GFL1" t="s">
        <v>17</v>
      </c>
      <c r="GFM1">
        <v>1692115739750</v>
      </c>
      <c r="GFN1" t="s">
        <v>14</v>
      </c>
      <c r="GFO1" s="4">
        <v>-3.3224173000000001</v>
      </c>
      <c r="GFP1" t="s">
        <v>15</v>
      </c>
      <c r="GFQ1" s="4">
        <v>1.9318599999999998E-2</v>
      </c>
      <c r="GFR1" t="s">
        <v>16</v>
      </c>
      <c r="GFS1" t="s">
        <v>673</v>
      </c>
      <c r="GFT1" t="s">
        <v>17</v>
      </c>
      <c r="GFU1">
        <v>1692115739951</v>
      </c>
      <c r="GFV1" t="s">
        <v>14</v>
      </c>
      <c r="GFW1" s="4">
        <v>-0.51366089999999998</v>
      </c>
      <c r="GFX1" t="s">
        <v>15</v>
      </c>
      <c r="GFY1" s="4">
        <v>-1.3911681</v>
      </c>
      <c r="GFZ1" t="s">
        <v>16</v>
      </c>
      <c r="GGA1" t="s">
        <v>674</v>
      </c>
      <c r="GGB1" t="s">
        <v>17</v>
      </c>
      <c r="GGC1">
        <v>1692115740151</v>
      </c>
      <c r="GGD1" t="s">
        <v>14</v>
      </c>
      <c r="GGE1" s="4">
        <v>4.8906599999999996</v>
      </c>
      <c r="GGF1" t="s">
        <v>15</v>
      </c>
      <c r="GGG1" s="4">
        <v>-1.4302634999999999</v>
      </c>
      <c r="GGH1" t="s">
        <v>16</v>
      </c>
      <c r="GGI1" t="s">
        <v>675</v>
      </c>
      <c r="GGJ1" t="s">
        <v>17</v>
      </c>
      <c r="GGK1">
        <v>1692115740351</v>
      </c>
      <c r="GGL1" t="s">
        <v>14</v>
      </c>
      <c r="GGM1" s="4">
        <v>-0.97791815000000004</v>
      </c>
      <c r="GGN1" t="s">
        <v>15</v>
      </c>
      <c r="GGO1" s="4">
        <v>0.36812240000000002</v>
      </c>
      <c r="GGP1" t="s">
        <v>16</v>
      </c>
      <c r="GGQ1" t="s">
        <v>676</v>
      </c>
      <c r="GGR1" t="s">
        <v>17</v>
      </c>
      <c r="GGS1">
        <v>1692115740553</v>
      </c>
      <c r="GGT1" t="s">
        <v>14</v>
      </c>
      <c r="GGU1" s="4">
        <v>-5.4457829999999996</v>
      </c>
      <c r="GGV1" t="s">
        <v>15</v>
      </c>
      <c r="GGW1" s="4">
        <v>1.7773874000000001</v>
      </c>
      <c r="GGX1" t="s">
        <v>16</v>
      </c>
      <c r="GGY1" t="s">
        <v>677</v>
      </c>
      <c r="GGZ1" t="s">
        <v>17</v>
      </c>
      <c r="GHA1">
        <v>1692115740755</v>
      </c>
      <c r="GHB1" t="s">
        <v>14</v>
      </c>
      <c r="GHC1" s="4">
        <v>3.1099890000000001</v>
      </c>
      <c r="GHD1" t="s">
        <v>15</v>
      </c>
      <c r="GHE1" s="4">
        <v>0.51411910000000005</v>
      </c>
      <c r="GHF1" t="s">
        <v>16</v>
      </c>
      <c r="GHG1" t="s">
        <v>678</v>
      </c>
      <c r="GHH1" t="s">
        <v>17</v>
      </c>
      <c r="GHI1">
        <v>1692115740957</v>
      </c>
      <c r="GHJ1" t="s">
        <v>14</v>
      </c>
      <c r="GHK1" s="4">
        <v>5.6609600000000002</v>
      </c>
      <c r="GHL1" t="s">
        <v>15</v>
      </c>
      <c r="GHM1" s="4">
        <v>-0.94340429999999997</v>
      </c>
      <c r="GHN1" t="s">
        <v>16</v>
      </c>
      <c r="GHO1" t="s">
        <v>679</v>
      </c>
      <c r="GHP1" t="s">
        <v>17</v>
      </c>
      <c r="GHQ1">
        <v>1692115741159</v>
      </c>
      <c r="GHR1" t="s">
        <v>14</v>
      </c>
      <c r="GHS1" s="4">
        <v>-2.0121121</v>
      </c>
      <c r="GHT1" t="s">
        <v>15</v>
      </c>
      <c r="GHU1" s="4">
        <v>0.20929754</v>
      </c>
      <c r="GHV1" t="s">
        <v>16</v>
      </c>
      <c r="GHW1" t="s">
        <v>594</v>
      </c>
      <c r="GHX1" t="s">
        <v>17</v>
      </c>
      <c r="GHY1">
        <v>1692115741363</v>
      </c>
      <c r="GHZ1" t="s">
        <v>14</v>
      </c>
      <c r="GIA1" s="4">
        <v>-7.5221124000000001</v>
      </c>
      <c r="GIB1" t="s">
        <v>15</v>
      </c>
      <c r="GIC1" s="4">
        <v>0.7279217</v>
      </c>
      <c r="GID1" t="s">
        <v>16</v>
      </c>
      <c r="GIE1" t="s">
        <v>680</v>
      </c>
      <c r="GIF1" t="s">
        <v>17</v>
      </c>
      <c r="GIG1">
        <v>1692115741567</v>
      </c>
      <c r="GIH1" t="s">
        <v>14</v>
      </c>
      <c r="GII1" s="4">
        <v>5.1600513000000001</v>
      </c>
      <c r="GIJ1" t="s">
        <v>15</v>
      </c>
      <c r="GIK1" s="4">
        <v>-1.3612359000000001</v>
      </c>
      <c r="GIL1" t="s">
        <v>16</v>
      </c>
      <c r="GIM1" t="s">
        <v>681</v>
      </c>
      <c r="GIN1" t="s">
        <v>17</v>
      </c>
      <c r="GIO1">
        <v>1692115741768</v>
      </c>
      <c r="GIP1" t="s">
        <v>14</v>
      </c>
      <c r="GIQ1" s="4">
        <v>1.9181918</v>
      </c>
      <c r="GIR1" t="s">
        <v>15</v>
      </c>
      <c r="GIS1" s="4">
        <v>-1.3038145000000001</v>
      </c>
      <c r="GIT1" t="s">
        <v>16</v>
      </c>
      <c r="GIU1" t="s">
        <v>682</v>
      </c>
      <c r="GIV1" t="s">
        <v>17</v>
      </c>
      <c r="GIW1">
        <v>1692115741971</v>
      </c>
      <c r="GIX1" t="s">
        <v>14</v>
      </c>
      <c r="GIY1" s="4">
        <v>-1.3755911999999999</v>
      </c>
      <c r="GIZ1" t="s">
        <v>15</v>
      </c>
      <c r="GJA1" s="4">
        <v>0.63751376000000004</v>
      </c>
      <c r="GJB1" t="s">
        <v>16</v>
      </c>
      <c r="GJC1" t="s">
        <v>683</v>
      </c>
      <c r="GJD1" t="s">
        <v>17</v>
      </c>
      <c r="GJE1">
        <v>1692115742175</v>
      </c>
      <c r="GJF1" t="s">
        <v>14</v>
      </c>
      <c r="GJG1" s="4">
        <v>-5.2564149999999996</v>
      </c>
      <c r="GJH1" t="s">
        <v>15</v>
      </c>
      <c r="GJI1" s="4">
        <v>2.2202644</v>
      </c>
      <c r="GJJ1" t="s">
        <v>16</v>
      </c>
      <c r="GJK1" t="s">
        <v>684</v>
      </c>
      <c r="GJL1" t="s">
        <v>17</v>
      </c>
      <c r="GJM1">
        <v>1692115742377</v>
      </c>
      <c r="GJN1" t="s">
        <v>14</v>
      </c>
      <c r="GJO1" s="4">
        <v>4.4954305000000003</v>
      </c>
      <c r="GJP1" t="s">
        <v>15</v>
      </c>
      <c r="GJQ1" s="4">
        <v>-0.6288089</v>
      </c>
      <c r="GJR1" t="s">
        <v>16</v>
      </c>
      <c r="GJS1" t="s">
        <v>685</v>
      </c>
      <c r="GJT1" t="s">
        <v>17</v>
      </c>
      <c r="GJU1">
        <v>1692115742582</v>
      </c>
      <c r="GJV1" t="s">
        <v>14</v>
      </c>
      <c r="GJW1" s="4">
        <v>-0.37010769999999998</v>
      </c>
      <c r="GJX1" t="s">
        <v>15</v>
      </c>
      <c r="GJY1" s="4">
        <v>9.38441E-2</v>
      </c>
      <c r="GJZ1" t="s">
        <v>16</v>
      </c>
      <c r="GKA1" t="s">
        <v>686</v>
      </c>
      <c r="GKB1" t="s">
        <v>17</v>
      </c>
      <c r="GKC1">
        <v>1692115742786</v>
      </c>
      <c r="GKD1" t="s">
        <v>14</v>
      </c>
      <c r="GKE1" s="4">
        <v>-1.6449825</v>
      </c>
      <c r="GKF1" t="s">
        <v>15</v>
      </c>
      <c r="GKG1" s="4">
        <v>1.2489893000000001</v>
      </c>
      <c r="GKH1" t="s">
        <v>16</v>
      </c>
      <c r="GKI1" t="s">
        <v>687</v>
      </c>
      <c r="GKJ1" t="s">
        <v>17</v>
      </c>
      <c r="GKK1">
        <v>1692115742986</v>
      </c>
      <c r="GKL1" t="s">
        <v>14</v>
      </c>
      <c r="GKM1" s="4">
        <v>-2.4189482</v>
      </c>
      <c r="GKN1" t="s">
        <v>15</v>
      </c>
      <c r="GKO1" s="4">
        <v>-0.75831230000000005</v>
      </c>
      <c r="GKP1" t="s">
        <v>16</v>
      </c>
      <c r="GKQ1" t="s">
        <v>49</v>
      </c>
      <c r="GKR1" t="s">
        <v>17</v>
      </c>
      <c r="GKS1">
        <v>1692115743186</v>
      </c>
      <c r="GKT1" t="s">
        <v>14</v>
      </c>
      <c r="GKU1" s="4">
        <v>4.4868784000000002</v>
      </c>
      <c r="GKV1" t="s">
        <v>15</v>
      </c>
      <c r="GKW1" s="4">
        <v>-0.90430900000000003</v>
      </c>
      <c r="GKX1" t="s">
        <v>16</v>
      </c>
      <c r="GKY1" t="s">
        <v>688</v>
      </c>
      <c r="GKZ1" t="s">
        <v>17</v>
      </c>
      <c r="GLA1">
        <v>1692115743386</v>
      </c>
      <c r="GLB1" t="s">
        <v>14</v>
      </c>
      <c r="GLC1" s="4">
        <v>-8.7888173999999999E-2</v>
      </c>
      <c r="GLD1" t="s">
        <v>15</v>
      </c>
      <c r="GLE1" s="4">
        <v>-0.39973465000000002</v>
      </c>
      <c r="GLF1" t="s">
        <v>16</v>
      </c>
      <c r="GLG1" t="s">
        <v>689</v>
      </c>
      <c r="GLH1" t="s">
        <v>17</v>
      </c>
      <c r="GLI1">
        <v>1692115743586</v>
      </c>
      <c r="GLJ1" t="s">
        <v>14</v>
      </c>
      <c r="GLK1" s="4">
        <v>-4.6424960000000004</v>
      </c>
      <c r="GLL1" t="s">
        <v>15</v>
      </c>
      <c r="GLM1" s="4">
        <v>2.0461678999999999</v>
      </c>
      <c r="GLN1" t="s">
        <v>16</v>
      </c>
      <c r="GLO1" t="s">
        <v>690</v>
      </c>
      <c r="GLP1" t="s">
        <v>17</v>
      </c>
      <c r="GLQ1">
        <v>1692115743788</v>
      </c>
      <c r="GLR1" t="s">
        <v>14</v>
      </c>
      <c r="GLS1" s="4">
        <v>3.0415719999999999</v>
      </c>
      <c r="GLT1" t="s">
        <v>15</v>
      </c>
      <c r="GLU1" s="4">
        <v>-1.626962</v>
      </c>
      <c r="GLV1" t="s">
        <v>16</v>
      </c>
      <c r="GLW1" t="s">
        <v>691</v>
      </c>
      <c r="GLX1" t="s">
        <v>17</v>
      </c>
      <c r="GLY1">
        <v>1692115743989</v>
      </c>
      <c r="GLZ1" t="s">
        <v>14</v>
      </c>
      <c r="GMA1" s="4">
        <v>1.0745875</v>
      </c>
      <c r="GMB1" t="s">
        <v>15</v>
      </c>
      <c r="GMC1" s="4">
        <v>-0.78213595999999996</v>
      </c>
      <c r="GMD1" t="s">
        <v>16</v>
      </c>
      <c r="GME1" t="s">
        <v>692</v>
      </c>
      <c r="GMF1" t="s">
        <v>17</v>
      </c>
      <c r="GMG1">
        <v>1692115744190</v>
      </c>
      <c r="GMH1" t="s">
        <v>14</v>
      </c>
      <c r="GMI1" s="4">
        <v>-1.8832196999999999</v>
      </c>
      <c r="GMJ1" t="s">
        <v>15</v>
      </c>
      <c r="GMK1" s="4">
        <v>1.3846014</v>
      </c>
      <c r="GML1" t="s">
        <v>16</v>
      </c>
      <c r="GMM1" t="s">
        <v>693</v>
      </c>
      <c r="GMN1" t="s">
        <v>17</v>
      </c>
      <c r="GMO1">
        <v>1692115744390</v>
      </c>
      <c r="GMP1" t="s">
        <v>14</v>
      </c>
      <c r="GMQ1" s="4">
        <v>-3.1177776000000001</v>
      </c>
      <c r="GMR1" t="s">
        <v>15</v>
      </c>
      <c r="GMS1" s="4">
        <v>0.48601928</v>
      </c>
      <c r="GMT1" t="s">
        <v>16</v>
      </c>
      <c r="GMU1" t="s">
        <v>694</v>
      </c>
      <c r="GMV1" t="s">
        <v>17</v>
      </c>
      <c r="GMW1">
        <v>1692115744590</v>
      </c>
      <c r="GMX1" t="s">
        <v>14</v>
      </c>
      <c r="GMY1" s="4">
        <v>-1.4550034999999999</v>
      </c>
      <c r="GMZ1" t="s">
        <v>15</v>
      </c>
      <c r="GNA1" s="4">
        <v>0.130496</v>
      </c>
      <c r="GNB1" t="s">
        <v>16</v>
      </c>
      <c r="GNC1" t="s">
        <v>695</v>
      </c>
      <c r="GND1" t="s">
        <v>17</v>
      </c>
      <c r="GNE1">
        <v>1692115744792</v>
      </c>
      <c r="GNF1" t="s">
        <v>14</v>
      </c>
      <c r="GNG1" s="4">
        <v>4.2895690000000002</v>
      </c>
      <c r="GNH1" t="s">
        <v>15</v>
      </c>
      <c r="GNI1" s="4">
        <v>-1.8010584000000001</v>
      </c>
      <c r="GNJ1" t="s">
        <v>16</v>
      </c>
      <c r="GNK1" t="s">
        <v>696</v>
      </c>
      <c r="GNL1" t="s">
        <v>17</v>
      </c>
      <c r="GNM1">
        <v>1692115744994</v>
      </c>
      <c r="GNN1" t="s">
        <v>14</v>
      </c>
      <c r="GNO1" s="4">
        <v>-0.97913985999999997</v>
      </c>
      <c r="GNP1" t="s">
        <v>15</v>
      </c>
      <c r="GNQ1" s="4">
        <v>0.58620112999999996</v>
      </c>
      <c r="GNR1" t="s">
        <v>16</v>
      </c>
      <c r="GNS1" t="s">
        <v>599</v>
      </c>
      <c r="GNT1" t="s">
        <v>17</v>
      </c>
      <c r="GNU1">
        <v>1692115745194</v>
      </c>
      <c r="GNV1" t="s">
        <v>14</v>
      </c>
      <c r="GNW1" s="4">
        <v>-6.6827845999999997</v>
      </c>
      <c r="GNX1" t="s">
        <v>15</v>
      </c>
      <c r="GNY1" s="4">
        <v>4.1933575000000003</v>
      </c>
      <c r="GNZ1" t="s">
        <v>16</v>
      </c>
      <c r="GOA1" t="s">
        <v>697</v>
      </c>
      <c r="GOB1" t="s">
        <v>17</v>
      </c>
      <c r="GOC1">
        <v>1692115745394</v>
      </c>
      <c r="GOD1" t="s">
        <v>14</v>
      </c>
      <c r="GOE1" s="4">
        <v>4.2138213999999996</v>
      </c>
      <c r="GOF1" t="s">
        <v>15</v>
      </c>
      <c r="GOG1" s="4">
        <v>-1.4296527000000001</v>
      </c>
      <c r="GOH1" t="s">
        <v>16</v>
      </c>
      <c r="GOI1" t="s">
        <v>698</v>
      </c>
      <c r="GOJ1" t="s">
        <v>17</v>
      </c>
      <c r="GOK1">
        <v>1692115745595</v>
      </c>
      <c r="GOL1" t="s">
        <v>14</v>
      </c>
      <c r="GOM1" s="4">
        <v>1.3427571</v>
      </c>
      <c r="GON1" t="s">
        <v>15</v>
      </c>
      <c r="GOO1" s="4">
        <v>-1.3050362</v>
      </c>
      <c r="GOP1" t="s">
        <v>16</v>
      </c>
      <c r="GOQ1" t="s">
        <v>699</v>
      </c>
      <c r="GOR1" t="s">
        <v>17</v>
      </c>
      <c r="GOS1">
        <v>1692115745797</v>
      </c>
      <c r="GOT1" t="s">
        <v>14</v>
      </c>
      <c r="GOU1" s="4">
        <v>-1.5209769</v>
      </c>
      <c r="GOV1" t="s">
        <v>15</v>
      </c>
      <c r="GOW1" s="4">
        <v>0.73769560000000001</v>
      </c>
      <c r="GOX1" t="s">
        <v>16</v>
      </c>
      <c r="GOY1" t="s">
        <v>700</v>
      </c>
      <c r="GOZ1" t="s">
        <v>17</v>
      </c>
      <c r="GPA1">
        <v>1692115745997</v>
      </c>
      <c r="GPB1" t="s">
        <v>14</v>
      </c>
      <c r="GPC1" s="4">
        <v>-5.2014374999999999</v>
      </c>
      <c r="GPD1" t="s">
        <v>15</v>
      </c>
      <c r="GPE1" s="4">
        <v>0.79633860000000001</v>
      </c>
      <c r="GPF1" t="s">
        <v>16</v>
      </c>
      <c r="GPG1" t="s">
        <v>701</v>
      </c>
      <c r="GPH1" t="s">
        <v>17</v>
      </c>
      <c r="GPI1">
        <v>1692115746198</v>
      </c>
      <c r="GPJ1" t="s">
        <v>14</v>
      </c>
      <c r="GPK1" s="4">
        <v>3.973141</v>
      </c>
      <c r="GPL1" t="s">
        <v>15</v>
      </c>
      <c r="GPM1" s="4">
        <v>-1.8297691</v>
      </c>
      <c r="GPN1" t="s">
        <v>16</v>
      </c>
      <c r="GPO1" t="s">
        <v>702</v>
      </c>
      <c r="GPP1" t="s">
        <v>17</v>
      </c>
      <c r="GPQ1">
        <v>1692115746398</v>
      </c>
      <c r="GPR1" t="s">
        <v>14</v>
      </c>
      <c r="GPS1" s="4">
        <v>-0.75617427000000004</v>
      </c>
      <c r="GPT1" t="s">
        <v>15</v>
      </c>
      <c r="GPU1" s="4">
        <v>-1.0167079999999999</v>
      </c>
      <c r="GPV1" t="s">
        <v>16</v>
      </c>
      <c r="GPW1" t="s">
        <v>703</v>
      </c>
      <c r="GPX1" t="s">
        <v>17</v>
      </c>
      <c r="GPY1">
        <v>1692115746598</v>
      </c>
      <c r="GPZ1" t="s">
        <v>14</v>
      </c>
      <c r="GQA1" s="4">
        <v>-3.5734824999999999</v>
      </c>
      <c r="GQB1" t="s">
        <v>15</v>
      </c>
      <c r="GQC1" s="4">
        <v>1.7279074000000001</v>
      </c>
      <c r="GQD1" t="s">
        <v>16</v>
      </c>
      <c r="GQE1" t="s">
        <v>704</v>
      </c>
      <c r="GQF1" t="s">
        <v>17</v>
      </c>
      <c r="GQG1">
        <v>1692115746800</v>
      </c>
      <c r="GQH1" t="s">
        <v>14</v>
      </c>
      <c r="GQI1" s="4">
        <v>0.92553649999999998</v>
      </c>
      <c r="GQJ1" t="s">
        <v>15</v>
      </c>
      <c r="GQK1" s="4">
        <v>0.47807803999999998</v>
      </c>
      <c r="GQL1" t="s">
        <v>16</v>
      </c>
      <c r="GQM1" t="s">
        <v>705</v>
      </c>
      <c r="GQN1" t="s">
        <v>17</v>
      </c>
      <c r="GQO1">
        <v>1692115747000</v>
      </c>
      <c r="GQP1" t="s">
        <v>14</v>
      </c>
      <c r="GQQ1" s="4">
        <v>6.1924130000000002</v>
      </c>
      <c r="GQR1" t="s">
        <v>15</v>
      </c>
      <c r="GQS1" s="4">
        <v>-1.3459642000000001</v>
      </c>
      <c r="GQT1" t="s">
        <v>16</v>
      </c>
      <c r="GQU1" t="s">
        <v>706</v>
      </c>
      <c r="GQV1" t="s">
        <v>17</v>
      </c>
      <c r="GQW1">
        <v>1692115747202</v>
      </c>
      <c r="GQX1" t="s">
        <v>14</v>
      </c>
      <c r="GQY1" s="4">
        <v>-1.5454116</v>
      </c>
      <c r="GQZ1" t="s">
        <v>15</v>
      </c>
      <c r="GRA1" s="4">
        <v>0.87208580000000002</v>
      </c>
      <c r="GRB1" t="s">
        <v>16</v>
      </c>
      <c r="GRC1" t="s">
        <v>707</v>
      </c>
      <c r="GRD1" t="s">
        <v>17</v>
      </c>
      <c r="GRE1">
        <v>1692115747403</v>
      </c>
      <c r="GRF1" t="s">
        <v>14</v>
      </c>
      <c r="GRG1" s="4">
        <v>-4.9980190000000002</v>
      </c>
      <c r="GRH1" t="s">
        <v>15</v>
      </c>
      <c r="GRI1" s="4">
        <v>2.1823907</v>
      </c>
      <c r="GRJ1" t="s">
        <v>16</v>
      </c>
      <c r="GRK1" t="s">
        <v>708</v>
      </c>
      <c r="GRL1" t="s">
        <v>17</v>
      </c>
      <c r="GRM1">
        <v>1692115747610</v>
      </c>
      <c r="GRN1" t="s">
        <v>14</v>
      </c>
      <c r="GRO1" s="4">
        <v>5.1325620000000001</v>
      </c>
      <c r="GRP1" t="s">
        <v>15</v>
      </c>
      <c r="GRQ1" s="4">
        <v>-0.73876459999999999</v>
      </c>
      <c r="GRR1" t="s">
        <v>16</v>
      </c>
      <c r="GRS1" t="s">
        <v>709</v>
      </c>
      <c r="GRT1" t="s">
        <v>17</v>
      </c>
      <c r="GRU1">
        <v>1692115747815</v>
      </c>
      <c r="GRV1" t="s">
        <v>14</v>
      </c>
      <c r="GRW1" s="4">
        <v>1.5347977E-2</v>
      </c>
      <c r="GRX1" t="s">
        <v>15</v>
      </c>
      <c r="GRY1" s="4">
        <v>0.58497935999999995</v>
      </c>
      <c r="GRZ1" t="s">
        <v>16</v>
      </c>
      <c r="GSA1" t="s">
        <v>710</v>
      </c>
      <c r="GSB1" t="s">
        <v>17</v>
      </c>
      <c r="GSC1">
        <v>1692115748017</v>
      </c>
      <c r="GSD1" t="s">
        <v>14</v>
      </c>
      <c r="GSE1" s="4">
        <v>-4.6192830000000002</v>
      </c>
      <c r="GSF1" t="s">
        <v>15</v>
      </c>
      <c r="GSG1" s="4">
        <v>0.78839740000000003</v>
      </c>
      <c r="GSH1" t="s">
        <v>16</v>
      </c>
      <c r="GSI1" t="s">
        <v>711</v>
      </c>
      <c r="GSJ1" t="s">
        <v>17</v>
      </c>
      <c r="GSK1">
        <v>1692115748218</v>
      </c>
      <c r="GSL1" t="s">
        <v>14</v>
      </c>
      <c r="GSM1" s="4">
        <v>5.2932195999999996</v>
      </c>
      <c r="GSN1" t="s">
        <v>15</v>
      </c>
      <c r="GSO1" s="4">
        <v>-1.7332524</v>
      </c>
      <c r="GSP1" t="s">
        <v>16</v>
      </c>
      <c r="GSQ1" t="s">
        <v>712</v>
      </c>
      <c r="GSR1" t="s">
        <v>17</v>
      </c>
      <c r="GSS1">
        <v>1692115748418</v>
      </c>
      <c r="GST1" t="s">
        <v>14</v>
      </c>
      <c r="GSU1" s="4">
        <v>0.32933246999999999</v>
      </c>
      <c r="GSV1" t="s">
        <v>15</v>
      </c>
      <c r="GSW1" s="4">
        <v>0.60269444999999999</v>
      </c>
      <c r="GSX1" t="s">
        <v>16</v>
      </c>
      <c r="GSY1" t="s">
        <v>713</v>
      </c>
      <c r="GSZ1" t="s">
        <v>17</v>
      </c>
      <c r="GTA1">
        <v>1692115748623</v>
      </c>
      <c r="GTB1" t="s">
        <v>14</v>
      </c>
      <c r="GTC1" s="4">
        <v>-0.99380064000000001</v>
      </c>
      <c r="GTD1" t="s">
        <v>15</v>
      </c>
      <c r="GTE1" s="4">
        <v>1.3467277</v>
      </c>
      <c r="GTF1" t="s">
        <v>16</v>
      </c>
      <c r="GTG1" t="s">
        <v>511</v>
      </c>
      <c r="GTH1" t="s">
        <v>17</v>
      </c>
      <c r="GTI1">
        <v>1692115748823</v>
      </c>
      <c r="GTJ1" t="s">
        <v>14</v>
      </c>
      <c r="GTK1" s="4">
        <v>2.0904555</v>
      </c>
      <c r="GTL1" t="s">
        <v>15</v>
      </c>
      <c r="GTM1" s="4">
        <v>0.30520332</v>
      </c>
      <c r="GTN1" t="s">
        <v>16</v>
      </c>
      <c r="GTO1" t="s">
        <v>714</v>
      </c>
      <c r="GTP1" t="s">
        <v>17</v>
      </c>
      <c r="GTQ1">
        <v>1692115749026</v>
      </c>
      <c r="GTR1" t="s">
        <v>14</v>
      </c>
      <c r="GTS1" s="4">
        <v>3.9792494999999999</v>
      </c>
      <c r="GTT1" t="s">
        <v>15</v>
      </c>
      <c r="GTU1" s="4">
        <v>-1.0545815999999999</v>
      </c>
      <c r="GTV1" t="s">
        <v>16</v>
      </c>
      <c r="GTW1" t="s">
        <v>715</v>
      </c>
      <c r="GTX1" t="s">
        <v>17</v>
      </c>
      <c r="GTY1">
        <v>1692115749226</v>
      </c>
      <c r="GTZ1" t="s">
        <v>14</v>
      </c>
      <c r="GUA1" s="4">
        <v>-0.58085600000000004</v>
      </c>
      <c r="GUB1" t="s">
        <v>15</v>
      </c>
      <c r="GUC1" s="4">
        <v>0.12377647</v>
      </c>
      <c r="GUD1" t="s">
        <v>16</v>
      </c>
      <c r="GUE1" t="s">
        <v>716</v>
      </c>
      <c r="GUF1" t="s">
        <v>17</v>
      </c>
      <c r="GUG1">
        <v>1692115749429</v>
      </c>
      <c r="GUH1" t="s">
        <v>14</v>
      </c>
      <c r="GUI1" s="4">
        <v>-3.2674394000000002</v>
      </c>
      <c r="GUJ1" t="s">
        <v>15</v>
      </c>
      <c r="GUK1" s="4">
        <v>1.8739041000000001</v>
      </c>
      <c r="GUL1" t="s">
        <v>16</v>
      </c>
      <c r="GUM1" t="s">
        <v>717</v>
      </c>
      <c r="GUN1" t="s">
        <v>17</v>
      </c>
      <c r="GUO1">
        <v>1692115749635</v>
      </c>
      <c r="GUP1" t="s">
        <v>14</v>
      </c>
      <c r="GUQ1" s="4">
        <v>2.7947826</v>
      </c>
      <c r="GUR1" t="s">
        <v>15</v>
      </c>
      <c r="GUS1" s="4">
        <v>1.060843</v>
      </c>
      <c r="GUT1" t="s">
        <v>16</v>
      </c>
      <c r="GUU1" t="s">
        <v>718</v>
      </c>
      <c r="GUV1" t="s">
        <v>17</v>
      </c>
      <c r="GUW1">
        <v>1692115749836</v>
      </c>
      <c r="GUX1" t="s">
        <v>14</v>
      </c>
      <c r="GUY1" s="4">
        <v>3.8747916</v>
      </c>
      <c r="GUZ1" t="s">
        <v>15</v>
      </c>
      <c r="GVA1" s="4">
        <v>-1.3569597</v>
      </c>
      <c r="GVB1" t="s">
        <v>16</v>
      </c>
      <c r="GVC1" t="s">
        <v>719</v>
      </c>
      <c r="GVD1" t="s">
        <v>17</v>
      </c>
      <c r="GVE1">
        <v>1692115750040</v>
      </c>
      <c r="GVF1" t="s">
        <v>14</v>
      </c>
      <c r="GVG1" s="4">
        <v>1.3995675999999999</v>
      </c>
      <c r="GVH1" t="s">
        <v>15</v>
      </c>
      <c r="GVI1" s="4">
        <v>3.3979352999999997E-2</v>
      </c>
      <c r="GVJ1" t="s">
        <v>16</v>
      </c>
      <c r="GVK1" t="s">
        <v>720</v>
      </c>
      <c r="GVL1" t="s">
        <v>17</v>
      </c>
      <c r="GVM1">
        <v>1692115750240</v>
      </c>
      <c r="GVN1" t="s">
        <v>14</v>
      </c>
      <c r="GVO1" s="4">
        <v>-2.2515711999999999</v>
      </c>
      <c r="GVP1" t="s">
        <v>15</v>
      </c>
      <c r="GVQ1" s="4">
        <v>0.44875654999999998</v>
      </c>
      <c r="GVR1" t="s">
        <v>16</v>
      </c>
      <c r="GVS1" t="s">
        <v>721</v>
      </c>
      <c r="GVT1" t="s">
        <v>17</v>
      </c>
      <c r="GVU1">
        <v>1692115750440</v>
      </c>
      <c r="GVV1" t="s">
        <v>14</v>
      </c>
      <c r="GVW1" s="4">
        <v>-2.9174137</v>
      </c>
      <c r="GVX1" t="s">
        <v>15</v>
      </c>
      <c r="GVY1" s="4">
        <v>-2.8670175000000002</v>
      </c>
      <c r="GVZ1" t="s">
        <v>16</v>
      </c>
      <c r="GWA1" t="s">
        <v>722</v>
      </c>
      <c r="GWB1" t="s">
        <v>17</v>
      </c>
      <c r="GWC1">
        <v>1692115750642</v>
      </c>
      <c r="GWD1" t="s">
        <v>14</v>
      </c>
      <c r="GWE1" s="4">
        <v>5.2901654000000002</v>
      </c>
      <c r="GWF1" t="s">
        <v>15</v>
      </c>
      <c r="GWG1" s="4">
        <v>-1.3184752</v>
      </c>
      <c r="GWH1" t="s">
        <v>16</v>
      </c>
      <c r="GWI1" t="s">
        <v>723</v>
      </c>
      <c r="GWJ1" t="s">
        <v>17</v>
      </c>
      <c r="GWK1">
        <v>1692115750845</v>
      </c>
      <c r="GWL1" t="s">
        <v>14</v>
      </c>
      <c r="GWM1" s="4">
        <v>-0.88751020000000003</v>
      </c>
      <c r="GWN1" t="s">
        <v>15</v>
      </c>
      <c r="GWO1" s="4">
        <v>0.75785409999999997</v>
      </c>
      <c r="GWP1" t="s">
        <v>16</v>
      </c>
      <c r="GWQ1" t="s">
        <v>724</v>
      </c>
      <c r="GWR1" t="s">
        <v>17</v>
      </c>
      <c r="GWS1">
        <v>1692115751049</v>
      </c>
      <c r="GWT1" t="s">
        <v>14</v>
      </c>
      <c r="GWU1" s="4">
        <v>-8.4359664999999993</v>
      </c>
      <c r="GWV1" t="s">
        <v>15</v>
      </c>
      <c r="GWW1" s="4">
        <v>1.7969351</v>
      </c>
      <c r="GWX1" t="s">
        <v>16</v>
      </c>
      <c r="GWY1" t="s">
        <v>725</v>
      </c>
      <c r="GWZ1" t="s">
        <v>17</v>
      </c>
      <c r="GXA1">
        <v>1692115751253</v>
      </c>
      <c r="GXB1" t="s">
        <v>14</v>
      </c>
      <c r="GXC1" s="4">
        <v>6.4117129999999998</v>
      </c>
      <c r="GXD1" t="s">
        <v>15</v>
      </c>
      <c r="GXE1" s="4">
        <v>1.8096870000000001E-2</v>
      </c>
      <c r="GXF1" t="s">
        <v>16</v>
      </c>
      <c r="GXG1" t="s">
        <v>726</v>
      </c>
      <c r="GXH1" t="s">
        <v>17</v>
      </c>
      <c r="GXI1">
        <v>1692115751455</v>
      </c>
      <c r="GXJ1" t="s">
        <v>14</v>
      </c>
      <c r="GXK1" s="4">
        <v>0.7263946</v>
      </c>
      <c r="GXL1" t="s">
        <v>15</v>
      </c>
      <c r="GXM1" s="4">
        <v>1.5165481999999999</v>
      </c>
      <c r="GXN1" t="s">
        <v>16</v>
      </c>
      <c r="GXO1" t="s">
        <v>727</v>
      </c>
      <c r="GXP1" t="s">
        <v>17</v>
      </c>
      <c r="GXQ1">
        <v>1692115751658</v>
      </c>
      <c r="GXR1" t="s">
        <v>14</v>
      </c>
      <c r="GXS1" s="4">
        <v>-1.6303217000000001</v>
      </c>
      <c r="GXT1" t="s">
        <v>15</v>
      </c>
      <c r="GXU1" s="4">
        <v>1.2227222</v>
      </c>
      <c r="GXV1" t="s">
        <v>16</v>
      </c>
      <c r="GXW1" t="s">
        <v>728</v>
      </c>
      <c r="GXX1" t="s">
        <v>17</v>
      </c>
      <c r="GXY1">
        <v>1692115751862</v>
      </c>
      <c r="GXZ1" t="s">
        <v>14</v>
      </c>
      <c r="GYA1" s="4">
        <v>-0.14592031999999999</v>
      </c>
      <c r="GYB1" t="s">
        <v>15</v>
      </c>
      <c r="GYC1" s="4">
        <v>-1.4711913999999999</v>
      </c>
      <c r="GYD1" t="s">
        <v>16</v>
      </c>
      <c r="GYE1" t="s">
        <v>729</v>
      </c>
      <c r="GYF1" t="s">
        <v>17</v>
      </c>
      <c r="GYG1">
        <v>1692115752067</v>
      </c>
      <c r="GYH1" t="s">
        <v>14</v>
      </c>
      <c r="GYI1" s="4">
        <v>1.9872194999999999</v>
      </c>
      <c r="GYJ1" t="s">
        <v>15</v>
      </c>
      <c r="GYK1" s="4">
        <v>-3.0624943</v>
      </c>
      <c r="GYL1" t="s">
        <v>16</v>
      </c>
      <c r="GYM1" t="s">
        <v>730</v>
      </c>
      <c r="GYN1" t="s">
        <v>17</v>
      </c>
      <c r="GYO1">
        <v>1692115752270</v>
      </c>
      <c r="GYP1" t="s">
        <v>14</v>
      </c>
      <c r="GYQ1" s="4">
        <v>-0.63033609999999995</v>
      </c>
      <c r="GYR1" t="s">
        <v>15</v>
      </c>
      <c r="GYS1" s="4">
        <v>0.72059136999999995</v>
      </c>
      <c r="GYT1" t="s">
        <v>16</v>
      </c>
      <c r="GYU1" t="s">
        <v>731</v>
      </c>
      <c r="GYV1" t="s">
        <v>17</v>
      </c>
      <c r="GYW1">
        <v>1692115752472</v>
      </c>
      <c r="GYX1" t="s">
        <v>14</v>
      </c>
      <c r="GYY1" s="4">
        <v>-3.467803</v>
      </c>
      <c r="GYZ1" t="s">
        <v>15</v>
      </c>
      <c r="GZA1" s="4">
        <v>2.0333397</v>
      </c>
      <c r="GZB1" t="s">
        <v>16</v>
      </c>
      <c r="GZC1" t="s">
        <v>732</v>
      </c>
      <c r="GZD1" t="s">
        <v>17</v>
      </c>
      <c r="GZE1">
        <v>1692115752675</v>
      </c>
      <c r="GZF1" t="s">
        <v>14</v>
      </c>
      <c r="GZG1" s="4">
        <v>3.2211664</v>
      </c>
      <c r="GZH1" t="s">
        <v>15</v>
      </c>
      <c r="GZI1" s="4">
        <v>-0.24335325999999999</v>
      </c>
      <c r="GZJ1" t="s">
        <v>16</v>
      </c>
      <c r="GZK1" t="s">
        <v>733</v>
      </c>
      <c r="GZL1" t="s">
        <v>17</v>
      </c>
      <c r="GZM1">
        <v>1692115752879</v>
      </c>
      <c r="GZN1" t="s">
        <v>14</v>
      </c>
      <c r="GZO1" s="4">
        <v>2.5382194999999999</v>
      </c>
      <c r="GZP1" t="s">
        <v>15</v>
      </c>
      <c r="GZQ1" s="4">
        <v>-1.2378411</v>
      </c>
      <c r="GZR1" t="s">
        <v>16</v>
      </c>
      <c r="GZS1" t="s">
        <v>734</v>
      </c>
      <c r="GZT1" t="s">
        <v>17</v>
      </c>
      <c r="GZU1">
        <v>1692115753083</v>
      </c>
      <c r="GZV1" t="s">
        <v>14</v>
      </c>
      <c r="GZW1" s="4">
        <v>0.25175264000000003</v>
      </c>
      <c r="GZX1" t="s">
        <v>15</v>
      </c>
      <c r="GZY1" s="4">
        <v>-8.8193599999999997E-2</v>
      </c>
      <c r="GZZ1" t="s">
        <v>16</v>
      </c>
      <c r="HAA1" t="s">
        <v>735</v>
      </c>
      <c r="HAB1" t="s">
        <v>17</v>
      </c>
      <c r="HAC1">
        <v>1692115753287</v>
      </c>
      <c r="HAD1" t="s">
        <v>14</v>
      </c>
      <c r="HAE1" s="4">
        <v>-3.3328017999999999</v>
      </c>
      <c r="HAF1" t="s">
        <v>15</v>
      </c>
      <c r="HAG1" s="4">
        <v>1.7773874000000001</v>
      </c>
      <c r="HAH1" t="s">
        <v>16</v>
      </c>
      <c r="HAI1" t="s">
        <v>736</v>
      </c>
      <c r="HAJ1" t="s">
        <v>17</v>
      </c>
      <c r="HAK1">
        <v>1692115753489</v>
      </c>
      <c r="HAL1" t="s">
        <v>14</v>
      </c>
      <c r="HAM1" s="4">
        <v>2.9474990000000001</v>
      </c>
      <c r="HAN1" t="s">
        <v>15</v>
      </c>
      <c r="HAO1" s="4">
        <v>1.2428806999999999</v>
      </c>
      <c r="HAP1" t="s">
        <v>16</v>
      </c>
      <c r="HAQ1" t="s">
        <v>737</v>
      </c>
      <c r="HAR1" t="s">
        <v>17</v>
      </c>
      <c r="HAS1">
        <v>1692115753696</v>
      </c>
      <c r="HAT1" t="s">
        <v>14</v>
      </c>
      <c r="HAU1" s="4">
        <v>1.0605376</v>
      </c>
      <c r="HAV1" t="s">
        <v>15</v>
      </c>
      <c r="HAW1" s="4">
        <v>-1.1828631999999999</v>
      </c>
      <c r="HAX1" t="s">
        <v>16</v>
      </c>
      <c r="HAY1" t="s">
        <v>738</v>
      </c>
      <c r="HAZ1" t="s">
        <v>17</v>
      </c>
      <c r="HBA1">
        <v>1692115753896</v>
      </c>
      <c r="HBB1" t="s">
        <v>14</v>
      </c>
      <c r="HBC1" s="4">
        <v>1.596266</v>
      </c>
      <c r="HBD1" t="s">
        <v>15</v>
      </c>
      <c r="HBE1" s="4">
        <v>-0.87071140000000002</v>
      </c>
      <c r="HBF1" t="s">
        <v>16</v>
      </c>
      <c r="HBG1" t="s">
        <v>739</v>
      </c>
      <c r="HBH1" t="s">
        <v>17</v>
      </c>
      <c r="HBI1">
        <v>1692115754100</v>
      </c>
      <c r="HBJ1" t="s">
        <v>14</v>
      </c>
      <c r="HBK1" s="4">
        <v>-3.1073928</v>
      </c>
      <c r="HBL1" t="s">
        <v>15</v>
      </c>
      <c r="HBM1" s="4">
        <v>0.81771886000000005</v>
      </c>
      <c r="HBN1" t="s">
        <v>16</v>
      </c>
      <c r="HBO1" t="s">
        <v>740</v>
      </c>
      <c r="HBP1" t="s">
        <v>17</v>
      </c>
      <c r="HBQ1">
        <v>1692115754301</v>
      </c>
      <c r="HBR1" t="s">
        <v>14</v>
      </c>
      <c r="HBS1" s="4">
        <v>-3.6791623000000002</v>
      </c>
      <c r="HBT1" t="s">
        <v>15</v>
      </c>
      <c r="HBU1" s="4">
        <v>-2.4320816999999999</v>
      </c>
      <c r="HBV1" t="s">
        <v>16</v>
      </c>
      <c r="HBW1" t="s">
        <v>741</v>
      </c>
      <c r="HBX1" t="s">
        <v>17</v>
      </c>
      <c r="HBY1">
        <v>1692115754504</v>
      </c>
      <c r="HBZ1" t="s">
        <v>14</v>
      </c>
      <c r="HCA1" s="4">
        <v>7.6902533000000002</v>
      </c>
      <c r="HCB1" t="s">
        <v>15</v>
      </c>
      <c r="HCC1" s="4">
        <v>2.3784782999999998</v>
      </c>
      <c r="HCD1" t="s">
        <v>16</v>
      </c>
      <c r="HCE1" t="s">
        <v>742</v>
      </c>
      <c r="HCF1" t="s">
        <v>17</v>
      </c>
      <c r="HCG1">
        <v>1692115754708</v>
      </c>
      <c r="HCH1" t="s">
        <v>14</v>
      </c>
      <c r="HCI1" s="4">
        <v>-3.3975534000000001</v>
      </c>
      <c r="HCJ1" t="s">
        <v>15</v>
      </c>
      <c r="HCK1" s="4">
        <v>-0.27756170000000002</v>
      </c>
      <c r="HCL1" t="s">
        <v>16</v>
      </c>
      <c r="HCM1" t="s">
        <v>743</v>
      </c>
      <c r="HCN1" t="s">
        <v>17</v>
      </c>
      <c r="HCO1">
        <v>1692115754910</v>
      </c>
      <c r="HCP1" t="s">
        <v>14</v>
      </c>
      <c r="HCQ1" s="4">
        <v>-2.4800346000000002</v>
      </c>
      <c r="HCR1" t="s">
        <v>15</v>
      </c>
      <c r="HCS1" s="4">
        <v>-2.0967169999999999</v>
      </c>
      <c r="HCT1" t="s">
        <v>16</v>
      </c>
      <c r="HCU1" t="s">
        <v>744</v>
      </c>
      <c r="HCV1" t="s">
        <v>17</v>
      </c>
      <c r="HCW1">
        <v>1692115755113</v>
      </c>
      <c r="HCX1" t="s">
        <v>14</v>
      </c>
      <c r="HCY1" s="4">
        <v>5.4642619999999997</v>
      </c>
      <c r="HCZ1" t="s">
        <v>15</v>
      </c>
      <c r="HDA1" s="4">
        <v>-1.2763256000000001</v>
      </c>
      <c r="HDB1" t="s">
        <v>16</v>
      </c>
      <c r="HDC1" t="s">
        <v>745</v>
      </c>
      <c r="HDD1" t="s">
        <v>17</v>
      </c>
      <c r="HDE1">
        <v>1692115755315</v>
      </c>
      <c r="HDF1" t="s">
        <v>14</v>
      </c>
      <c r="HDG1" s="4">
        <v>-1.9669082</v>
      </c>
      <c r="HDH1" t="s">
        <v>15</v>
      </c>
      <c r="HDI1" s="4">
        <v>0.46280642999999999</v>
      </c>
      <c r="HDJ1" t="s">
        <v>16</v>
      </c>
      <c r="HDK1" t="s">
        <v>746</v>
      </c>
      <c r="HDL1" t="s">
        <v>17</v>
      </c>
      <c r="HDM1">
        <v>1692115755519</v>
      </c>
      <c r="HDN1" t="s">
        <v>14</v>
      </c>
      <c r="HDO1" s="4">
        <v>-5.0701013000000001</v>
      </c>
      <c r="HDP1" t="s">
        <v>15</v>
      </c>
      <c r="HDQ1" s="4">
        <v>-0.33437210000000001</v>
      </c>
      <c r="HDR1" t="s">
        <v>16</v>
      </c>
      <c r="HDS1" t="s">
        <v>747</v>
      </c>
      <c r="HDT1" t="s">
        <v>17</v>
      </c>
      <c r="HDU1">
        <v>1692115755722</v>
      </c>
      <c r="HDV1" t="s">
        <v>14</v>
      </c>
      <c r="HDW1" s="4">
        <v>7.2400454999999999</v>
      </c>
      <c r="HDX1" t="s">
        <v>15</v>
      </c>
      <c r="HDY1" s="4">
        <v>-3.2604907000000002E-2</v>
      </c>
      <c r="HDZ1" t="s">
        <v>16</v>
      </c>
      <c r="HEA1" t="s">
        <v>748</v>
      </c>
      <c r="HEB1" t="s">
        <v>17</v>
      </c>
      <c r="HEC1">
        <v>1692115755925</v>
      </c>
      <c r="HED1" t="s">
        <v>14</v>
      </c>
      <c r="HEE1" s="4">
        <v>-1.8765002</v>
      </c>
      <c r="HEF1" t="s">
        <v>15</v>
      </c>
      <c r="HEG1" s="4">
        <v>0.1787543</v>
      </c>
      <c r="HEH1" t="s">
        <v>16</v>
      </c>
      <c r="HEI1" t="s">
        <v>749</v>
      </c>
      <c r="HEJ1" t="s">
        <v>17</v>
      </c>
      <c r="HEK1">
        <v>1692115756125</v>
      </c>
      <c r="HEL1" t="s">
        <v>14</v>
      </c>
      <c r="HEM1" s="4">
        <v>-6.4909730000000003</v>
      </c>
      <c r="HEN1" t="s">
        <v>15</v>
      </c>
      <c r="HEO1" s="4">
        <v>3.1426702</v>
      </c>
      <c r="HEP1" t="s">
        <v>16</v>
      </c>
      <c r="HEQ1" t="s">
        <v>750</v>
      </c>
      <c r="HER1" t="s">
        <v>17</v>
      </c>
      <c r="HES1">
        <v>1692115756329</v>
      </c>
      <c r="HET1" t="s">
        <v>14</v>
      </c>
      <c r="HEU1" s="4">
        <v>3.8699048</v>
      </c>
      <c r="HEV1" t="s">
        <v>15</v>
      </c>
      <c r="HEW1" s="4">
        <v>-1.2439498</v>
      </c>
      <c r="HEX1" t="s">
        <v>16</v>
      </c>
      <c r="HEY1" t="s">
        <v>751</v>
      </c>
      <c r="HEZ1" t="s">
        <v>17</v>
      </c>
      <c r="HFA1">
        <v>1692115756529</v>
      </c>
      <c r="HFB1" t="s">
        <v>14</v>
      </c>
      <c r="HFC1" s="4">
        <v>1.6781219000000001</v>
      </c>
      <c r="HFD1" t="s">
        <v>15</v>
      </c>
      <c r="HFE1" s="4">
        <v>-0.80290539999999999</v>
      </c>
      <c r="HFF1" t="s">
        <v>16</v>
      </c>
      <c r="HFG1" t="s">
        <v>129</v>
      </c>
      <c r="HFH1" t="s">
        <v>17</v>
      </c>
      <c r="HFI1">
        <v>1692115756733</v>
      </c>
      <c r="HFJ1" t="s">
        <v>14</v>
      </c>
      <c r="HFK1" s="4">
        <v>-2.6987242999999999</v>
      </c>
      <c r="HFL1" t="s">
        <v>15</v>
      </c>
      <c r="HFM1" s="4">
        <v>0.39438957000000002</v>
      </c>
      <c r="HFN1" t="s">
        <v>16</v>
      </c>
      <c r="HFO1" t="s">
        <v>752</v>
      </c>
      <c r="HFP1" t="s">
        <v>17</v>
      </c>
      <c r="HFQ1">
        <v>1692115756935</v>
      </c>
      <c r="HFR1" t="s">
        <v>14</v>
      </c>
      <c r="HFS1" s="4">
        <v>-7.5838099999999997</v>
      </c>
      <c r="HFT1" t="s">
        <v>15</v>
      </c>
      <c r="HFU1" s="4">
        <v>1.9441535000000001</v>
      </c>
      <c r="HFV1" t="s">
        <v>16</v>
      </c>
      <c r="HFW1" t="s">
        <v>753</v>
      </c>
      <c r="HFX1" t="s">
        <v>17</v>
      </c>
      <c r="HFY1">
        <v>1692115757139</v>
      </c>
      <c r="HFZ1" t="s">
        <v>14</v>
      </c>
      <c r="HGA1" s="4">
        <v>5.704332</v>
      </c>
      <c r="HGB1" t="s">
        <v>15</v>
      </c>
      <c r="HGC1" s="4">
        <v>-1.0222058000000001</v>
      </c>
      <c r="HGD1" t="s">
        <v>16</v>
      </c>
      <c r="HGE1" t="s">
        <v>754</v>
      </c>
      <c r="HGF1" t="s">
        <v>17</v>
      </c>
      <c r="HGG1">
        <v>1692115757339</v>
      </c>
      <c r="HGH1" t="s">
        <v>14</v>
      </c>
      <c r="HGI1" s="4">
        <v>0.11491894</v>
      </c>
      <c r="HGJ1" t="s">
        <v>15</v>
      </c>
      <c r="HGK1" s="4">
        <v>-0.16332996999999999</v>
      </c>
      <c r="HGL1" t="s">
        <v>16</v>
      </c>
      <c r="HGM1" t="s">
        <v>755</v>
      </c>
      <c r="HGN1" t="s">
        <v>17</v>
      </c>
      <c r="HGO1">
        <v>1692115757543</v>
      </c>
      <c r="HGP1" t="s">
        <v>14</v>
      </c>
      <c r="HGQ1" s="4">
        <v>-3.5869217</v>
      </c>
      <c r="HGR1" t="s">
        <v>15</v>
      </c>
      <c r="HGS1" s="4">
        <v>-0.35025460000000003</v>
      </c>
      <c r="HGT1" t="s">
        <v>16</v>
      </c>
      <c r="HGU1" t="s">
        <v>756</v>
      </c>
      <c r="HGV1" t="s">
        <v>17</v>
      </c>
      <c r="HGW1">
        <v>1692115757745</v>
      </c>
      <c r="HGX1" t="s">
        <v>14</v>
      </c>
      <c r="HGY1" s="4">
        <v>-1.7720423999999999</v>
      </c>
      <c r="HGZ1" t="s">
        <v>15</v>
      </c>
      <c r="HHA1" s="4">
        <v>-1.3123666</v>
      </c>
      <c r="HHB1" t="s">
        <v>16</v>
      </c>
      <c r="HHC1" t="s">
        <v>757</v>
      </c>
      <c r="HHD1" t="s">
        <v>17</v>
      </c>
      <c r="HHE1">
        <v>1692115757946</v>
      </c>
      <c r="HHF1" t="s">
        <v>14</v>
      </c>
      <c r="HHG1" s="4">
        <v>6.2718249999999998</v>
      </c>
      <c r="HHH1" t="s">
        <v>15</v>
      </c>
      <c r="HHI1" s="4">
        <v>-0.13339760000000001</v>
      </c>
      <c r="HHJ1" t="s">
        <v>16</v>
      </c>
      <c r="HHK1" t="s">
        <v>758</v>
      </c>
      <c r="HHL1" t="s">
        <v>17</v>
      </c>
      <c r="HHM1">
        <v>1692115758151</v>
      </c>
      <c r="HHN1" t="s">
        <v>14</v>
      </c>
      <c r="HHO1" s="4">
        <v>-0.90156007000000005</v>
      </c>
      <c r="HHP1" t="s">
        <v>15</v>
      </c>
      <c r="HHQ1" s="4">
        <v>0.37362018000000002</v>
      </c>
      <c r="HHR1" t="s">
        <v>16</v>
      </c>
      <c r="HHS1" t="s">
        <v>759</v>
      </c>
      <c r="HHT1" t="s">
        <v>17</v>
      </c>
      <c r="HHU1">
        <v>1692115758351</v>
      </c>
      <c r="HHV1" t="s">
        <v>14</v>
      </c>
      <c r="HHW1" s="4">
        <v>-5.2136544999999996</v>
      </c>
      <c r="HHX1" t="s">
        <v>15</v>
      </c>
      <c r="HHY1" s="4">
        <v>1.6906445999999999</v>
      </c>
      <c r="HHZ1" t="s">
        <v>16</v>
      </c>
      <c r="HIA1" t="s">
        <v>760</v>
      </c>
      <c r="HIB1" t="s">
        <v>17</v>
      </c>
      <c r="HIC1">
        <v>1692115758555</v>
      </c>
      <c r="HID1" t="s">
        <v>14</v>
      </c>
      <c r="HIE1" s="4">
        <v>3.7019169999999999</v>
      </c>
      <c r="HIF1" t="s">
        <v>15</v>
      </c>
      <c r="HIG1" s="4">
        <v>1.0974950000000001</v>
      </c>
      <c r="HIH1" t="s">
        <v>16</v>
      </c>
      <c r="HII1" t="s">
        <v>761</v>
      </c>
      <c r="HIJ1" t="s">
        <v>17</v>
      </c>
      <c r="HIK1">
        <v>1692115758759</v>
      </c>
      <c r="HIL1" t="s">
        <v>14</v>
      </c>
      <c r="HIM1" s="4">
        <v>2.5455499000000001</v>
      </c>
      <c r="HIN1" t="s">
        <v>15</v>
      </c>
      <c r="HIO1" s="4">
        <v>-0.31238096999999998</v>
      </c>
      <c r="HIP1" t="s">
        <v>16</v>
      </c>
      <c r="HIQ1" t="s">
        <v>762</v>
      </c>
      <c r="HIR1" t="s">
        <v>17</v>
      </c>
      <c r="HIS1">
        <v>1692115758961</v>
      </c>
      <c r="HIT1" t="s">
        <v>14</v>
      </c>
      <c r="HIU1" s="4">
        <v>-1.2155446000000001</v>
      </c>
      <c r="HIV1" t="s">
        <v>15</v>
      </c>
      <c r="HIW1" s="4">
        <v>-1.244637E-2</v>
      </c>
      <c r="HIX1" t="s">
        <v>16</v>
      </c>
      <c r="HIY1" t="s">
        <v>763</v>
      </c>
      <c r="HIZ1" t="s">
        <v>17</v>
      </c>
      <c r="HJA1">
        <v>1692115759162</v>
      </c>
      <c r="HJB1" t="s">
        <v>14</v>
      </c>
      <c r="HJC1" s="4">
        <v>-1.8502331000000001</v>
      </c>
      <c r="HJD1" t="s">
        <v>15</v>
      </c>
      <c r="HJE1" s="4">
        <v>0.44692394000000002</v>
      </c>
      <c r="HJF1" t="s">
        <v>16</v>
      </c>
      <c r="HJG1" t="s">
        <v>764</v>
      </c>
      <c r="HJH1" t="s">
        <v>17</v>
      </c>
      <c r="HJI1">
        <v>1692115759362</v>
      </c>
      <c r="HJJ1" t="s">
        <v>14</v>
      </c>
      <c r="HJK1" s="4">
        <v>-2.4128394000000002</v>
      </c>
      <c r="HJL1" t="s">
        <v>15</v>
      </c>
      <c r="HJM1" s="4">
        <v>-1.4992913000000001</v>
      </c>
      <c r="HJN1" t="s">
        <v>16</v>
      </c>
      <c r="HJO1" t="s">
        <v>64</v>
      </c>
      <c r="HJP1" t="s">
        <v>17</v>
      </c>
      <c r="HJQ1">
        <v>1692115759563</v>
      </c>
      <c r="HJR1" t="s">
        <v>14</v>
      </c>
      <c r="HJS1" s="4">
        <v>4.306673</v>
      </c>
      <c r="HJT1" t="s">
        <v>15</v>
      </c>
      <c r="HJU1" s="4">
        <v>-1.3429097999999999</v>
      </c>
      <c r="HJV1" t="s">
        <v>16</v>
      </c>
      <c r="HJW1" t="s">
        <v>765</v>
      </c>
      <c r="HJX1" t="s">
        <v>17</v>
      </c>
      <c r="HJY1">
        <v>1692115759766</v>
      </c>
      <c r="HJZ1" t="s">
        <v>14</v>
      </c>
      <c r="HKA1" s="4">
        <v>3.3787693999999999</v>
      </c>
      <c r="HKB1" t="s">
        <v>15</v>
      </c>
      <c r="HKC1" s="4">
        <v>-1.8774165</v>
      </c>
      <c r="HKD1" t="s">
        <v>16</v>
      </c>
      <c r="HKE1" t="s">
        <v>766</v>
      </c>
      <c r="HKF1" t="s">
        <v>17</v>
      </c>
      <c r="HKG1">
        <v>1692115759969</v>
      </c>
      <c r="HKH1" t="s">
        <v>14</v>
      </c>
      <c r="HKI1" s="4">
        <v>-3.4922376000000002</v>
      </c>
      <c r="HKJ1" t="s">
        <v>15</v>
      </c>
      <c r="HKK1" s="4">
        <v>0.28199046999999999</v>
      </c>
      <c r="HKL1" t="s">
        <v>16</v>
      </c>
      <c r="HKM1" t="s">
        <v>767</v>
      </c>
      <c r="HKN1" t="s">
        <v>17</v>
      </c>
      <c r="HKO1">
        <v>1692115760171</v>
      </c>
      <c r="HKP1" t="s">
        <v>14</v>
      </c>
      <c r="HKQ1" s="4">
        <v>-5.6339297000000004</v>
      </c>
      <c r="HKR1" t="s">
        <v>15</v>
      </c>
      <c r="HKS1" s="4">
        <v>-1.2506691999999999</v>
      </c>
      <c r="HKT1" t="s">
        <v>16</v>
      </c>
      <c r="HKU1" t="s">
        <v>768</v>
      </c>
      <c r="HKV1" t="s">
        <v>17</v>
      </c>
      <c r="HKW1">
        <v>1692115760371</v>
      </c>
      <c r="HKX1" t="s">
        <v>14</v>
      </c>
      <c r="HKY1" s="4">
        <v>7.3322864000000001</v>
      </c>
      <c r="HKZ1" t="s">
        <v>15</v>
      </c>
      <c r="HLA1" s="4">
        <v>-0.97333670000000005</v>
      </c>
      <c r="HLB1" t="s">
        <v>16</v>
      </c>
      <c r="HLC1" t="s">
        <v>769</v>
      </c>
      <c r="HLD1" t="s">
        <v>17</v>
      </c>
      <c r="HLE1">
        <v>1692115760571</v>
      </c>
      <c r="HLF1" t="s">
        <v>14</v>
      </c>
      <c r="HLG1" s="4">
        <v>-1.7964770000000001</v>
      </c>
      <c r="HLH1" t="s">
        <v>15</v>
      </c>
      <c r="HLI1" s="4">
        <v>-0.20486878</v>
      </c>
      <c r="HLJ1" t="s">
        <v>16</v>
      </c>
      <c r="HLK1" t="s">
        <v>770</v>
      </c>
      <c r="HLL1" t="s">
        <v>17</v>
      </c>
      <c r="HLM1">
        <v>1692115760775</v>
      </c>
      <c r="HLN1" t="s">
        <v>14</v>
      </c>
      <c r="HLO1" s="4">
        <v>-2.6022077000000001</v>
      </c>
      <c r="HLP1" t="s">
        <v>15</v>
      </c>
      <c r="HLQ1" s="4">
        <v>0.64117897000000001</v>
      </c>
      <c r="HLR1" t="s">
        <v>16</v>
      </c>
      <c r="HLS1" t="s">
        <v>771</v>
      </c>
      <c r="HLT1" t="s">
        <v>17</v>
      </c>
      <c r="HLU1">
        <v>1692115760981</v>
      </c>
      <c r="HLV1" t="s">
        <v>14</v>
      </c>
      <c r="HLW1" s="4">
        <v>-5.1287440000000002</v>
      </c>
      <c r="HLX1" t="s">
        <v>15</v>
      </c>
      <c r="HLY1" s="4">
        <v>-1.1236094000000001</v>
      </c>
      <c r="HLZ1" t="s">
        <v>16</v>
      </c>
      <c r="HMA1" t="s">
        <v>772</v>
      </c>
      <c r="HMB1" t="s">
        <v>17</v>
      </c>
      <c r="HMC1">
        <v>1692115761181</v>
      </c>
      <c r="HMD1" t="s">
        <v>14</v>
      </c>
      <c r="HME1" s="4">
        <v>6.2534989999999997</v>
      </c>
      <c r="HMF1" t="s">
        <v>15</v>
      </c>
      <c r="HMG1" s="4">
        <v>-1.3801726000000001</v>
      </c>
      <c r="HMH1" t="s">
        <v>16</v>
      </c>
      <c r="HMI1" t="s">
        <v>773</v>
      </c>
      <c r="HMJ1" t="s">
        <v>17</v>
      </c>
      <c r="HMK1">
        <v>1692115761383</v>
      </c>
      <c r="HML1" t="s">
        <v>14</v>
      </c>
      <c r="HMM1" s="4">
        <v>0.68852097000000001</v>
      </c>
      <c r="HMN1" t="s">
        <v>15</v>
      </c>
      <c r="HMO1" s="4">
        <v>0.77923439999999999</v>
      </c>
      <c r="HMP1" t="s">
        <v>16</v>
      </c>
      <c r="HMQ1" t="s">
        <v>774</v>
      </c>
      <c r="HMR1" t="s">
        <v>17</v>
      </c>
      <c r="HMS1">
        <v>1692115761583</v>
      </c>
      <c r="HMT1" t="s">
        <v>14</v>
      </c>
      <c r="HMU1" s="4">
        <v>-1.6278782999999999</v>
      </c>
      <c r="HMV1" t="s">
        <v>15</v>
      </c>
      <c r="HMW1" s="4">
        <v>1.4499639</v>
      </c>
      <c r="HMX1" t="s">
        <v>16</v>
      </c>
      <c r="HMY1" t="s">
        <v>775</v>
      </c>
      <c r="HMZ1" t="s">
        <v>17</v>
      </c>
      <c r="HNA1">
        <v>1692115761784</v>
      </c>
      <c r="HNB1" t="s">
        <v>14</v>
      </c>
      <c r="HNC1" s="4">
        <v>-0.9705878</v>
      </c>
      <c r="HND1" t="s">
        <v>15</v>
      </c>
      <c r="HNE1" s="4">
        <v>0.29787292999999998</v>
      </c>
      <c r="HNF1" t="s">
        <v>16</v>
      </c>
      <c r="HNG1" t="s">
        <v>776</v>
      </c>
      <c r="HNH1" t="s">
        <v>17</v>
      </c>
      <c r="HNI1">
        <v>1692115761985</v>
      </c>
      <c r="HNJ1" t="s">
        <v>14</v>
      </c>
      <c r="HNK1" s="4">
        <v>2.8112759999999999</v>
      </c>
      <c r="HNL1" t="s">
        <v>15</v>
      </c>
      <c r="HNM1" s="4">
        <v>-2.232329</v>
      </c>
      <c r="HNN1" t="s">
        <v>16</v>
      </c>
      <c r="HNO1" t="s">
        <v>777</v>
      </c>
      <c r="HNP1" t="s">
        <v>17</v>
      </c>
      <c r="HNQ1">
        <v>1692115762187</v>
      </c>
      <c r="HNR1" t="s">
        <v>14</v>
      </c>
      <c r="HNS1" s="4">
        <v>1.2474623</v>
      </c>
      <c r="HNT1" t="s">
        <v>15</v>
      </c>
      <c r="HNU1" s="4">
        <v>-0.11018474</v>
      </c>
      <c r="HNV1" t="s">
        <v>16</v>
      </c>
      <c r="HNW1" t="s">
        <v>617</v>
      </c>
      <c r="HNX1" t="s">
        <v>17</v>
      </c>
      <c r="HNY1">
        <v>1692115762387</v>
      </c>
      <c r="HNZ1" t="s">
        <v>14</v>
      </c>
      <c r="HOA1" s="4">
        <v>-3.558211</v>
      </c>
      <c r="HOB1" t="s">
        <v>15</v>
      </c>
      <c r="HOC1" s="4">
        <v>0.95272000000000001</v>
      </c>
      <c r="HOD1" t="s">
        <v>16</v>
      </c>
      <c r="HOE1" t="s">
        <v>778</v>
      </c>
      <c r="HOF1" t="s">
        <v>17</v>
      </c>
      <c r="HOG1">
        <v>1692115762589</v>
      </c>
      <c r="HOH1" t="s">
        <v>14</v>
      </c>
      <c r="HOI1" s="4">
        <v>2.8961863999999999</v>
      </c>
      <c r="HOJ1" t="s">
        <v>15</v>
      </c>
      <c r="HOK1" s="4">
        <v>-8.8804469999999996E-2</v>
      </c>
      <c r="HOL1" t="s">
        <v>16</v>
      </c>
      <c r="HOM1" t="s">
        <v>779</v>
      </c>
      <c r="HON1" t="s">
        <v>17</v>
      </c>
      <c r="HOO1">
        <v>1692115762789</v>
      </c>
      <c r="HOP1" t="s">
        <v>14</v>
      </c>
      <c r="HOQ1" s="4">
        <v>0.86017394000000003</v>
      </c>
      <c r="HOR1" t="s">
        <v>15</v>
      </c>
      <c r="HOS1" s="4">
        <v>-0.22014040000000001</v>
      </c>
      <c r="HOT1" t="s">
        <v>16</v>
      </c>
      <c r="HOU1" t="s">
        <v>780</v>
      </c>
      <c r="HOV1" t="s">
        <v>17</v>
      </c>
      <c r="HOW1">
        <v>1692115762989</v>
      </c>
      <c r="HOX1" t="s">
        <v>14</v>
      </c>
      <c r="HOY1" s="4">
        <v>-3.6706102</v>
      </c>
      <c r="HOZ1" t="s">
        <v>15</v>
      </c>
      <c r="HPA1" s="4">
        <v>1.5214350999999999</v>
      </c>
      <c r="HPB1" t="s">
        <v>16</v>
      </c>
      <c r="HPC1" t="s">
        <v>781</v>
      </c>
      <c r="HPD1" t="s">
        <v>17</v>
      </c>
      <c r="HPE1">
        <v>1692115763190</v>
      </c>
      <c r="HPF1" t="s">
        <v>14</v>
      </c>
      <c r="HPG1" s="4">
        <v>3.4453537000000001</v>
      </c>
      <c r="HPH1" t="s">
        <v>15</v>
      </c>
      <c r="HPI1" s="4">
        <v>-0.108963005</v>
      </c>
      <c r="HPJ1" t="s">
        <v>16</v>
      </c>
      <c r="HPK1" t="s">
        <v>782</v>
      </c>
      <c r="HPL1" t="s">
        <v>17</v>
      </c>
      <c r="HPM1">
        <v>1692115763393</v>
      </c>
      <c r="HPN1" t="s">
        <v>14</v>
      </c>
      <c r="HPO1" s="4">
        <v>2.2065198000000001</v>
      </c>
      <c r="HPP1" t="s">
        <v>15</v>
      </c>
      <c r="HPQ1" s="4">
        <v>-4.1157014999999998E-2</v>
      </c>
      <c r="HPR1" t="s">
        <v>16</v>
      </c>
      <c r="HPS1" t="s">
        <v>783</v>
      </c>
      <c r="HPT1" t="s">
        <v>17</v>
      </c>
      <c r="HPU1">
        <v>1692115763595</v>
      </c>
      <c r="HPV1" t="s">
        <v>14</v>
      </c>
      <c r="HPW1" s="4">
        <v>-1.2192098</v>
      </c>
      <c r="HPX1" t="s">
        <v>15</v>
      </c>
      <c r="HPY1" s="4">
        <v>0.92828540000000004</v>
      </c>
      <c r="HPZ1" t="s">
        <v>16</v>
      </c>
      <c r="HQA1" t="s">
        <v>784</v>
      </c>
      <c r="HQB1" t="s">
        <v>17</v>
      </c>
      <c r="HQC1">
        <v>1692115763797</v>
      </c>
      <c r="HQD1" t="s">
        <v>14</v>
      </c>
      <c r="HQE1" s="4">
        <v>-4.9998516999999998</v>
      </c>
      <c r="HQF1" t="s">
        <v>15</v>
      </c>
      <c r="HQG1" s="4">
        <v>-2.417421</v>
      </c>
      <c r="HQH1" t="s">
        <v>16</v>
      </c>
      <c r="HQI1" t="s">
        <v>785</v>
      </c>
      <c r="HQJ1" t="s">
        <v>17</v>
      </c>
      <c r="HQK1">
        <v>1692115763997</v>
      </c>
      <c r="HQL1" t="s">
        <v>14</v>
      </c>
      <c r="HQM1" s="4">
        <v>3.8656286999999998</v>
      </c>
      <c r="HQN1" t="s">
        <v>15</v>
      </c>
      <c r="HQO1" s="4">
        <v>-1.4669154</v>
      </c>
      <c r="HQP1" t="s">
        <v>16</v>
      </c>
      <c r="HQQ1" t="s">
        <v>786</v>
      </c>
      <c r="HQR1" t="s">
        <v>17</v>
      </c>
      <c r="HQS1">
        <v>1692115764204</v>
      </c>
      <c r="HQT1" t="s">
        <v>14</v>
      </c>
      <c r="HQU1" s="4">
        <v>-1.1135302</v>
      </c>
      <c r="HQV1" t="s">
        <v>15</v>
      </c>
      <c r="HQW1" s="4">
        <v>0.14882194000000001</v>
      </c>
      <c r="HQX1" t="s">
        <v>16</v>
      </c>
      <c r="HQY1" t="s">
        <v>787</v>
      </c>
      <c r="HQZ1" t="s">
        <v>17</v>
      </c>
      <c r="HRA1">
        <v>1692115764408</v>
      </c>
      <c r="HRB1" t="s">
        <v>14</v>
      </c>
      <c r="HRC1" s="4">
        <v>-4.9552589999999999</v>
      </c>
      <c r="HRD1" t="s">
        <v>15</v>
      </c>
      <c r="HRE1" s="4">
        <v>1.0235803000000001</v>
      </c>
      <c r="HRF1" t="s">
        <v>16</v>
      </c>
      <c r="HRG1" t="s">
        <v>788</v>
      </c>
      <c r="HRH1" t="s">
        <v>17</v>
      </c>
      <c r="HRI1">
        <v>1692115764611</v>
      </c>
      <c r="HRJ1" t="s">
        <v>14</v>
      </c>
      <c r="HRK1" s="4">
        <v>1.0458769000000001</v>
      </c>
      <c r="HRL1" t="s">
        <v>15</v>
      </c>
      <c r="HRM1" s="4">
        <v>0.84337519999999999</v>
      </c>
      <c r="HRN1" t="s">
        <v>16</v>
      </c>
      <c r="HRO1" t="s">
        <v>789</v>
      </c>
      <c r="HRP1" t="s">
        <v>17</v>
      </c>
      <c r="HRQ1">
        <v>1692115764811</v>
      </c>
      <c r="HRR1" t="s">
        <v>14</v>
      </c>
      <c r="HRS1" s="4">
        <v>4.8240756999999999</v>
      </c>
      <c r="HRT1" t="s">
        <v>15</v>
      </c>
      <c r="HRU1" s="4">
        <v>-1.6935462999999999</v>
      </c>
      <c r="HRV1" t="s">
        <v>16</v>
      </c>
      <c r="HRW1" t="s">
        <v>790</v>
      </c>
      <c r="HRX1" t="s">
        <v>17</v>
      </c>
      <c r="HRY1">
        <v>1692115765011</v>
      </c>
      <c r="HRZ1" t="s">
        <v>14</v>
      </c>
      <c r="HSA1" s="4">
        <v>-1.4873794</v>
      </c>
      <c r="HSB1" t="s">
        <v>15</v>
      </c>
      <c r="HSC1" s="4">
        <v>1.6631556999999999</v>
      </c>
      <c r="HSD1" t="s">
        <v>16</v>
      </c>
      <c r="HSE1" t="s">
        <v>791</v>
      </c>
      <c r="HSF1" t="s">
        <v>17</v>
      </c>
      <c r="HSG1">
        <v>1692115765214</v>
      </c>
      <c r="HSH1" t="s">
        <v>14</v>
      </c>
      <c r="HSI1" s="4">
        <v>-2.8758750000000002</v>
      </c>
      <c r="HSJ1" t="s">
        <v>15</v>
      </c>
      <c r="HSK1" s="4">
        <v>-7.1700249999999993E-2</v>
      </c>
      <c r="HSL1" t="s">
        <v>16</v>
      </c>
      <c r="HSM1" t="s">
        <v>792</v>
      </c>
      <c r="HSN1" t="s">
        <v>17</v>
      </c>
      <c r="HSO1">
        <v>1692115765417</v>
      </c>
      <c r="HSP1" t="s">
        <v>14</v>
      </c>
      <c r="HSQ1" s="4">
        <v>3.2694247000000001</v>
      </c>
      <c r="HSR1" t="s">
        <v>15</v>
      </c>
      <c r="HSS1" s="4">
        <v>-1.477911</v>
      </c>
      <c r="HST1" t="s">
        <v>16</v>
      </c>
      <c r="HSU1" t="s">
        <v>793</v>
      </c>
      <c r="HSV1" t="s">
        <v>17</v>
      </c>
      <c r="HSW1">
        <v>1692115765621</v>
      </c>
      <c r="HSX1" t="s">
        <v>14</v>
      </c>
      <c r="HSY1" s="4">
        <v>1.9640067000000001</v>
      </c>
      <c r="HSZ1" t="s">
        <v>15</v>
      </c>
      <c r="HTA1" s="4">
        <v>-1.6941571</v>
      </c>
      <c r="HTB1" t="s">
        <v>16</v>
      </c>
      <c r="HTC1" t="s">
        <v>794</v>
      </c>
      <c r="HTD1" t="s">
        <v>17</v>
      </c>
      <c r="HTE1">
        <v>1692115765823</v>
      </c>
      <c r="HTF1" t="s">
        <v>14</v>
      </c>
      <c r="HTG1" s="4">
        <v>-4.0902742999999999</v>
      </c>
      <c r="HTH1" t="s">
        <v>15</v>
      </c>
      <c r="HTI1" s="4">
        <v>1.2141701</v>
      </c>
      <c r="HTJ1" t="s">
        <v>16</v>
      </c>
      <c r="HTK1" t="s">
        <v>795</v>
      </c>
      <c r="HTL1" t="s">
        <v>17</v>
      </c>
      <c r="HTM1">
        <v>1692115766027</v>
      </c>
      <c r="HTN1" t="s">
        <v>14</v>
      </c>
      <c r="HTO1" s="4">
        <v>1.6426917000000001</v>
      </c>
      <c r="HTP1" t="s">
        <v>15</v>
      </c>
      <c r="HTQ1" s="4">
        <v>0.24656028999999999</v>
      </c>
      <c r="HTR1" t="s">
        <v>16</v>
      </c>
      <c r="HTS1" t="s">
        <v>796</v>
      </c>
      <c r="HTT1" t="s">
        <v>17</v>
      </c>
      <c r="HTU1">
        <v>1692115766228</v>
      </c>
      <c r="HTV1" t="s">
        <v>14</v>
      </c>
      <c r="HTW1" s="4">
        <v>4.3329399999999998</v>
      </c>
      <c r="HTX1" t="s">
        <v>15</v>
      </c>
      <c r="HTY1" s="4">
        <v>-3.6574764000000002</v>
      </c>
      <c r="HTZ1" t="s">
        <v>16</v>
      </c>
      <c r="HUA1" t="s">
        <v>797</v>
      </c>
      <c r="HUB1" t="s">
        <v>17</v>
      </c>
      <c r="HUC1">
        <v>1692115766431</v>
      </c>
      <c r="HUD1" t="s">
        <v>14</v>
      </c>
      <c r="HUE1" s="4">
        <v>-1.0652718999999999</v>
      </c>
      <c r="HUF1" t="s">
        <v>15</v>
      </c>
      <c r="HUG1" s="4">
        <v>1.4774529000000001</v>
      </c>
      <c r="HUH1" t="s">
        <v>16</v>
      </c>
      <c r="HUI1" t="s">
        <v>798</v>
      </c>
      <c r="HUJ1" t="s">
        <v>17</v>
      </c>
      <c r="HUK1">
        <v>1692115766631</v>
      </c>
      <c r="HUL1" t="s">
        <v>14</v>
      </c>
      <c r="HUM1" s="4">
        <v>-6.2637309999999999</v>
      </c>
      <c r="HUN1" t="s">
        <v>15</v>
      </c>
      <c r="HUO1" s="4">
        <v>4.5965284999999998</v>
      </c>
      <c r="HUP1" t="s">
        <v>16</v>
      </c>
      <c r="HUQ1" t="s">
        <v>799</v>
      </c>
      <c r="HUR1" t="s">
        <v>17</v>
      </c>
      <c r="HUS1">
        <v>1692115766831</v>
      </c>
      <c r="HUT1" t="s">
        <v>14</v>
      </c>
      <c r="HUU1" s="4">
        <v>4.2492520000000003</v>
      </c>
      <c r="HUV1" t="s">
        <v>15</v>
      </c>
      <c r="HUW1" s="4">
        <v>-2.0215806999999999</v>
      </c>
      <c r="HUX1" t="s">
        <v>16</v>
      </c>
      <c r="HUY1" t="s">
        <v>371</v>
      </c>
      <c r="HUZ1" t="s">
        <v>17</v>
      </c>
      <c r="HVA1">
        <v>1692115767034</v>
      </c>
      <c r="HVB1" t="s">
        <v>14</v>
      </c>
      <c r="HVC1" s="4">
        <v>0.46372274000000002</v>
      </c>
      <c r="HVD1" t="s">
        <v>15</v>
      </c>
      <c r="HVE1" s="4">
        <v>-0.36430447999999999</v>
      </c>
      <c r="HVF1" t="s">
        <v>16</v>
      </c>
      <c r="HVG1" t="s">
        <v>800</v>
      </c>
      <c r="HVH1" t="s">
        <v>17</v>
      </c>
      <c r="HVI1">
        <v>1692115767234</v>
      </c>
      <c r="HVJ1" t="s">
        <v>14</v>
      </c>
      <c r="HVK1" s="4">
        <v>-2.4720933</v>
      </c>
      <c r="HVL1" t="s">
        <v>15</v>
      </c>
      <c r="HVM1" s="4">
        <v>2.1652865000000001</v>
      </c>
      <c r="HVN1" t="s">
        <v>16</v>
      </c>
      <c r="HVO1" t="s">
        <v>801</v>
      </c>
      <c r="HVP1" t="s">
        <v>17</v>
      </c>
      <c r="HVQ1">
        <v>1692115767435</v>
      </c>
      <c r="HVR1" t="s">
        <v>14</v>
      </c>
      <c r="HVS1" s="4">
        <v>-3.2442264999999999</v>
      </c>
      <c r="HVT1" t="s">
        <v>15</v>
      </c>
      <c r="HVU1" s="4">
        <v>-1.0979531</v>
      </c>
      <c r="HVV1" t="s">
        <v>16</v>
      </c>
      <c r="HVW1" t="s">
        <v>802</v>
      </c>
      <c r="HVX1" t="s">
        <v>17</v>
      </c>
      <c r="HVY1">
        <v>1692115767638</v>
      </c>
      <c r="HVZ1" t="s">
        <v>14</v>
      </c>
      <c r="HWA1" s="4">
        <v>4.9639635000000002</v>
      </c>
      <c r="HWB1" t="s">
        <v>15</v>
      </c>
      <c r="HWC1" s="4">
        <v>-2.3380086000000002</v>
      </c>
      <c r="HWD1" t="s">
        <v>16</v>
      </c>
      <c r="HWE1" t="s">
        <v>803</v>
      </c>
      <c r="HWF1" t="s">
        <v>17</v>
      </c>
      <c r="HWG1">
        <v>1692115767838</v>
      </c>
      <c r="HWH1" t="s">
        <v>14</v>
      </c>
      <c r="HWI1" s="4">
        <v>0.58223049999999998</v>
      </c>
      <c r="HWJ1" t="s">
        <v>15</v>
      </c>
      <c r="HWK1" s="4">
        <v>0.81405364999999996</v>
      </c>
      <c r="HWL1" t="s">
        <v>16</v>
      </c>
      <c r="HWM1" t="s">
        <v>804</v>
      </c>
      <c r="HWN1" t="s">
        <v>17</v>
      </c>
      <c r="HWO1">
        <v>1692115768039</v>
      </c>
      <c r="HWP1" t="s">
        <v>14</v>
      </c>
      <c r="HWQ1" s="4">
        <v>-2.3083816000000001</v>
      </c>
      <c r="HWR1" t="s">
        <v>15</v>
      </c>
      <c r="HWS1" s="4">
        <v>2.1121414000000001</v>
      </c>
      <c r="HWT1" t="s">
        <v>16</v>
      </c>
      <c r="HWU1" t="s">
        <v>805</v>
      </c>
      <c r="HWV1" t="s">
        <v>17</v>
      </c>
      <c r="HWW1">
        <v>1692115768242</v>
      </c>
      <c r="HWX1" t="s">
        <v>14</v>
      </c>
      <c r="HWY1" s="4">
        <v>0.47716176999999999</v>
      </c>
      <c r="HWZ1" t="s">
        <v>15</v>
      </c>
      <c r="HXA1" s="4">
        <v>-1.3899465</v>
      </c>
      <c r="HXB1" t="s">
        <v>16</v>
      </c>
      <c r="HXC1" t="s">
        <v>806</v>
      </c>
      <c r="HXD1" t="s">
        <v>17</v>
      </c>
      <c r="HXE1">
        <v>1692115768445</v>
      </c>
      <c r="HXF1" t="s">
        <v>14</v>
      </c>
      <c r="HXG1" s="4">
        <v>1.4417173000000001</v>
      </c>
      <c r="HXH1" t="s">
        <v>15</v>
      </c>
      <c r="HXI1" s="4">
        <v>-0.70577789999999996</v>
      </c>
      <c r="HXJ1" t="s">
        <v>16</v>
      </c>
      <c r="HXK1" t="s">
        <v>807</v>
      </c>
      <c r="HXL1" t="s">
        <v>17</v>
      </c>
      <c r="HXM1">
        <v>1692115768652</v>
      </c>
      <c r="HXN1" t="s">
        <v>14</v>
      </c>
      <c r="HXO1" s="4">
        <v>4.7220610000000001</v>
      </c>
      <c r="HXP1" t="s">
        <v>15</v>
      </c>
      <c r="HXQ1" s="4">
        <v>-3.1431284000000002</v>
      </c>
      <c r="HXR1" t="s">
        <v>16</v>
      </c>
      <c r="HXS1" t="s">
        <v>808</v>
      </c>
      <c r="HXT1" t="s">
        <v>17</v>
      </c>
      <c r="HXU1">
        <v>1692115768852</v>
      </c>
      <c r="HXV1" t="s">
        <v>14</v>
      </c>
      <c r="HXW1" s="4">
        <v>-0.57291479999999995</v>
      </c>
      <c r="HXX1" t="s">
        <v>15</v>
      </c>
      <c r="HXY1" s="4">
        <v>1.6924771999999999</v>
      </c>
      <c r="HXZ1" t="s">
        <v>16</v>
      </c>
      <c r="HYA1" t="s">
        <v>809</v>
      </c>
      <c r="HYB1" t="s">
        <v>17</v>
      </c>
      <c r="HYC1">
        <v>1692115769056</v>
      </c>
      <c r="HYD1" t="s">
        <v>14</v>
      </c>
      <c r="HYE1" s="4">
        <v>-5.3773660000000003</v>
      </c>
      <c r="HYF1" t="s">
        <v>15</v>
      </c>
      <c r="HYG1" s="4">
        <v>1.5391501000000001</v>
      </c>
      <c r="HYH1" t="s">
        <v>16</v>
      </c>
      <c r="HYI1" t="s">
        <v>810</v>
      </c>
      <c r="HYJ1" t="s">
        <v>17</v>
      </c>
      <c r="HYK1">
        <v>1692115769258</v>
      </c>
      <c r="HYL1" t="s">
        <v>14</v>
      </c>
      <c r="HYM1" s="4">
        <v>4.0220099999999999</v>
      </c>
      <c r="HYN1" t="s">
        <v>15</v>
      </c>
      <c r="HYO1" s="4">
        <v>-2.6416084999999998</v>
      </c>
      <c r="HYP1" t="s">
        <v>16</v>
      </c>
      <c r="HYQ1" t="s">
        <v>811</v>
      </c>
      <c r="HYR1" t="s">
        <v>17</v>
      </c>
      <c r="HYS1">
        <v>1692115769464</v>
      </c>
      <c r="HYT1" t="s">
        <v>14</v>
      </c>
      <c r="HYU1" s="4">
        <v>-0.11232275999999999</v>
      </c>
      <c r="HYV1" t="s">
        <v>15</v>
      </c>
      <c r="HYW1" s="4">
        <v>0.35468337</v>
      </c>
      <c r="HYX1" t="s">
        <v>16</v>
      </c>
      <c r="HYY1" t="s">
        <v>812</v>
      </c>
      <c r="HYZ1" t="s">
        <v>17</v>
      </c>
      <c r="HZA1">
        <v>1692115769667</v>
      </c>
      <c r="HZB1" t="s">
        <v>14</v>
      </c>
      <c r="HZC1" s="4">
        <v>-4.2881939999999998</v>
      </c>
      <c r="HZD1" t="s">
        <v>15</v>
      </c>
      <c r="HZE1" s="4">
        <v>2.3082289999999999</v>
      </c>
      <c r="HZF1" t="s">
        <v>16</v>
      </c>
      <c r="HZG1" t="s">
        <v>813</v>
      </c>
      <c r="HZH1" t="s">
        <v>17</v>
      </c>
      <c r="HZI1">
        <v>1692115769869</v>
      </c>
      <c r="HZJ1" t="s">
        <v>14</v>
      </c>
      <c r="HZK1" s="4">
        <v>3.4032040000000001</v>
      </c>
      <c r="HZL1" t="s">
        <v>15</v>
      </c>
      <c r="HZM1" s="4">
        <v>-0.2323577</v>
      </c>
      <c r="HZN1" t="s">
        <v>16</v>
      </c>
      <c r="HZO1" t="s">
        <v>814</v>
      </c>
      <c r="HZP1" t="s">
        <v>17</v>
      </c>
      <c r="HZQ1">
        <v>1692115770069</v>
      </c>
      <c r="HZR1" t="s">
        <v>14</v>
      </c>
      <c r="HZS1" s="4">
        <v>5.2602330000000004</v>
      </c>
      <c r="HZT1" t="s">
        <v>15</v>
      </c>
      <c r="HZU1" s="4">
        <v>-1.1138356</v>
      </c>
      <c r="HZV1" t="s">
        <v>16</v>
      </c>
      <c r="HZW1" t="s">
        <v>815</v>
      </c>
      <c r="HZX1" t="s">
        <v>17</v>
      </c>
      <c r="HZY1">
        <v>1692115770273</v>
      </c>
      <c r="HZZ1" t="s">
        <v>14</v>
      </c>
      <c r="IAA1" s="4">
        <v>-1.1123084000000001</v>
      </c>
      <c r="IAB1" t="s">
        <v>15</v>
      </c>
      <c r="IAC1" s="4">
        <v>1.2160027</v>
      </c>
      <c r="IAD1" t="s">
        <v>16</v>
      </c>
      <c r="IAE1" t="s">
        <v>816</v>
      </c>
      <c r="IAF1" t="s">
        <v>17</v>
      </c>
      <c r="IAG1">
        <v>1692115770477</v>
      </c>
      <c r="IAH1" t="s">
        <v>14</v>
      </c>
      <c r="IAI1" s="4">
        <v>-4.5606400000000002</v>
      </c>
      <c r="IAJ1" t="s">
        <v>15</v>
      </c>
      <c r="IAK1" s="4">
        <v>1.1842376999999999</v>
      </c>
      <c r="IAL1" t="s">
        <v>16</v>
      </c>
      <c r="IAM1" t="s">
        <v>817</v>
      </c>
      <c r="IAN1" t="s">
        <v>17</v>
      </c>
      <c r="IAO1">
        <v>1692115770677</v>
      </c>
      <c r="IAP1" t="s">
        <v>14</v>
      </c>
      <c r="IAQ1" s="4">
        <v>3.8259224999999999</v>
      </c>
      <c r="IAR1" t="s">
        <v>15</v>
      </c>
      <c r="IAS1" s="4">
        <v>-0.95134556000000003</v>
      </c>
      <c r="IAT1" t="s">
        <v>16</v>
      </c>
      <c r="IAU1" t="s">
        <v>818</v>
      </c>
      <c r="IAV1" t="s">
        <v>17</v>
      </c>
      <c r="IAW1">
        <v>1692115770879</v>
      </c>
      <c r="IAX1" t="s">
        <v>14</v>
      </c>
      <c r="IAY1" s="4">
        <v>-0.83986269999999996</v>
      </c>
      <c r="IAZ1" t="s">
        <v>15</v>
      </c>
      <c r="IBA1" s="4">
        <v>-1.3795618000000001</v>
      </c>
      <c r="IBB1" t="s">
        <v>16</v>
      </c>
      <c r="IBC1" t="s">
        <v>819</v>
      </c>
      <c r="IBD1" t="s">
        <v>17</v>
      </c>
      <c r="IBE1">
        <v>1692115771079</v>
      </c>
      <c r="IBF1" t="s">
        <v>14</v>
      </c>
      <c r="IBG1" s="4">
        <v>-2.3224315999999998</v>
      </c>
      <c r="IBH1" t="s">
        <v>15</v>
      </c>
      <c r="IBI1" s="4">
        <v>2.0809872</v>
      </c>
      <c r="IBJ1" t="s">
        <v>16</v>
      </c>
      <c r="IBK1" t="s">
        <v>820</v>
      </c>
      <c r="IBL1" t="s">
        <v>17</v>
      </c>
      <c r="IBM1">
        <v>1692115771281</v>
      </c>
      <c r="IBN1" t="s">
        <v>14</v>
      </c>
      <c r="IBO1" s="4">
        <v>2.2678355000000001E-2</v>
      </c>
      <c r="IBP1" t="s">
        <v>15</v>
      </c>
      <c r="IBQ1" s="4">
        <v>0.30153814000000001</v>
      </c>
      <c r="IBR1" t="s">
        <v>16</v>
      </c>
      <c r="IBS1" t="s">
        <v>821</v>
      </c>
      <c r="IBT1" t="s">
        <v>17</v>
      </c>
      <c r="IBU1">
        <v>1692115771482</v>
      </c>
      <c r="IBV1" t="s">
        <v>14</v>
      </c>
      <c r="IBW1" s="4">
        <v>2.8851906999999999</v>
      </c>
      <c r="IBX1" t="s">
        <v>15</v>
      </c>
      <c r="IBY1" s="4">
        <v>-1.9091815000000001</v>
      </c>
      <c r="IBZ1" t="s">
        <v>16</v>
      </c>
      <c r="ICA1" t="s">
        <v>822</v>
      </c>
      <c r="ICB1" t="s">
        <v>17</v>
      </c>
      <c r="ICC1">
        <v>1692115771682</v>
      </c>
      <c r="ICD1" t="s">
        <v>14</v>
      </c>
      <c r="ICE1" s="4">
        <v>-1.0157917999999999</v>
      </c>
      <c r="ICF1" t="s">
        <v>15</v>
      </c>
      <c r="ICG1" s="4">
        <v>0.8562033</v>
      </c>
      <c r="ICH1" t="s">
        <v>16</v>
      </c>
      <c r="ICI1" t="s">
        <v>823</v>
      </c>
      <c r="ICJ1" t="s">
        <v>17</v>
      </c>
      <c r="ICK1">
        <v>1692115771883</v>
      </c>
      <c r="ICL1" t="s">
        <v>14</v>
      </c>
      <c r="ICM1" s="4">
        <v>-1.444008</v>
      </c>
      <c r="ICN1" t="s">
        <v>15</v>
      </c>
      <c r="ICO1" s="4">
        <v>0.21907139</v>
      </c>
      <c r="ICP1" t="s">
        <v>16</v>
      </c>
      <c r="ICQ1" t="s">
        <v>824</v>
      </c>
      <c r="ICR1" t="s">
        <v>17</v>
      </c>
      <c r="ICS1">
        <v>1692115772086</v>
      </c>
      <c r="ICT1" t="s">
        <v>14</v>
      </c>
      <c r="ICU1" s="4">
        <v>1.4404954999999999</v>
      </c>
      <c r="ICV1" t="s">
        <v>15</v>
      </c>
      <c r="ICW1" s="4">
        <v>-1.3093123</v>
      </c>
      <c r="ICX1" t="s">
        <v>16</v>
      </c>
      <c r="ICY1" t="s">
        <v>230</v>
      </c>
      <c r="ICZ1" t="s">
        <v>17</v>
      </c>
      <c r="IDA1">
        <v>1692115772289</v>
      </c>
      <c r="IDB1" t="s">
        <v>14</v>
      </c>
      <c r="IDC1" s="4">
        <v>0.77526379999999995</v>
      </c>
      <c r="IDD1" t="s">
        <v>15</v>
      </c>
      <c r="IDE1" s="4">
        <v>-1.3007601</v>
      </c>
      <c r="IDF1" t="s">
        <v>16</v>
      </c>
      <c r="IDG1" t="s">
        <v>825</v>
      </c>
      <c r="IDH1" t="s">
        <v>17</v>
      </c>
      <c r="IDI1">
        <v>1692115772491</v>
      </c>
      <c r="IDJ1" t="s">
        <v>14</v>
      </c>
      <c r="IDK1" s="4">
        <v>1.0507637000000001</v>
      </c>
      <c r="IDL1" t="s">
        <v>15</v>
      </c>
      <c r="IDM1" s="4">
        <v>-0.41806057000000002</v>
      </c>
      <c r="IDN1" t="s">
        <v>16</v>
      </c>
      <c r="IDO1" t="s">
        <v>826</v>
      </c>
      <c r="IDP1" t="s">
        <v>17</v>
      </c>
      <c r="IDQ1">
        <v>1692115772692</v>
      </c>
      <c r="IDR1" t="s">
        <v>14</v>
      </c>
      <c r="IDS1" s="4">
        <v>-0.38049240000000001</v>
      </c>
      <c r="IDT1" t="s">
        <v>15</v>
      </c>
      <c r="IDU1" s="4">
        <v>0.83848829999999996</v>
      </c>
      <c r="IDV1" t="s">
        <v>16</v>
      </c>
      <c r="IDW1" t="s">
        <v>827</v>
      </c>
      <c r="IDX1" t="s">
        <v>17</v>
      </c>
      <c r="IDY1">
        <v>1692115772896</v>
      </c>
      <c r="IDZ1" t="s">
        <v>14</v>
      </c>
      <c r="IEA1" s="4">
        <v>-4.825145</v>
      </c>
      <c r="IEB1" t="s">
        <v>15</v>
      </c>
      <c r="IEC1" s="4">
        <v>2.4908774</v>
      </c>
      <c r="IED1" t="s">
        <v>16</v>
      </c>
      <c r="IEE1" t="s">
        <v>828</v>
      </c>
      <c r="IEF1" t="s">
        <v>17</v>
      </c>
      <c r="IEG1">
        <v>1692115773100</v>
      </c>
      <c r="IEH1" t="s">
        <v>14</v>
      </c>
      <c r="IEI1" s="4">
        <v>2.3604579999999999</v>
      </c>
      <c r="IEJ1" t="s">
        <v>15</v>
      </c>
      <c r="IEK1" s="4">
        <v>-0.73326683000000004</v>
      </c>
      <c r="IEL1" t="s">
        <v>16</v>
      </c>
      <c r="IEM1" t="s">
        <v>829</v>
      </c>
      <c r="IEN1" t="s">
        <v>17</v>
      </c>
      <c r="IEO1">
        <v>1692115773300</v>
      </c>
      <c r="IEP1" t="s">
        <v>14</v>
      </c>
      <c r="IEQ1" s="4">
        <v>3.479562</v>
      </c>
      <c r="IER1" t="s">
        <v>15</v>
      </c>
      <c r="IES1" s="4">
        <v>-2.4491860000000001</v>
      </c>
      <c r="IET1" t="s">
        <v>16</v>
      </c>
      <c r="IEU1" t="s">
        <v>830</v>
      </c>
      <c r="IEV1" t="s">
        <v>17</v>
      </c>
      <c r="IEW1">
        <v>1692115773505</v>
      </c>
      <c r="IEX1" t="s">
        <v>14</v>
      </c>
      <c r="IEY1" s="4">
        <v>0.55962849999999997</v>
      </c>
      <c r="IEZ1" t="s">
        <v>15</v>
      </c>
      <c r="IFA1" s="4">
        <v>0.12988511999999999</v>
      </c>
      <c r="IFB1" t="s">
        <v>16</v>
      </c>
      <c r="IFC1" t="s">
        <v>831</v>
      </c>
      <c r="IFD1" t="s">
        <v>17</v>
      </c>
      <c r="IFE1">
        <v>1692115773710</v>
      </c>
      <c r="IFF1" t="s">
        <v>14</v>
      </c>
      <c r="IFG1" s="4">
        <v>-2.5600578999999999</v>
      </c>
      <c r="IFH1" t="s">
        <v>15</v>
      </c>
      <c r="IFI1" s="4">
        <v>1.2789216999999999</v>
      </c>
      <c r="IFJ1" t="s">
        <v>16</v>
      </c>
      <c r="IFK1" t="s">
        <v>832</v>
      </c>
      <c r="IFL1" t="s">
        <v>17</v>
      </c>
      <c r="IFM1">
        <v>1692115773913</v>
      </c>
      <c r="IFN1" t="s">
        <v>14</v>
      </c>
      <c r="IFO1" s="4">
        <v>-1.2350923</v>
      </c>
      <c r="IFP1" t="s">
        <v>15</v>
      </c>
      <c r="IFQ1" s="4">
        <v>-0.60926130000000001</v>
      </c>
      <c r="IFR1" t="s">
        <v>16</v>
      </c>
      <c r="IFS1" t="s">
        <v>833</v>
      </c>
      <c r="IFT1" t="s">
        <v>17</v>
      </c>
      <c r="IFU1">
        <v>1692115774117</v>
      </c>
      <c r="IFV1" t="s">
        <v>14</v>
      </c>
      <c r="IFW1" s="4">
        <v>5.2779480000000003</v>
      </c>
      <c r="IFX1" t="s">
        <v>15</v>
      </c>
      <c r="IFY1" s="4">
        <v>-1.2708278</v>
      </c>
      <c r="IFZ1" t="s">
        <v>16</v>
      </c>
      <c r="IGA1" t="s">
        <v>834</v>
      </c>
      <c r="IGB1" t="s">
        <v>17</v>
      </c>
      <c r="IGC1">
        <v>1692115774319</v>
      </c>
      <c r="IGD1" t="s">
        <v>14</v>
      </c>
      <c r="IGE1" s="4">
        <v>1.5974877999999999</v>
      </c>
      <c r="IGF1" t="s">
        <v>15</v>
      </c>
      <c r="IGG1" s="4">
        <v>1.7865504000000001</v>
      </c>
      <c r="IGH1" t="s">
        <v>16</v>
      </c>
      <c r="IGI1" t="s">
        <v>193</v>
      </c>
      <c r="IGJ1" t="s">
        <v>17</v>
      </c>
      <c r="IGK1">
        <v>1692115774523</v>
      </c>
      <c r="IGL1" t="s">
        <v>14</v>
      </c>
      <c r="IGM1" s="4">
        <v>-4.8117055999999998</v>
      </c>
      <c r="IGN1" t="s">
        <v>15</v>
      </c>
      <c r="IGO1" s="4">
        <v>1.8708496999999999</v>
      </c>
      <c r="IGP1" t="s">
        <v>16</v>
      </c>
      <c r="IGQ1" t="s">
        <v>835</v>
      </c>
      <c r="IGR1" t="s">
        <v>17</v>
      </c>
      <c r="IGS1">
        <v>1692115774726</v>
      </c>
      <c r="IGT1" t="s">
        <v>14</v>
      </c>
      <c r="IGU1" s="4">
        <v>2.3641230000000002</v>
      </c>
      <c r="IGV1" t="s">
        <v>15</v>
      </c>
      <c r="IGW1" s="4">
        <v>0.69676760000000004</v>
      </c>
      <c r="IGX1" t="s">
        <v>16</v>
      </c>
      <c r="IGY1" t="s">
        <v>836</v>
      </c>
      <c r="IGZ1" t="s">
        <v>17</v>
      </c>
      <c r="IHA1">
        <v>1692115774926</v>
      </c>
      <c r="IHB1" t="s">
        <v>14</v>
      </c>
      <c r="IHC1" s="4">
        <v>6.196078</v>
      </c>
      <c r="IHD1" t="s">
        <v>15</v>
      </c>
      <c r="IHE1" s="4">
        <v>-1.6513966</v>
      </c>
      <c r="IHF1" t="s">
        <v>16</v>
      </c>
      <c r="IHG1" t="s">
        <v>837</v>
      </c>
      <c r="IHH1" t="s">
        <v>17</v>
      </c>
      <c r="IHI1">
        <v>1692115775127</v>
      </c>
      <c r="IHJ1" t="s">
        <v>14</v>
      </c>
      <c r="IHK1" s="4">
        <v>0.60910856999999996</v>
      </c>
      <c r="IHL1" t="s">
        <v>15</v>
      </c>
      <c r="IHM1" s="4">
        <v>-0.35697410000000002</v>
      </c>
      <c r="IHN1" t="s">
        <v>16</v>
      </c>
      <c r="IHO1" t="s">
        <v>838</v>
      </c>
      <c r="IHP1" t="s">
        <v>17</v>
      </c>
      <c r="IHQ1">
        <v>1692115775331</v>
      </c>
      <c r="IHR1" t="s">
        <v>14</v>
      </c>
      <c r="IHS1" s="4">
        <v>-1.3193916000000001</v>
      </c>
      <c r="IHT1" t="s">
        <v>15</v>
      </c>
      <c r="IHU1" s="4">
        <v>1.3296235999999999</v>
      </c>
      <c r="IHV1" t="s">
        <v>16</v>
      </c>
      <c r="IHW1" t="s">
        <v>839</v>
      </c>
      <c r="IHX1" t="s">
        <v>17</v>
      </c>
      <c r="IHY1">
        <v>1692115775534</v>
      </c>
      <c r="IHZ1" t="s">
        <v>14</v>
      </c>
      <c r="IIA1" s="4">
        <v>-5.3016189999999996</v>
      </c>
      <c r="IIB1" t="s">
        <v>15</v>
      </c>
      <c r="IIC1" s="4">
        <v>2.7132323</v>
      </c>
      <c r="IID1" t="s">
        <v>16</v>
      </c>
      <c r="IIE1" t="s">
        <v>697</v>
      </c>
      <c r="IIF1" t="s">
        <v>17</v>
      </c>
      <c r="IIG1">
        <v>1692115775737</v>
      </c>
      <c r="IIH1" t="s">
        <v>14</v>
      </c>
      <c r="III1" s="4">
        <v>1.5718315</v>
      </c>
      <c r="IIJ1" t="s">
        <v>15</v>
      </c>
      <c r="IIK1" s="4">
        <v>-0.59093530000000005</v>
      </c>
      <c r="IIL1" t="s">
        <v>16</v>
      </c>
      <c r="IIM1" t="s">
        <v>840</v>
      </c>
      <c r="IIN1" t="s">
        <v>17</v>
      </c>
      <c r="IIO1">
        <v>1692115775938</v>
      </c>
      <c r="IIP1" t="s">
        <v>14</v>
      </c>
      <c r="IIQ1" s="4">
        <v>5.7110510000000003</v>
      </c>
      <c r="IIR1" t="s">
        <v>15</v>
      </c>
      <c r="IIS1" s="4">
        <v>-1.3099232000000001</v>
      </c>
      <c r="IIT1" t="s">
        <v>16</v>
      </c>
      <c r="IIU1" t="s">
        <v>841</v>
      </c>
      <c r="IIV1" t="s">
        <v>17</v>
      </c>
      <c r="IIW1">
        <v>1692115776141</v>
      </c>
      <c r="IIX1" t="s">
        <v>14</v>
      </c>
      <c r="IIY1" s="4">
        <v>2.0031020000000002</v>
      </c>
      <c r="IIZ1" t="s">
        <v>15</v>
      </c>
      <c r="IJA1" s="4">
        <v>-9.4913120000000004E-2</v>
      </c>
      <c r="IJB1" t="s">
        <v>16</v>
      </c>
      <c r="IJC1" t="s">
        <v>842</v>
      </c>
      <c r="IJD1" t="s">
        <v>17</v>
      </c>
      <c r="IJE1">
        <v>1692115776344</v>
      </c>
      <c r="IJF1" t="s">
        <v>14</v>
      </c>
      <c r="IJG1" s="4">
        <v>-2.2063673000000001</v>
      </c>
      <c r="IJH1" t="s">
        <v>15</v>
      </c>
      <c r="IJI1" s="4">
        <v>0.80672330000000003</v>
      </c>
      <c r="IJJ1" t="s">
        <v>16</v>
      </c>
      <c r="IJK1" t="s">
        <v>843</v>
      </c>
      <c r="IJL1" t="s">
        <v>17</v>
      </c>
      <c r="IJM1">
        <v>1692115776547</v>
      </c>
      <c r="IJN1" t="s">
        <v>14</v>
      </c>
      <c r="IJO1" s="4">
        <v>-0.38965538</v>
      </c>
      <c r="IJP1" t="s">
        <v>15</v>
      </c>
      <c r="IJQ1" s="4">
        <v>0.21174100000000001</v>
      </c>
      <c r="IJR1" t="s">
        <v>16</v>
      </c>
      <c r="IJS1" t="s">
        <v>844</v>
      </c>
      <c r="IJT1" t="s">
        <v>17</v>
      </c>
      <c r="IJU1">
        <v>1692115776749</v>
      </c>
      <c r="IJV1" t="s">
        <v>14</v>
      </c>
      <c r="IJW1" s="4">
        <v>7.6474924</v>
      </c>
      <c r="IJX1" t="s">
        <v>15</v>
      </c>
      <c r="IJY1" s="4">
        <v>-1.6049708</v>
      </c>
      <c r="IJZ1" t="s">
        <v>16</v>
      </c>
      <c r="IKA1" t="s">
        <v>845</v>
      </c>
      <c r="IKB1" t="s">
        <v>17</v>
      </c>
      <c r="IKC1">
        <v>1692115776949</v>
      </c>
      <c r="IKD1" t="s">
        <v>14</v>
      </c>
      <c r="IKE1" s="4">
        <v>1.6720132999999999</v>
      </c>
      <c r="IKF1" t="s">
        <v>15</v>
      </c>
      <c r="IKG1" s="4">
        <v>0.70348716</v>
      </c>
      <c r="IKH1" t="s">
        <v>16</v>
      </c>
      <c r="IKI1" t="s">
        <v>846</v>
      </c>
      <c r="IKJ1" t="s">
        <v>17</v>
      </c>
      <c r="IKK1">
        <v>1692115777154</v>
      </c>
      <c r="IKL1" t="s">
        <v>14</v>
      </c>
      <c r="IKM1" s="4">
        <v>-4.7524514</v>
      </c>
      <c r="IKN1" t="s">
        <v>15</v>
      </c>
      <c r="IKO1" s="4">
        <v>0.5477166</v>
      </c>
      <c r="IKP1" t="s">
        <v>16</v>
      </c>
      <c r="IKQ1" t="s">
        <v>847</v>
      </c>
      <c r="IKR1" t="s">
        <v>17</v>
      </c>
      <c r="IKS1">
        <v>1692115777358</v>
      </c>
      <c r="IKT1" t="s">
        <v>14</v>
      </c>
      <c r="IKU1" s="4">
        <v>1.5321252000000001</v>
      </c>
      <c r="IKV1" t="s">
        <v>15</v>
      </c>
      <c r="IKW1" s="4">
        <v>0.75846499999999994</v>
      </c>
      <c r="IKX1" t="s">
        <v>16</v>
      </c>
      <c r="IKY1" t="s">
        <v>848</v>
      </c>
      <c r="IKZ1" t="s">
        <v>17</v>
      </c>
      <c r="ILA1">
        <v>1692115777562</v>
      </c>
      <c r="ILB1" t="s">
        <v>14</v>
      </c>
      <c r="ILC1" s="4">
        <v>6.2137929999999999</v>
      </c>
      <c r="ILD1" t="s">
        <v>15</v>
      </c>
      <c r="ILE1" s="4">
        <v>-0.25068363999999999</v>
      </c>
      <c r="ILF1" t="s">
        <v>16</v>
      </c>
      <c r="ILG1" t="s">
        <v>849</v>
      </c>
      <c r="ILH1" t="s">
        <v>17</v>
      </c>
      <c r="ILI1">
        <v>1692115777762</v>
      </c>
      <c r="ILJ1" t="s">
        <v>14</v>
      </c>
      <c r="ILK1" s="4">
        <v>-2.0933573000000001</v>
      </c>
      <c r="ILL1" t="s">
        <v>15</v>
      </c>
      <c r="ILM1" s="4">
        <v>-0.12728895000000001</v>
      </c>
      <c r="ILN1" t="s">
        <v>16</v>
      </c>
      <c r="ILO1" t="s">
        <v>850</v>
      </c>
      <c r="ILP1" t="s">
        <v>17</v>
      </c>
      <c r="ILQ1">
        <v>1692115777965</v>
      </c>
      <c r="ILR1" t="s">
        <v>14</v>
      </c>
      <c r="ILS1" s="4">
        <v>-8.1928424999999994</v>
      </c>
      <c r="ILT1" t="s">
        <v>15</v>
      </c>
      <c r="ILU1" s="4">
        <v>0.4249328</v>
      </c>
      <c r="ILV1" t="s">
        <v>16</v>
      </c>
      <c r="ILW1" t="s">
        <v>851</v>
      </c>
      <c r="ILX1" t="s">
        <v>17</v>
      </c>
      <c r="ILY1">
        <v>1692115778165</v>
      </c>
      <c r="ILZ1" t="s">
        <v>14</v>
      </c>
      <c r="IMA1" s="4">
        <v>4.1539570000000001</v>
      </c>
      <c r="IMB1" t="s">
        <v>15</v>
      </c>
      <c r="IMC1" s="4">
        <v>-1.0374775000000001</v>
      </c>
      <c r="IMD1" t="s">
        <v>16</v>
      </c>
      <c r="IME1" t="s">
        <v>800</v>
      </c>
      <c r="IMF1" t="s">
        <v>17</v>
      </c>
      <c r="IMG1">
        <v>1692115778368</v>
      </c>
      <c r="IMH1" t="s">
        <v>14</v>
      </c>
      <c r="IMI1" s="4">
        <v>0.9371429</v>
      </c>
      <c r="IMJ1" t="s">
        <v>15</v>
      </c>
      <c r="IMK1" s="4">
        <v>-1.1682025</v>
      </c>
      <c r="IML1" t="s">
        <v>16</v>
      </c>
      <c r="IMM1" t="s">
        <v>852</v>
      </c>
      <c r="IMN1" t="s">
        <v>17</v>
      </c>
      <c r="IMO1">
        <v>1692115778569</v>
      </c>
      <c r="IMP1" t="s">
        <v>14</v>
      </c>
      <c r="IMQ1" s="4">
        <v>-4.5875180000000002</v>
      </c>
      <c r="IMR1" t="s">
        <v>15</v>
      </c>
      <c r="IMS1" s="4">
        <v>2.3192246000000001</v>
      </c>
      <c r="IMT1" t="s">
        <v>16</v>
      </c>
      <c r="IMU1" t="s">
        <v>853</v>
      </c>
      <c r="IMV1" t="s">
        <v>17</v>
      </c>
      <c r="IMW1">
        <v>1692115778775</v>
      </c>
      <c r="IMX1" t="s">
        <v>14</v>
      </c>
      <c r="IMY1" s="4">
        <v>1.7575343999999999</v>
      </c>
      <c r="IMZ1" t="s">
        <v>15</v>
      </c>
      <c r="INA1" s="4">
        <v>-1.1229986000000001</v>
      </c>
      <c r="INB1" t="s">
        <v>16</v>
      </c>
      <c r="INC1" t="s">
        <v>854</v>
      </c>
      <c r="IND1" t="s">
        <v>17</v>
      </c>
      <c r="INE1">
        <v>1692115778980</v>
      </c>
      <c r="INF1" t="s">
        <v>14</v>
      </c>
      <c r="ING1" s="4">
        <v>0.65309083000000001</v>
      </c>
      <c r="INH1" t="s">
        <v>15</v>
      </c>
      <c r="INI1" s="4">
        <v>-0.25007277999999999</v>
      </c>
      <c r="INJ1" t="s">
        <v>16</v>
      </c>
      <c r="INK1" t="s">
        <v>855</v>
      </c>
      <c r="INL1" t="s">
        <v>17</v>
      </c>
      <c r="INM1">
        <v>1692115779181</v>
      </c>
      <c r="INN1" t="s">
        <v>14</v>
      </c>
      <c r="INO1" s="4">
        <v>-4.6663199999999998</v>
      </c>
      <c r="INP1" t="s">
        <v>15</v>
      </c>
      <c r="INQ1" s="4">
        <v>1.3064107</v>
      </c>
      <c r="INR1" t="s">
        <v>16</v>
      </c>
      <c r="INS1" t="s">
        <v>856</v>
      </c>
      <c r="INT1" t="s">
        <v>17</v>
      </c>
      <c r="INU1">
        <v>1692115779384</v>
      </c>
      <c r="INV1" t="s">
        <v>14</v>
      </c>
      <c r="INW1" s="4">
        <v>2.933449</v>
      </c>
      <c r="INX1" t="s">
        <v>15</v>
      </c>
      <c r="INY1" s="4">
        <v>-1.1284962999999999</v>
      </c>
      <c r="INZ1" t="s">
        <v>16</v>
      </c>
      <c r="IOA1" t="s">
        <v>47</v>
      </c>
      <c r="IOB1" t="s">
        <v>17</v>
      </c>
      <c r="IOC1">
        <v>1692115779587</v>
      </c>
      <c r="IOD1" t="s">
        <v>14</v>
      </c>
      <c r="IOE1" s="4">
        <v>-1.4592797</v>
      </c>
      <c r="IOF1" t="s">
        <v>15</v>
      </c>
      <c r="IOG1" s="4">
        <v>0.79939294000000005</v>
      </c>
      <c r="IOH1" t="s">
        <v>16</v>
      </c>
      <c r="IOI1" t="s">
        <v>857</v>
      </c>
      <c r="IOJ1" t="s">
        <v>17</v>
      </c>
      <c r="IOK1">
        <v>1692115779788</v>
      </c>
      <c r="IOL1" t="s">
        <v>14</v>
      </c>
      <c r="IOM1" s="4">
        <v>-3.7628507999999998</v>
      </c>
      <c r="ION1" t="s">
        <v>15</v>
      </c>
      <c r="IOO1" s="4">
        <v>1.684536</v>
      </c>
      <c r="IOP1" t="s">
        <v>16</v>
      </c>
      <c r="IOQ1" t="s">
        <v>858</v>
      </c>
      <c r="IOR1" t="s">
        <v>17</v>
      </c>
      <c r="IOS1">
        <v>1692115779988</v>
      </c>
      <c r="IOT1" t="s">
        <v>14</v>
      </c>
      <c r="IOU1" s="4">
        <v>3.5406487000000002</v>
      </c>
      <c r="IOV1" t="s">
        <v>15</v>
      </c>
      <c r="IOW1" s="4">
        <v>-1.4265983</v>
      </c>
      <c r="IOX1" t="s">
        <v>16</v>
      </c>
      <c r="IOY1" t="s">
        <v>731</v>
      </c>
      <c r="IOZ1" t="s">
        <v>17</v>
      </c>
      <c r="IPA1">
        <v>1692115780192</v>
      </c>
      <c r="IPB1" t="s">
        <v>14</v>
      </c>
      <c r="IPC1" s="4">
        <v>-1.0170135</v>
      </c>
      <c r="IPD1" t="s">
        <v>15</v>
      </c>
      <c r="IPE1" s="4">
        <v>6.8187780000000003E-2</v>
      </c>
      <c r="IPF1" t="s">
        <v>16</v>
      </c>
      <c r="IPG1" t="s">
        <v>859</v>
      </c>
      <c r="IPH1" t="s">
        <v>17</v>
      </c>
      <c r="IPI1">
        <v>1692115780392</v>
      </c>
      <c r="IPJ1" t="s">
        <v>14</v>
      </c>
      <c r="IPK1" s="4">
        <v>-3.40916</v>
      </c>
      <c r="IPL1" t="s">
        <v>15</v>
      </c>
      <c r="IPM1" s="4">
        <v>0.93622660000000002</v>
      </c>
      <c r="IPN1" t="s">
        <v>16</v>
      </c>
      <c r="IPO1" t="s">
        <v>69</v>
      </c>
      <c r="IPP1" t="s">
        <v>17</v>
      </c>
      <c r="IPQ1">
        <v>1692115780593</v>
      </c>
      <c r="IPR1" t="s">
        <v>14</v>
      </c>
      <c r="IPS1" s="4">
        <v>5.2180834000000003</v>
      </c>
      <c r="IPT1" t="s">
        <v>15</v>
      </c>
      <c r="IPU1" s="4">
        <v>0.27038400000000001</v>
      </c>
      <c r="IPV1" t="s">
        <v>16</v>
      </c>
      <c r="IPW1" t="s">
        <v>860</v>
      </c>
      <c r="IPX1" t="s">
        <v>17</v>
      </c>
      <c r="IPY1">
        <v>1692115780797</v>
      </c>
      <c r="IPZ1" t="s">
        <v>14</v>
      </c>
      <c r="IQA1" s="4">
        <v>-1.8111377</v>
      </c>
      <c r="IQB1" t="s">
        <v>15</v>
      </c>
      <c r="IQC1" s="4">
        <v>0.63201594000000005</v>
      </c>
      <c r="IQD1" t="s">
        <v>16</v>
      </c>
      <c r="IQE1" t="s">
        <v>861</v>
      </c>
      <c r="IQF1" t="s">
        <v>17</v>
      </c>
      <c r="IQG1">
        <v>1692115780997</v>
      </c>
      <c r="IQH1" t="s">
        <v>14</v>
      </c>
      <c r="IQI1" s="4">
        <v>-4.4934450000000004</v>
      </c>
      <c r="IQJ1" t="s">
        <v>15</v>
      </c>
      <c r="IQK1" s="4">
        <v>1.0645081999999999</v>
      </c>
      <c r="IQL1" t="s">
        <v>16</v>
      </c>
      <c r="IQM1" t="s">
        <v>43</v>
      </c>
      <c r="IQN1" t="s">
        <v>17</v>
      </c>
      <c r="IQO1">
        <v>1692115781200</v>
      </c>
      <c r="IQP1" t="s">
        <v>14</v>
      </c>
      <c r="IQQ1" s="4">
        <v>5.1777663</v>
      </c>
      <c r="IQR1" t="s">
        <v>15</v>
      </c>
      <c r="IQS1" s="4">
        <v>-1.8823034999999999</v>
      </c>
      <c r="IQT1" t="s">
        <v>16</v>
      </c>
      <c r="IQU1" t="s">
        <v>84</v>
      </c>
      <c r="IQV1" t="s">
        <v>17</v>
      </c>
      <c r="IQW1">
        <v>1692115781401</v>
      </c>
      <c r="IQX1" t="s">
        <v>14</v>
      </c>
      <c r="IQY1" s="4">
        <v>-1.1251366</v>
      </c>
      <c r="IQZ1" t="s">
        <v>15</v>
      </c>
      <c r="IRA1" s="4">
        <v>8.7735450000000006E-2</v>
      </c>
      <c r="IRB1" t="s">
        <v>16</v>
      </c>
      <c r="IRC1" t="s">
        <v>108</v>
      </c>
      <c r="IRD1" t="s">
        <v>17</v>
      </c>
      <c r="IRE1">
        <v>1692115781601</v>
      </c>
      <c r="IRF1" t="s">
        <v>14</v>
      </c>
      <c r="IRG1" s="4">
        <v>-4.8886742999999999</v>
      </c>
      <c r="IRH1" t="s">
        <v>15</v>
      </c>
      <c r="IRI1" s="4">
        <v>2.0162355999999999</v>
      </c>
      <c r="IRJ1" t="s">
        <v>16</v>
      </c>
      <c r="IRK1" t="s">
        <v>862</v>
      </c>
      <c r="IRL1" t="s">
        <v>17</v>
      </c>
      <c r="IRM1">
        <v>1692115781801</v>
      </c>
      <c r="IRN1" t="s">
        <v>14</v>
      </c>
      <c r="IRO1" s="4">
        <v>3.8754024999999999</v>
      </c>
      <c r="IRP1" t="s">
        <v>15</v>
      </c>
      <c r="IRQ1" s="4">
        <v>-0.53290313</v>
      </c>
      <c r="IRR1" t="s">
        <v>16</v>
      </c>
      <c r="IRS1" t="s">
        <v>863</v>
      </c>
      <c r="IRT1" t="s">
        <v>17</v>
      </c>
      <c r="IRU1">
        <v>1692115782005</v>
      </c>
      <c r="IRV1" t="s">
        <v>14</v>
      </c>
      <c r="IRW1" s="4">
        <v>0.5113702</v>
      </c>
      <c r="IRX1" t="s">
        <v>15</v>
      </c>
      <c r="IRY1" s="4">
        <v>3.4361143999999998E-3</v>
      </c>
      <c r="IRZ1" t="s">
        <v>16</v>
      </c>
      <c r="ISA1" t="s">
        <v>864</v>
      </c>
      <c r="ISB1" t="s">
        <v>17</v>
      </c>
      <c r="ISC1">
        <v>1692115782213</v>
      </c>
      <c r="ISD1" t="s">
        <v>14</v>
      </c>
      <c r="ISE1" s="4">
        <v>-3.2772130000000002</v>
      </c>
      <c r="ISF1" t="s">
        <v>15</v>
      </c>
      <c r="ISG1" s="4">
        <v>1.7902156</v>
      </c>
      <c r="ISH1" t="s">
        <v>16</v>
      </c>
      <c r="ISI1" t="s">
        <v>436</v>
      </c>
      <c r="ISJ1" t="s">
        <v>17</v>
      </c>
      <c r="ISK1">
        <v>1692115782417</v>
      </c>
      <c r="ISL1" t="s">
        <v>14</v>
      </c>
      <c r="ISM1" s="4">
        <v>3.0617306000000002</v>
      </c>
      <c r="ISN1" t="s">
        <v>15</v>
      </c>
      <c r="ISO1" s="4">
        <v>-0.54206615999999996</v>
      </c>
      <c r="ISP1" t="s">
        <v>16</v>
      </c>
      <c r="ISQ1" t="s">
        <v>865</v>
      </c>
      <c r="ISR1" t="s">
        <v>17</v>
      </c>
      <c r="ISS1">
        <v>1692115782620</v>
      </c>
      <c r="IST1" t="s">
        <v>14</v>
      </c>
      <c r="ISU1" s="4">
        <v>0.87239129999999998</v>
      </c>
      <c r="ISV1" t="s">
        <v>15</v>
      </c>
      <c r="ISW1" s="4">
        <v>0.34552038000000002</v>
      </c>
      <c r="ISX1" t="s">
        <v>16</v>
      </c>
      <c r="ISY1" t="s">
        <v>866</v>
      </c>
      <c r="ISZ1" t="s">
        <v>17</v>
      </c>
      <c r="ITA1">
        <v>1692115782821</v>
      </c>
      <c r="ITB1" t="s">
        <v>14</v>
      </c>
      <c r="ITC1" s="4">
        <v>-1.9229259999999999</v>
      </c>
      <c r="ITD1" t="s">
        <v>15</v>
      </c>
      <c r="ITE1" s="4">
        <v>1.3797145</v>
      </c>
      <c r="ITF1" t="s">
        <v>16</v>
      </c>
      <c r="ITG1" t="s">
        <v>867</v>
      </c>
      <c r="ITH1" t="s">
        <v>17</v>
      </c>
      <c r="ITI1">
        <v>1692115783022</v>
      </c>
      <c r="ITJ1" t="s">
        <v>14</v>
      </c>
      <c r="ITK1" s="4">
        <v>-1.1740056999999999</v>
      </c>
      <c r="ITL1" t="s">
        <v>15</v>
      </c>
      <c r="ITM1" s="4">
        <v>0.81832974999999997</v>
      </c>
      <c r="ITN1" t="s">
        <v>16</v>
      </c>
      <c r="ITO1" t="s">
        <v>99</v>
      </c>
      <c r="ITP1" t="s">
        <v>17</v>
      </c>
      <c r="ITQ1">
        <v>1692115783222</v>
      </c>
      <c r="ITR1" t="s">
        <v>14</v>
      </c>
      <c r="ITS1" s="4">
        <v>3.2034511999999999</v>
      </c>
      <c r="ITT1" t="s">
        <v>15</v>
      </c>
      <c r="ITU1" s="4">
        <v>-1.6336815</v>
      </c>
      <c r="ITV1" t="s">
        <v>16</v>
      </c>
      <c r="ITW1" t="s">
        <v>868</v>
      </c>
      <c r="ITX1" t="s">
        <v>17</v>
      </c>
      <c r="ITY1">
        <v>1692115783423</v>
      </c>
      <c r="ITZ1" t="s">
        <v>14</v>
      </c>
      <c r="IUA1" s="4">
        <v>1.0904700000000001</v>
      </c>
      <c r="IUB1" t="s">
        <v>15</v>
      </c>
      <c r="IUC1" s="4">
        <v>-1.4797435999999999</v>
      </c>
      <c r="IUD1" t="s">
        <v>16</v>
      </c>
      <c r="IUE1" t="s">
        <v>869</v>
      </c>
      <c r="IUF1" t="s">
        <v>17</v>
      </c>
      <c r="IUG1">
        <v>1692115783628</v>
      </c>
      <c r="IUH1" t="s">
        <v>14</v>
      </c>
      <c r="IUI1" s="4">
        <v>-1.6101631999999999</v>
      </c>
      <c r="IUJ1" t="s">
        <v>15</v>
      </c>
      <c r="IUK1" s="4">
        <v>1.5586978</v>
      </c>
      <c r="IUL1" t="s">
        <v>16</v>
      </c>
      <c r="IUM1" t="s">
        <v>746</v>
      </c>
      <c r="IUN1" t="s">
        <v>17</v>
      </c>
      <c r="IUO1">
        <v>1692115783828</v>
      </c>
      <c r="IUP1" t="s">
        <v>14</v>
      </c>
      <c r="IUQ1" s="4">
        <v>-0.22838707</v>
      </c>
      <c r="IUR1" t="s">
        <v>15</v>
      </c>
      <c r="IUS1" s="4">
        <v>-0.35269805999999998</v>
      </c>
      <c r="IUT1" t="s">
        <v>16</v>
      </c>
      <c r="IUU1" t="s">
        <v>56</v>
      </c>
      <c r="IUV1" t="s">
        <v>17</v>
      </c>
      <c r="IUW1">
        <v>1692115784030</v>
      </c>
      <c r="IUX1" t="s">
        <v>14</v>
      </c>
      <c r="IUY1" s="4">
        <v>2.8302128</v>
      </c>
      <c r="IUZ1" t="s">
        <v>15</v>
      </c>
      <c r="IVA1" s="4">
        <v>-0.51213379999999997</v>
      </c>
      <c r="IVB1" t="s">
        <v>16</v>
      </c>
      <c r="IVC1" t="s">
        <v>870</v>
      </c>
      <c r="IVD1" t="s">
        <v>17</v>
      </c>
      <c r="IVE1">
        <v>1692115784232</v>
      </c>
      <c r="IVF1" t="s">
        <v>14</v>
      </c>
      <c r="IVG1" s="4">
        <v>0.60605425000000002</v>
      </c>
      <c r="IVH1" t="s">
        <v>15</v>
      </c>
      <c r="IVI1" s="4">
        <v>-0.21342088000000001</v>
      </c>
      <c r="IVJ1" t="s">
        <v>16</v>
      </c>
      <c r="IVK1" t="s">
        <v>871</v>
      </c>
      <c r="IVL1" t="s">
        <v>17</v>
      </c>
      <c r="IVM1">
        <v>1692115784437</v>
      </c>
      <c r="IVN1" t="s">
        <v>14</v>
      </c>
      <c r="IVO1" s="4">
        <v>-3.1275512999999999</v>
      </c>
      <c r="IVP1" t="s">
        <v>15</v>
      </c>
      <c r="IVQ1" s="4">
        <v>1.1872921000000001</v>
      </c>
      <c r="IVR1" t="s">
        <v>16</v>
      </c>
      <c r="IVS1" t="s">
        <v>872</v>
      </c>
      <c r="IVT1" t="s">
        <v>17</v>
      </c>
      <c r="IVU1">
        <v>1692115784642</v>
      </c>
      <c r="IVV1" t="s">
        <v>14</v>
      </c>
      <c r="IVW1" s="4">
        <v>-2.1153483</v>
      </c>
      <c r="IVX1" t="s">
        <v>15</v>
      </c>
      <c r="IVY1" s="4">
        <v>0.62407475999999995</v>
      </c>
      <c r="IVZ1" t="s">
        <v>16</v>
      </c>
      <c r="IWA1" t="s">
        <v>338</v>
      </c>
      <c r="IWB1" t="s">
        <v>17</v>
      </c>
      <c r="IWC1">
        <v>1692115784842</v>
      </c>
      <c r="IWD1" t="s">
        <v>14</v>
      </c>
      <c r="IWE1" s="4">
        <v>6.4202649999999997</v>
      </c>
      <c r="IWF1" t="s">
        <v>15</v>
      </c>
      <c r="IWG1" s="4">
        <v>-1.8823034999999999</v>
      </c>
      <c r="IWH1" t="s">
        <v>16</v>
      </c>
      <c r="IWI1" t="s">
        <v>848</v>
      </c>
      <c r="IWJ1" t="s">
        <v>17</v>
      </c>
      <c r="IWK1">
        <v>1692115785045</v>
      </c>
      <c r="IWL1" t="s">
        <v>14</v>
      </c>
      <c r="IWM1" s="4">
        <v>-1.1703405</v>
      </c>
      <c r="IWN1" t="s">
        <v>15</v>
      </c>
      <c r="IWO1" s="4">
        <v>-0.96356284999999997</v>
      </c>
      <c r="IWP1" t="s">
        <v>16</v>
      </c>
      <c r="IWQ1" t="s">
        <v>873</v>
      </c>
      <c r="IWR1" t="s">
        <v>17</v>
      </c>
      <c r="IWS1">
        <v>1692115785247</v>
      </c>
      <c r="IWT1" t="s">
        <v>14</v>
      </c>
      <c r="IWU1" s="4">
        <v>-2.9241332999999998</v>
      </c>
      <c r="IWV1" t="s">
        <v>15</v>
      </c>
      <c r="IWW1" s="4">
        <v>1.6136756999999999</v>
      </c>
      <c r="IWX1" t="s">
        <v>16</v>
      </c>
      <c r="IWY1" t="s">
        <v>874</v>
      </c>
      <c r="IWZ1" t="s">
        <v>17</v>
      </c>
      <c r="IXA1">
        <v>1692115785448</v>
      </c>
      <c r="IXB1" t="s">
        <v>14</v>
      </c>
      <c r="IXC1" s="4">
        <v>-3.3554040000000001</v>
      </c>
      <c r="IXD1" t="s">
        <v>15</v>
      </c>
      <c r="IXE1" s="4">
        <v>-0.41806057000000002</v>
      </c>
      <c r="IXF1" t="s">
        <v>16</v>
      </c>
      <c r="IXG1" t="s">
        <v>875</v>
      </c>
      <c r="IXH1" t="s">
        <v>17</v>
      </c>
      <c r="IXI1">
        <v>1692115785651</v>
      </c>
      <c r="IXJ1" t="s">
        <v>14</v>
      </c>
      <c r="IXK1" s="4">
        <v>3.5284314000000001</v>
      </c>
      <c r="IXL1" t="s">
        <v>15</v>
      </c>
      <c r="IXM1" s="4">
        <v>-1.2421172</v>
      </c>
      <c r="IXN1" t="s">
        <v>16</v>
      </c>
      <c r="IXO1" t="s">
        <v>876</v>
      </c>
      <c r="IXP1" t="s">
        <v>17</v>
      </c>
      <c r="IXQ1">
        <v>1692115785855</v>
      </c>
      <c r="IXR1" t="s">
        <v>14</v>
      </c>
      <c r="IXS1" s="4">
        <v>1.0788635</v>
      </c>
      <c r="IXT1" t="s">
        <v>15</v>
      </c>
      <c r="IXU1" s="4">
        <v>-0.17066034999999999</v>
      </c>
      <c r="IXV1" t="s">
        <v>16</v>
      </c>
      <c r="IXW1" t="s">
        <v>285</v>
      </c>
      <c r="IXX1" t="s">
        <v>17</v>
      </c>
      <c r="IXY1">
        <v>1692115786059</v>
      </c>
      <c r="IXZ1" t="s">
        <v>14</v>
      </c>
      <c r="IYA1" s="4">
        <v>-2.4165046000000001</v>
      </c>
      <c r="IYB1" t="s">
        <v>15</v>
      </c>
      <c r="IYC1" s="4">
        <v>1.5171589999999999</v>
      </c>
      <c r="IYD1" t="s">
        <v>16</v>
      </c>
      <c r="IYE1" t="s">
        <v>877</v>
      </c>
      <c r="IYF1" t="s">
        <v>17</v>
      </c>
      <c r="IYG1">
        <v>1692115786259</v>
      </c>
      <c r="IYH1" t="s">
        <v>14</v>
      </c>
      <c r="IYI1" s="4">
        <v>0.55046550000000005</v>
      </c>
      <c r="IYJ1" t="s">
        <v>15</v>
      </c>
      <c r="IYK1" s="4">
        <v>-0.25251624</v>
      </c>
      <c r="IYL1" t="s">
        <v>16</v>
      </c>
      <c r="IYM1" t="s">
        <v>72</v>
      </c>
      <c r="IYN1" t="s">
        <v>17</v>
      </c>
      <c r="IYO1">
        <v>1692115786459</v>
      </c>
      <c r="IYP1" t="s">
        <v>14</v>
      </c>
      <c r="IYQ1" s="4">
        <v>3.3726609000000001</v>
      </c>
      <c r="IYR1" t="s">
        <v>15</v>
      </c>
      <c r="IYS1" s="4">
        <v>-2.0918299999999999</v>
      </c>
      <c r="IYT1" t="s">
        <v>16</v>
      </c>
      <c r="IYU1" t="s">
        <v>878</v>
      </c>
      <c r="IYV1" t="s">
        <v>17</v>
      </c>
      <c r="IYW1">
        <v>1692115786663</v>
      </c>
      <c r="IYX1" t="s">
        <v>14</v>
      </c>
      <c r="IYY1" s="4">
        <v>0.34826928000000001</v>
      </c>
      <c r="IYZ1" t="s">
        <v>15</v>
      </c>
      <c r="IZA1" s="4">
        <v>6.4522594000000003E-2</v>
      </c>
      <c r="IZB1" t="s">
        <v>16</v>
      </c>
      <c r="IZC1" t="s">
        <v>879</v>
      </c>
      <c r="IZD1" t="s">
        <v>17</v>
      </c>
      <c r="IZE1">
        <v>1692115786863</v>
      </c>
      <c r="IZF1" t="s">
        <v>14</v>
      </c>
      <c r="IZG1" s="4">
        <v>-0.98158336000000002</v>
      </c>
      <c r="IZH1" t="s">
        <v>15</v>
      </c>
      <c r="IZI1" s="4">
        <v>1.3021346</v>
      </c>
      <c r="IZJ1" t="s">
        <v>16</v>
      </c>
      <c r="IZK1" t="s">
        <v>880</v>
      </c>
      <c r="IZL1" t="s">
        <v>17</v>
      </c>
      <c r="IZM1">
        <v>1692115787067</v>
      </c>
      <c r="IZN1" t="s">
        <v>14</v>
      </c>
      <c r="IZO1" s="4">
        <v>-4.4842820000000003</v>
      </c>
      <c r="IZP1" t="s">
        <v>15</v>
      </c>
      <c r="IZQ1" s="4">
        <v>-0.52190756999999999</v>
      </c>
      <c r="IZR1" t="s">
        <v>16</v>
      </c>
      <c r="IZS1" t="s">
        <v>881</v>
      </c>
      <c r="IZT1" t="s">
        <v>17</v>
      </c>
      <c r="IZU1">
        <v>1692115787271</v>
      </c>
      <c r="IZV1" t="s">
        <v>14</v>
      </c>
      <c r="IZW1" s="4">
        <v>4.5461320000000001</v>
      </c>
      <c r="IZX1" t="s">
        <v>15</v>
      </c>
      <c r="IZY1" s="4">
        <v>-1.120555</v>
      </c>
      <c r="IZZ1" t="s">
        <v>16</v>
      </c>
      <c r="JAA1" t="s">
        <v>882</v>
      </c>
      <c r="JAB1" t="s">
        <v>17</v>
      </c>
      <c r="JAC1">
        <v>1692115787474</v>
      </c>
      <c r="JAD1" t="s">
        <v>14</v>
      </c>
      <c r="JAE1" s="4">
        <v>-0.58329949999999997</v>
      </c>
      <c r="JAF1" t="s">
        <v>15</v>
      </c>
      <c r="JAG1" s="4">
        <v>0.24289511</v>
      </c>
      <c r="JAH1" t="s">
        <v>16</v>
      </c>
      <c r="JAI1" t="s">
        <v>883</v>
      </c>
      <c r="JAJ1" t="s">
        <v>17</v>
      </c>
      <c r="JAK1">
        <v>1692115787674</v>
      </c>
      <c r="JAL1" t="s">
        <v>14</v>
      </c>
      <c r="JAM1" s="4">
        <v>-5.9173710000000002</v>
      </c>
      <c r="JAN1" t="s">
        <v>15</v>
      </c>
      <c r="JAO1" s="4">
        <v>2.4664427999999998</v>
      </c>
      <c r="JAP1" t="s">
        <v>16</v>
      </c>
      <c r="JAQ1" t="s">
        <v>884</v>
      </c>
      <c r="JAR1" t="s">
        <v>17</v>
      </c>
      <c r="JAS1">
        <v>1692115787874</v>
      </c>
      <c r="JAT1" t="s">
        <v>14</v>
      </c>
      <c r="JAU1" s="4">
        <v>3.3176830000000002</v>
      </c>
      <c r="JAV1" t="s">
        <v>15</v>
      </c>
      <c r="JAW1" s="4">
        <v>-1.1565961</v>
      </c>
      <c r="JAX1" t="s">
        <v>16</v>
      </c>
      <c r="JAY1" t="s">
        <v>885</v>
      </c>
      <c r="JAZ1" t="s">
        <v>17</v>
      </c>
      <c r="JBA1">
        <v>1692115788076</v>
      </c>
      <c r="JBB1" t="s">
        <v>14</v>
      </c>
      <c r="JBC1" s="4">
        <v>1.4759256999999999</v>
      </c>
      <c r="JBD1" t="s">
        <v>15</v>
      </c>
      <c r="JBE1" s="4">
        <v>-1.0619121</v>
      </c>
      <c r="JBF1" t="s">
        <v>16</v>
      </c>
      <c r="JBG1" t="s">
        <v>886</v>
      </c>
      <c r="JBH1" t="s">
        <v>17</v>
      </c>
      <c r="JBI1">
        <v>1692115788279</v>
      </c>
      <c r="JBJ1" t="s">
        <v>14</v>
      </c>
      <c r="JBK1" s="4">
        <v>-1.5142574</v>
      </c>
      <c r="JBL1" t="s">
        <v>15</v>
      </c>
      <c r="JBM1" s="4">
        <v>1.2844195</v>
      </c>
      <c r="JBN1" t="s">
        <v>16</v>
      </c>
      <c r="JBO1" t="s">
        <v>887</v>
      </c>
      <c r="JBP1" t="s">
        <v>17</v>
      </c>
      <c r="JBQ1">
        <v>1692115788482</v>
      </c>
      <c r="JBR1" t="s">
        <v>14</v>
      </c>
      <c r="JBS1" s="4">
        <v>-3.5386633999999999</v>
      </c>
      <c r="JBT1" t="s">
        <v>15</v>
      </c>
      <c r="JBU1" s="4">
        <v>-1.5640429</v>
      </c>
      <c r="JBV1" t="s">
        <v>16</v>
      </c>
      <c r="JBW1" t="s">
        <v>888</v>
      </c>
      <c r="JBX1" t="s">
        <v>17</v>
      </c>
      <c r="JBY1">
        <v>1692115788682</v>
      </c>
      <c r="JBZ1" t="s">
        <v>14</v>
      </c>
      <c r="JCA1" s="4">
        <v>3.7123016999999998</v>
      </c>
      <c r="JCB1" t="s">
        <v>15</v>
      </c>
      <c r="JCC1" s="4">
        <v>-1.7149265</v>
      </c>
      <c r="JCD1" t="s">
        <v>16</v>
      </c>
      <c r="JCE1" t="s">
        <v>609</v>
      </c>
      <c r="JCF1" t="s">
        <v>17</v>
      </c>
      <c r="JCG1">
        <v>1692115788882</v>
      </c>
      <c r="JCH1" t="s">
        <v>14</v>
      </c>
      <c r="JCI1" s="4">
        <v>-0.77266760000000001</v>
      </c>
      <c r="JCJ1" t="s">
        <v>15</v>
      </c>
      <c r="JCK1" s="4">
        <v>0.96738075999999995</v>
      </c>
      <c r="JCL1" t="s">
        <v>16</v>
      </c>
      <c r="JCM1" t="s">
        <v>889</v>
      </c>
      <c r="JCN1" t="s">
        <v>17</v>
      </c>
      <c r="JCO1">
        <v>1692115789082</v>
      </c>
      <c r="JCP1" t="s">
        <v>14</v>
      </c>
      <c r="JCQ1" s="4">
        <v>0.40813403999999998</v>
      </c>
      <c r="JCR1" t="s">
        <v>15</v>
      </c>
      <c r="JCS1" s="4">
        <v>-7.1089390000000002E-2</v>
      </c>
      <c r="JCT1" t="s">
        <v>16</v>
      </c>
      <c r="JCU1" t="s">
        <v>890</v>
      </c>
      <c r="JCV1" t="s">
        <v>17</v>
      </c>
      <c r="JCW1">
        <v>1692115789283</v>
      </c>
      <c r="JCX1" t="s">
        <v>14</v>
      </c>
      <c r="JCY1" s="4">
        <v>0.95852320000000002</v>
      </c>
      <c r="JCZ1" t="s">
        <v>15</v>
      </c>
      <c r="JDA1" s="4">
        <v>-1.0075451</v>
      </c>
      <c r="JDB1" t="s">
        <v>16</v>
      </c>
      <c r="JDC1" t="s">
        <v>891</v>
      </c>
      <c r="JDD1" t="s">
        <v>17</v>
      </c>
      <c r="JDE1">
        <v>1692115789485</v>
      </c>
      <c r="JDF1" t="s">
        <v>14</v>
      </c>
      <c r="JDG1" s="4">
        <v>-4.2093930000000004</v>
      </c>
      <c r="JDH1" t="s">
        <v>15</v>
      </c>
      <c r="JDI1" s="4">
        <v>0.87391839999999998</v>
      </c>
      <c r="JDJ1" t="s">
        <v>16</v>
      </c>
      <c r="JDK1" t="s">
        <v>892</v>
      </c>
      <c r="JDL1" t="s">
        <v>17</v>
      </c>
      <c r="JDM1">
        <v>1692115789687</v>
      </c>
      <c r="JDN1" t="s">
        <v>14</v>
      </c>
      <c r="JDO1" s="4">
        <v>2.6573381</v>
      </c>
      <c r="JDP1" t="s">
        <v>15</v>
      </c>
      <c r="JDQ1" s="4">
        <v>-0.79557500000000003</v>
      </c>
      <c r="JDR1" t="s">
        <v>16</v>
      </c>
      <c r="JDS1" t="s">
        <v>893</v>
      </c>
      <c r="JDT1" t="s">
        <v>17</v>
      </c>
      <c r="JDU1">
        <v>1692115789890</v>
      </c>
      <c r="JDV1" t="s">
        <v>14</v>
      </c>
      <c r="JDW1" s="4">
        <v>3.8106507999999999</v>
      </c>
      <c r="JDX1" t="s">
        <v>15</v>
      </c>
      <c r="JDY1" s="4">
        <v>0.14088069</v>
      </c>
      <c r="JDZ1" t="s">
        <v>16</v>
      </c>
      <c r="JEA1" t="s">
        <v>894</v>
      </c>
      <c r="JEB1" t="s">
        <v>17</v>
      </c>
      <c r="JEC1">
        <v>1692115790091</v>
      </c>
      <c r="JED1" t="s">
        <v>14</v>
      </c>
      <c r="JEE1" s="4">
        <v>-2.1923172000000002</v>
      </c>
      <c r="JEF1" t="s">
        <v>15</v>
      </c>
      <c r="JEG1" s="4">
        <v>1.2673154</v>
      </c>
      <c r="JEH1" t="s">
        <v>16</v>
      </c>
      <c r="JEI1" t="s">
        <v>895</v>
      </c>
      <c r="JEJ1" t="s">
        <v>17</v>
      </c>
      <c r="JEK1">
        <v>1692115790295</v>
      </c>
      <c r="JEL1" t="s">
        <v>14</v>
      </c>
      <c r="JEM1" s="4">
        <v>-0.31696245000000001</v>
      </c>
      <c r="JEN1" t="s">
        <v>15</v>
      </c>
      <c r="JEO1" s="4">
        <v>-0.25434879999999999</v>
      </c>
      <c r="JEP1" t="s">
        <v>16</v>
      </c>
      <c r="JEQ1" t="s">
        <v>896</v>
      </c>
      <c r="JER1" t="s">
        <v>17</v>
      </c>
      <c r="JES1">
        <v>1692115790495</v>
      </c>
      <c r="JET1" t="s">
        <v>14</v>
      </c>
      <c r="JEU1" s="4">
        <v>0.52358747000000005</v>
      </c>
      <c r="JEV1" t="s">
        <v>15</v>
      </c>
      <c r="JEW1" s="4">
        <v>-2.2811982999999998</v>
      </c>
      <c r="JEX1" t="s">
        <v>16</v>
      </c>
      <c r="JEY1" t="s">
        <v>897</v>
      </c>
      <c r="JEZ1" t="s">
        <v>17</v>
      </c>
      <c r="JFA1">
        <v>1692115790697</v>
      </c>
      <c r="JFB1" t="s">
        <v>14</v>
      </c>
      <c r="JFC1" s="4">
        <v>2.6842163000000001</v>
      </c>
      <c r="JFD1" t="s">
        <v>15</v>
      </c>
      <c r="JFE1" s="4">
        <v>-0.29710936999999998</v>
      </c>
      <c r="JFF1" t="s">
        <v>16</v>
      </c>
      <c r="JFG1" t="s">
        <v>898</v>
      </c>
      <c r="JFH1" t="s">
        <v>17</v>
      </c>
      <c r="JFI1">
        <v>1692115790898</v>
      </c>
      <c r="JFJ1" t="s">
        <v>14</v>
      </c>
      <c r="JFK1" s="4">
        <v>3.2602617999999999</v>
      </c>
      <c r="JFL1" t="s">
        <v>15</v>
      </c>
      <c r="JFM1" s="4">
        <v>-0.88537215999999996</v>
      </c>
      <c r="JFN1" t="s">
        <v>16</v>
      </c>
      <c r="JFO1" t="s">
        <v>899</v>
      </c>
      <c r="JFP1" t="s">
        <v>17</v>
      </c>
      <c r="JFQ1">
        <v>1692115791101</v>
      </c>
      <c r="JFR1" t="s">
        <v>14</v>
      </c>
      <c r="JFS1" s="4">
        <v>-0.48983719999999997</v>
      </c>
      <c r="JFT1" t="s">
        <v>15</v>
      </c>
      <c r="JFU1" s="4">
        <v>0.11217004999999999</v>
      </c>
      <c r="JFV1" t="s">
        <v>16</v>
      </c>
      <c r="JFW1" t="s">
        <v>900</v>
      </c>
      <c r="JFX1" t="s">
        <v>17</v>
      </c>
      <c r="JFY1">
        <v>1692115791304</v>
      </c>
      <c r="JFZ1" t="s">
        <v>14</v>
      </c>
      <c r="JGA1" s="4">
        <v>-5.6675269999999998</v>
      </c>
      <c r="JGB1" t="s">
        <v>15</v>
      </c>
      <c r="JGC1" s="4">
        <v>1.5556436</v>
      </c>
      <c r="JGD1" t="s">
        <v>16</v>
      </c>
      <c r="JGE1" t="s">
        <v>901</v>
      </c>
      <c r="JGF1" t="s">
        <v>17</v>
      </c>
      <c r="JGG1">
        <v>1692115791506</v>
      </c>
      <c r="JGH1" t="s">
        <v>14</v>
      </c>
      <c r="JGI1" s="4">
        <v>4.9554114</v>
      </c>
      <c r="JGJ1" t="s">
        <v>15</v>
      </c>
      <c r="JGK1" s="4">
        <v>0.51717340000000001</v>
      </c>
      <c r="JGL1" t="s">
        <v>16</v>
      </c>
      <c r="JGM1" t="s">
        <v>902</v>
      </c>
      <c r="JGN1" t="s">
        <v>17</v>
      </c>
      <c r="JGO1">
        <v>1692115791707</v>
      </c>
      <c r="JGP1" t="s">
        <v>14</v>
      </c>
      <c r="JGQ1" s="4">
        <v>1.9499568</v>
      </c>
      <c r="JGR1" t="s">
        <v>15</v>
      </c>
      <c r="JGS1" s="4">
        <v>0.68760467000000003</v>
      </c>
      <c r="JGT1" t="s">
        <v>16</v>
      </c>
      <c r="JGU1" t="s">
        <v>903</v>
      </c>
      <c r="JGV1" t="s">
        <v>17</v>
      </c>
      <c r="JGW1">
        <v>1692115791909</v>
      </c>
      <c r="JGX1" t="s">
        <v>14</v>
      </c>
      <c r="JGY1" s="4">
        <v>1.5852704</v>
      </c>
      <c r="JGZ1" t="s">
        <v>15</v>
      </c>
      <c r="JHA1" s="4">
        <v>-0.39912379999999997</v>
      </c>
      <c r="JHB1" t="s">
        <v>16</v>
      </c>
      <c r="JHC1" t="s">
        <v>904</v>
      </c>
      <c r="JHD1" t="s">
        <v>17</v>
      </c>
      <c r="JHE1">
        <v>1692115792113</v>
      </c>
      <c r="JHF1" t="s">
        <v>14</v>
      </c>
      <c r="JHG1" s="4">
        <v>-1.4226277000000001</v>
      </c>
      <c r="JHH1" t="s">
        <v>15</v>
      </c>
      <c r="JHI1" s="4">
        <v>0.60147273999999995</v>
      </c>
      <c r="JHJ1" t="s">
        <v>16</v>
      </c>
      <c r="JHK1" t="s">
        <v>905</v>
      </c>
      <c r="JHL1" t="s">
        <v>17</v>
      </c>
      <c r="JHM1">
        <v>1692115792318</v>
      </c>
      <c r="JHN1" t="s">
        <v>14</v>
      </c>
      <c r="JHO1" s="4">
        <v>-5.786035</v>
      </c>
      <c r="JHP1" t="s">
        <v>15</v>
      </c>
      <c r="JHQ1" s="4">
        <v>-2.9171083000000002</v>
      </c>
      <c r="JHR1" t="s">
        <v>16</v>
      </c>
      <c r="JHS1" t="s">
        <v>906</v>
      </c>
      <c r="JHT1" t="s">
        <v>17</v>
      </c>
      <c r="JHU1">
        <v>1692115792519</v>
      </c>
      <c r="JHV1" t="s">
        <v>14</v>
      </c>
      <c r="JHW1" s="4">
        <v>6.1001719999999997</v>
      </c>
      <c r="JHX1" t="s">
        <v>15</v>
      </c>
      <c r="JHY1" s="4">
        <v>-1.0429752999999999</v>
      </c>
      <c r="JHZ1" t="s">
        <v>16</v>
      </c>
      <c r="JIA1" t="s">
        <v>907</v>
      </c>
      <c r="JIB1" t="s">
        <v>17</v>
      </c>
      <c r="JIC1">
        <v>1692115792721</v>
      </c>
      <c r="JID1" t="s">
        <v>14</v>
      </c>
      <c r="JIE1" s="4">
        <v>-1.3664281</v>
      </c>
      <c r="JIF1" t="s">
        <v>15</v>
      </c>
      <c r="JIG1" s="4">
        <v>0.75235635000000001</v>
      </c>
      <c r="JIH1" t="s">
        <v>16</v>
      </c>
      <c r="JII1" t="s">
        <v>908</v>
      </c>
      <c r="JIJ1" t="s">
        <v>17</v>
      </c>
      <c r="JIK1">
        <v>1692115792921</v>
      </c>
      <c r="JIL1" t="s">
        <v>14</v>
      </c>
      <c r="JIM1" s="4">
        <v>-6.4665384000000001</v>
      </c>
      <c r="JIN1" t="s">
        <v>15</v>
      </c>
      <c r="JIO1" s="4">
        <v>-1.3233622</v>
      </c>
      <c r="JIP1" t="s">
        <v>16</v>
      </c>
      <c r="JIQ1" t="s">
        <v>909</v>
      </c>
      <c r="JIR1" t="s">
        <v>17</v>
      </c>
      <c r="JIS1">
        <v>1692115793124</v>
      </c>
      <c r="JIT1" t="s">
        <v>14</v>
      </c>
      <c r="JIU1" s="4">
        <v>3.8674612000000002</v>
      </c>
      <c r="JIV1" t="s">
        <v>15</v>
      </c>
      <c r="JIW1" s="4">
        <v>1.2483785000000001</v>
      </c>
      <c r="JIX1" t="s">
        <v>16</v>
      </c>
      <c r="JIY1" t="s">
        <v>910</v>
      </c>
      <c r="JIZ1" t="s">
        <v>17</v>
      </c>
      <c r="JJA1">
        <v>1692115793326</v>
      </c>
      <c r="JJB1" t="s">
        <v>14</v>
      </c>
      <c r="JJC1" s="4">
        <v>2.4166574000000001</v>
      </c>
      <c r="JJD1" t="s">
        <v>15</v>
      </c>
      <c r="JJE1" s="4">
        <v>-1.2451715000000001</v>
      </c>
      <c r="JJF1" t="s">
        <v>16</v>
      </c>
      <c r="JJG1" t="s">
        <v>911</v>
      </c>
      <c r="JJH1" t="s">
        <v>17</v>
      </c>
      <c r="JJI1">
        <v>1692115793530</v>
      </c>
      <c r="JJJ1" t="s">
        <v>14</v>
      </c>
      <c r="JJK1" s="4">
        <v>0.22670719</v>
      </c>
      <c r="JJL1" t="s">
        <v>15</v>
      </c>
      <c r="JJM1" s="4">
        <v>2.2983788000000002E-2</v>
      </c>
      <c r="JJN1" t="s">
        <v>16</v>
      </c>
      <c r="JJO1" t="s">
        <v>912</v>
      </c>
      <c r="JJP1" t="s">
        <v>17</v>
      </c>
      <c r="JJQ1">
        <v>1692115793732</v>
      </c>
      <c r="JJR1" t="s">
        <v>14</v>
      </c>
      <c r="JJS1" s="4">
        <v>-0.34384049999999999</v>
      </c>
      <c r="JJT1" t="s">
        <v>15</v>
      </c>
      <c r="JJU1" s="4">
        <v>0.56665343000000001</v>
      </c>
      <c r="JJV1" t="s">
        <v>16</v>
      </c>
      <c r="JJW1" t="s">
        <v>913</v>
      </c>
      <c r="JJX1" t="s">
        <v>17</v>
      </c>
      <c r="JJY1">
        <v>1692115793934</v>
      </c>
      <c r="JJZ1" t="s">
        <v>14</v>
      </c>
      <c r="JKA1" s="4">
        <v>-1.6138284000000001</v>
      </c>
      <c r="JKB1" t="s">
        <v>15</v>
      </c>
      <c r="JKC1" s="4">
        <v>-0.24640757999999999</v>
      </c>
      <c r="JKD1" t="s">
        <v>16</v>
      </c>
      <c r="JKE1" t="s">
        <v>914</v>
      </c>
      <c r="JKF1" t="s">
        <v>17</v>
      </c>
      <c r="JKG1">
        <v>1692115794134</v>
      </c>
      <c r="JKH1" t="s">
        <v>14</v>
      </c>
      <c r="JKI1" s="4">
        <v>2.4594179999999999</v>
      </c>
      <c r="JKJ1" t="s">
        <v>15</v>
      </c>
      <c r="JKK1" s="4">
        <v>-1.3160318</v>
      </c>
      <c r="JKL1" t="s">
        <v>16</v>
      </c>
      <c r="JKM1" t="s">
        <v>915</v>
      </c>
      <c r="JKN1" t="s">
        <v>17</v>
      </c>
      <c r="JKO1">
        <v>1692115794334</v>
      </c>
      <c r="JKP1" t="s">
        <v>14</v>
      </c>
      <c r="JKQ1" s="4">
        <v>-3.9943686</v>
      </c>
      <c r="JKR1" t="s">
        <v>15</v>
      </c>
      <c r="JKS1" s="4">
        <v>-8.2695820000000003E-2</v>
      </c>
      <c r="JKT1" t="s">
        <v>16</v>
      </c>
      <c r="JKU1" t="s">
        <v>916</v>
      </c>
      <c r="JKV1" t="s">
        <v>17</v>
      </c>
      <c r="JKW1">
        <v>1692115794535</v>
      </c>
      <c r="JKX1" t="s">
        <v>14</v>
      </c>
      <c r="JKY1" s="4">
        <v>-2.8740424999999998</v>
      </c>
      <c r="JKZ1" t="s">
        <v>15</v>
      </c>
      <c r="JLA1" s="4">
        <v>-0.80229455000000005</v>
      </c>
      <c r="JLB1" t="s">
        <v>16</v>
      </c>
      <c r="JLC1" t="s">
        <v>68</v>
      </c>
      <c r="JLD1" t="s">
        <v>17</v>
      </c>
      <c r="JLE1">
        <v>1692115794738</v>
      </c>
      <c r="JLF1" t="s">
        <v>14</v>
      </c>
      <c r="JLG1" s="4">
        <v>6.6389545999999999</v>
      </c>
      <c r="JLH1" t="s">
        <v>15</v>
      </c>
      <c r="JLI1" s="4">
        <v>-1.0362556999999999</v>
      </c>
      <c r="JLJ1" t="s">
        <v>16</v>
      </c>
      <c r="JLK1" t="s">
        <v>917</v>
      </c>
      <c r="JLL1" t="s">
        <v>17</v>
      </c>
      <c r="JLM1">
        <v>1692115794947</v>
      </c>
      <c r="JLN1" t="s">
        <v>14</v>
      </c>
      <c r="JLO1" s="4">
        <v>-1.1917207999999999</v>
      </c>
      <c r="JLP1" t="s">
        <v>15</v>
      </c>
      <c r="JLQ1" s="4">
        <v>0.28382304000000003</v>
      </c>
      <c r="JLR1" t="s">
        <v>16</v>
      </c>
      <c r="JLS1" t="s">
        <v>918</v>
      </c>
      <c r="JLT1" t="s">
        <v>17</v>
      </c>
      <c r="JLU1">
        <v>1692115795149</v>
      </c>
      <c r="JLV1" t="s">
        <v>14</v>
      </c>
      <c r="JLW1" s="4">
        <v>-5.2057133000000002</v>
      </c>
      <c r="JLX1" t="s">
        <v>15</v>
      </c>
      <c r="JLY1" s="4">
        <v>0.762741</v>
      </c>
      <c r="JLZ1" t="s">
        <v>16</v>
      </c>
      <c r="JMA1" t="s">
        <v>919</v>
      </c>
      <c r="JMB1" t="s">
        <v>17</v>
      </c>
      <c r="JMC1">
        <v>1692115795354</v>
      </c>
      <c r="JMD1" t="s">
        <v>14</v>
      </c>
      <c r="JME1" s="4">
        <v>2.8344889000000002</v>
      </c>
      <c r="JMF1" t="s">
        <v>15</v>
      </c>
      <c r="JMG1" s="4">
        <v>0.19769111</v>
      </c>
      <c r="JMH1" t="s">
        <v>16</v>
      </c>
      <c r="JMI1" t="s">
        <v>920</v>
      </c>
      <c r="JMJ1" t="s">
        <v>17</v>
      </c>
      <c r="JMK1">
        <v>1692115795556</v>
      </c>
      <c r="JML1" t="s">
        <v>14</v>
      </c>
      <c r="JMM1" s="4">
        <v>1.5577816</v>
      </c>
      <c r="JMN1" t="s">
        <v>15</v>
      </c>
      <c r="JMO1" s="4">
        <v>-1.256167</v>
      </c>
      <c r="JMP1" t="s">
        <v>16</v>
      </c>
      <c r="JMQ1" t="s">
        <v>921</v>
      </c>
      <c r="JMR1" t="s">
        <v>17</v>
      </c>
      <c r="JMS1">
        <v>1692115795755</v>
      </c>
      <c r="JMT1" t="s">
        <v>14</v>
      </c>
      <c r="JMU1" s="4">
        <v>-1.9021566000000001</v>
      </c>
      <c r="JMV1" t="s">
        <v>15</v>
      </c>
      <c r="JMW1" s="4">
        <v>-0.44616038000000002</v>
      </c>
      <c r="JMX1" t="s">
        <v>16</v>
      </c>
      <c r="JMY1" t="s">
        <v>922</v>
      </c>
      <c r="JMZ1" t="s">
        <v>17</v>
      </c>
      <c r="JNA1">
        <v>1692115795957</v>
      </c>
      <c r="JNB1" t="s">
        <v>14</v>
      </c>
      <c r="JNC1" s="4">
        <v>-3.3773949999999999</v>
      </c>
      <c r="JND1" t="s">
        <v>15</v>
      </c>
      <c r="JNE1" s="4">
        <v>-0.15172353</v>
      </c>
      <c r="JNF1" t="s">
        <v>16</v>
      </c>
      <c r="JNG1" t="s">
        <v>923</v>
      </c>
      <c r="JNH1" t="s">
        <v>17</v>
      </c>
      <c r="JNI1">
        <v>1692115796159</v>
      </c>
      <c r="JNJ1" t="s">
        <v>14</v>
      </c>
      <c r="JNK1" s="4">
        <v>3.5656940000000001</v>
      </c>
      <c r="JNL1" t="s">
        <v>15</v>
      </c>
      <c r="JNM1" s="4">
        <v>-1.0191516</v>
      </c>
      <c r="JNN1" t="s">
        <v>16</v>
      </c>
      <c r="JNO1" t="s">
        <v>924</v>
      </c>
      <c r="JNP1" t="s">
        <v>17</v>
      </c>
      <c r="JNQ1">
        <v>1692115796359</v>
      </c>
      <c r="JNR1" t="s">
        <v>14</v>
      </c>
      <c r="JNS1" s="4">
        <v>-2.8942009999999998</v>
      </c>
      <c r="JNT1" t="s">
        <v>15</v>
      </c>
      <c r="JNU1" s="4">
        <v>0.55993389999999998</v>
      </c>
      <c r="JNV1" t="s">
        <v>16</v>
      </c>
      <c r="JNW1" t="s">
        <v>925</v>
      </c>
      <c r="JNX1" t="s">
        <v>17</v>
      </c>
      <c r="JNY1">
        <v>1692115796559</v>
      </c>
      <c r="JNZ1" t="s">
        <v>14</v>
      </c>
      <c r="JOA1" s="4">
        <v>2.5082871999999998</v>
      </c>
      <c r="JOB1" t="s">
        <v>15</v>
      </c>
      <c r="JOC1" s="4">
        <v>0.19585852000000001</v>
      </c>
      <c r="JOD1" t="s">
        <v>16</v>
      </c>
      <c r="JOE1" t="s">
        <v>926</v>
      </c>
      <c r="JOF1" t="s">
        <v>17</v>
      </c>
      <c r="JOG1">
        <v>1692115796759</v>
      </c>
      <c r="JOH1" t="s">
        <v>14</v>
      </c>
      <c r="JOI1" s="4">
        <v>2.4673593</v>
      </c>
      <c r="JOJ1" t="s">
        <v>15</v>
      </c>
      <c r="JOK1" s="4">
        <v>-1.2977059</v>
      </c>
      <c r="JOL1" t="s">
        <v>16</v>
      </c>
      <c r="JOM1" t="s">
        <v>927</v>
      </c>
      <c r="JON1" t="s">
        <v>17</v>
      </c>
      <c r="JOO1">
        <v>1692115796960</v>
      </c>
      <c r="JOP1" t="s">
        <v>14</v>
      </c>
      <c r="JOQ1" s="4">
        <v>-1.8679482000000001</v>
      </c>
      <c r="JOR1" t="s">
        <v>15</v>
      </c>
      <c r="JOS1" s="4">
        <v>0.45058912000000001</v>
      </c>
      <c r="JOT1" t="s">
        <v>16</v>
      </c>
      <c r="JOU1" t="s">
        <v>928</v>
      </c>
      <c r="JOV1" t="s">
        <v>17</v>
      </c>
      <c r="JOW1">
        <v>1692115797163</v>
      </c>
      <c r="JOX1" t="s">
        <v>14</v>
      </c>
      <c r="JOY1" s="4">
        <v>-1.4012475</v>
      </c>
      <c r="JOZ1" t="s">
        <v>15</v>
      </c>
      <c r="JPA1" s="4">
        <v>0.85009469999999998</v>
      </c>
      <c r="JPB1" t="s">
        <v>16</v>
      </c>
      <c r="JPC1" t="s">
        <v>929</v>
      </c>
      <c r="JPD1" t="s">
        <v>17</v>
      </c>
      <c r="JPE1">
        <v>1692115797366</v>
      </c>
      <c r="JPF1" t="s">
        <v>14</v>
      </c>
      <c r="JPG1" s="4">
        <v>2.2908192000000001</v>
      </c>
      <c r="JPH1" t="s">
        <v>15</v>
      </c>
      <c r="JPI1" s="4">
        <v>-0.37530005</v>
      </c>
      <c r="JPJ1" t="s">
        <v>16</v>
      </c>
      <c r="JPK1" t="s">
        <v>930</v>
      </c>
      <c r="JPL1" t="s">
        <v>17</v>
      </c>
      <c r="JPM1">
        <v>1692115797566</v>
      </c>
      <c r="JPN1" t="s">
        <v>14</v>
      </c>
      <c r="JPO1" s="4">
        <v>-2.6846743000000002</v>
      </c>
      <c r="JPP1" t="s">
        <v>15</v>
      </c>
      <c r="JPQ1" s="4">
        <v>1.8207587999999999</v>
      </c>
      <c r="JPR1" t="s">
        <v>16</v>
      </c>
      <c r="JPS1" t="s">
        <v>931</v>
      </c>
      <c r="JPT1" t="s">
        <v>17</v>
      </c>
      <c r="JPU1">
        <v>1692115797767</v>
      </c>
      <c r="JPV1" t="s">
        <v>14</v>
      </c>
      <c r="JPW1" s="4">
        <v>0.75754869999999996</v>
      </c>
      <c r="JPX1" t="s">
        <v>15</v>
      </c>
      <c r="JPY1" s="4">
        <v>-0.33376125000000001</v>
      </c>
      <c r="JPZ1" t="s">
        <v>16</v>
      </c>
      <c r="JQA1" t="s">
        <v>932</v>
      </c>
      <c r="JQB1" t="s">
        <v>17</v>
      </c>
      <c r="JQC1">
        <v>1692115797968</v>
      </c>
      <c r="JQD1" t="s">
        <v>14</v>
      </c>
      <c r="JQE1" s="4">
        <v>2.6432883999999999</v>
      </c>
      <c r="JQF1" t="s">
        <v>15</v>
      </c>
      <c r="JQG1" s="4">
        <v>1.4462987</v>
      </c>
      <c r="JQH1" t="s">
        <v>16</v>
      </c>
      <c r="JQI1" t="s">
        <v>933</v>
      </c>
      <c r="JQJ1" t="s">
        <v>17</v>
      </c>
      <c r="JQK1">
        <v>1692115798172</v>
      </c>
      <c r="JQL1" t="s">
        <v>14</v>
      </c>
      <c r="JQM1" s="4">
        <v>-2.1257331000000002</v>
      </c>
      <c r="JQN1" t="s">
        <v>15</v>
      </c>
      <c r="JQO1" s="4">
        <v>-0.17493639999999999</v>
      </c>
      <c r="JQP1" t="s">
        <v>16</v>
      </c>
      <c r="JQQ1" t="s">
        <v>934</v>
      </c>
      <c r="JQR1" t="s">
        <v>17</v>
      </c>
      <c r="JQS1">
        <v>1692115798372</v>
      </c>
      <c r="JQT1" t="s">
        <v>14</v>
      </c>
      <c r="JQU1" s="4">
        <v>0.54741119999999999</v>
      </c>
      <c r="JQV1" t="s">
        <v>15</v>
      </c>
      <c r="JQW1" s="4">
        <v>-1.8639775999999999</v>
      </c>
      <c r="JQX1" t="s">
        <v>16</v>
      </c>
      <c r="JQY1" t="s">
        <v>83</v>
      </c>
      <c r="JQZ1" t="s">
        <v>17</v>
      </c>
      <c r="JRA1">
        <v>1692115798579</v>
      </c>
      <c r="JRB1" t="s">
        <v>14</v>
      </c>
      <c r="JRC1" s="4">
        <v>-6.9631714999999996</v>
      </c>
      <c r="JRD1" t="s">
        <v>15</v>
      </c>
      <c r="JRE1" s="4">
        <v>0.45791949999999998</v>
      </c>
      <c r="JRF1" t="s">
        <v>16</v>
      </c>
      <c r="JRG1" t="s">
        <v>935</v>
      </c>
      <c r="JRH1" t="s">
        <v>17</v>
      </c>
      <c r="JRI1">
        <v>1692115798781</v>
      </c>
      <c r="JRJ1" t="s">
        <v>14</v>
      </c>
      <c r="JRK1" s="4">
        <v>5.2229700000000001</v>
      </c>
      <c r="JRL1" t="s">
        <v>15</v>
      </c>
      <c r="JRM1" s="4">
        <v>-0.68439764000000003</v>
      </c>
      <c r="JRN1" t="s">
        <v>16</v>
      </c>
      <c r="JRO1" t="s">
        <v>927</v>
      </c>
      <c r="JRP1" t="s">
        <v>17</v>
      </c>
      <c r="JRQ1">
        <v>1692115798981</v>
      </c>
      <c r="JRR1" t="s">
        <v>14</v>
      </c>
      <c r="JRS1" s="4">
        <v>1.5638901999999999</v>
      </c>
      <c r="JRT1" t="s">
        <v>15</v>
      </c>
      <c r="JRU1" s="4">
        <v>1.2758674999999999</v>
      </c>
      <c r="JRV1" t="s">
        <v>16</v>
      </c>
      <c r="JRW1" t="s">
        <v>936</v>
      </c>
      <c r="JRX1" t="s">
        <v>17</v>
      </c>
      <c r="JRY1">
        <v>1692115799181</v>
      </c>
      <c r="JRZ1" t="s">
        <v>14</v>
      </c>
      <c r="JSA1" s="4">
        <v>-3.1727552000000001</v>
      </c>
      <c r="JSB1" t="s">
        <v>15</v>
      </c>
      <c r="JSC1" s="4">
        <v>0.68271773999999996</v>
      </c>
      <c r="JSD1" t="s">
        <v>16</v>
      </c>
      <c r="JSE1" t="s">
        <v>937</v>
      </c>
      <c r="JSF1" t="s">
        <v>17</v>
      </c>
      <c r="JSG1">
        <v>1692115799383</v>
      </c>
      <c r="JSH1" t="s">
        <v>14</v>
      </c>
      <c r="JSI1" s="4">
        <v>0.69035360000000001</v>
      </c>
      <c r="JSJ1" t="s">
        <v>15</v>
      </c>
      <c r="JSK1" s="4">
        <v>0.38461574999999998</v>
      </c>
      <c r="JSL1" t="s">
        <v>16</v>
      </c>
      <c r="JSM1" t="s">
        <v>938</v>
      </c>
      <c r="JSN1" t="s">
        <v>17</v>
      </c>
      <c r="JSO1">
        <v>1692115799585</v>
      </c>
      <c r="JSP1" t="s">
        <v>14</v>
      </c>
      <c r="JSQ1" s="4">
        <v>1.0996330000000001</v>
      </c>
      <c r="JSR1" t="s">
        <v>15</v>
      </c>
      <c r="JSS1" s="4">
        <v>-0.68806279999999997</v>
      </c>
      <c r="JST1" t="s">
        <v>16</v>
      </c>
      <c r="JSU1" t="s">
        <v>939</v>
      </c>
      <c r="JSV1" t="s">
        <v>17</v>
      </c>
      <c r="JSW1">
        <v>1692115799785</v>
      </c>
      <c r="JSX1" t="s">
        <v>14</v>
      </c>
      <c r="JSY1" s="4">
        <v>1.5535055</v>
      </c>
      <c r="JSZ1" t="s">
        <v>15</v>
      </c>
      <c r="JTA1" s="4">
        <v>1.0400735999999999</v>
      </c>
      <c r="JTB1" t="s">
        <v>16</v>
      </c>
      <c r="JTC1" t="s">
        <v>940</v>
      </c>
      <c r="JTD1" t="s">
        <v>17</v>
      </c>
      <c r="JTE1">
        <v>1692115799988</v>
      </c>
      <c r="JTF1" t="s">
        <v>14</v>
      </c>
      <c r="JTG1" s="4">
        <v>-7.1720870000000003</v>
      </c>
      <c r="JTH1" t="s">
        <v>15</v>
      </c>
      <c r="JTI1" s="4">
        <v>-1.3062579999999999</v>
      </c>
      <c r="JTJ1" t="s">
        <v>16</v>
      </c>
      <c r="JTK1" t="s">
        <v>941</v>
      </c>
      <c r="JTL1" t="s">
        <v>17</v>
      </c>
      <c r="JTM1">
        <v>1692115800189</v>
      </c>
      <c r="JTN1" t="s">
        <v>14</v>
      </c>
      <c r="JTO1" s="4">
        <v>1.6842306</v>
      </c>
      <c r="JTP1" t="s">
        <v>15</v>
      </c>
      <c r="JTQ1" s="4">
        <v>-0.96600629999999998</v>
      </c>
      <c r="JTR1" t="s">
        <v>16</v>
      </c>
      <c r="JTS1" t="s">
        <v>942</v>
      </c>
      <c r="JTT1" t="s">
        <v>17</v>
      </c>
      <c r="JTU1">
        <v>1692115800390</v>
      </c>
      <c r="JTV1" t="s">
        <v>14</v>
      </c>
      <c r="JTW1" s="4">
        <v>7.1093206000000002</v>
      </c>
      <c r="JTX1" t="s">
        <v>15</v>
      </c>
      <c r="JTY1" s="4">
        <v>1.6008475</v>
      </c>
      <c r="JTZ1" t="s">
        <v>16</v>
      </c>
      <c r="JUA1" t="s">
        <v>943</v>
      </c>
      <c r="JUB1" t="s">
        <v>17</v>
      </c>
      <c r="JUC1">
        <v>1692115800595</v>
      </c>
      <c r="JUD1" t="s">
        <v>14</v>
      </c>
      <c r="JUE1" s="4">
        <v>-5.0994229999999998</v>
      </c>
      <c r="JUF1" t="s">
        <v>15</v>
      </c>
      <c r="JUG1" s="4">
        <v>-2.8939718E-2</v>
      </c>
      <c r="JUH1" t="s">
        <v>16</v>
      </c>
      <c r="JUI1" t="s">
        <v>944</v>
      </c>
      <c r="JUJ1" t="s">
        <v>17</v>
      </c>
      <c r="JUK1">
        <v>1692115800799</v>
      </c>
      <c r="JUL1" t="s">
        <v>14</v>
      </c>
      <c r="JUM1" s="4">
        <v>-1.1471277</v>
      </c>
      <c r="JUN1" t="s">
        <v>15</v>
      </c>
      <c r="JUO1" s="4">
        <v>0.29787292999999998</v>
      </c>
      <c r="JUP1" t="s">
        <v>16</v>
      </c>
      <c r="JUQ1" t="s">
        <v>945</v>
      </c>
      <c r="JUR1" t="s">
        <v>17</v>
      </c>
      <c r="JUS1">
        <v>1692115801003</v>
      </c>
      <c r="JUT1" t="s">
        <v>14</v>
      </c>
      <c r="JUU1" s="4">
        <v>6.5247229999999998</v>
      </c>
      <c r="JUV1" t="s">
        <v>15</v>
      </c>
      <c r="JUW1" s="4">
        <v>0.49029535000000002</v>
      </c>
      <c r="JUX1" t="s">
        <v>16</v>
      </c>
      <c r="JUY1" t="s">
        <v>946</v>
      </c>
      <c r="JUZ1" t="s">
        <v>17</v>
      </c>
      <c r="JVA1">
        <v>1692115801203</v>
      </c>
      <c r="JVB1" t="s">
        <v>14</v>
      </c>
      <c r="JVC1" s="4">
        <v>-1.6327651999999999</v>
      </c>
      <c r="JVD1" t="s">
        <v>15</v>
      </c>
      <c r="JVE1" s="4">
        <v>-0.10468695</v>
      </c>
      <c r="JVF1" t="s">
        <v>16</v>
      </c>
      <c r="JVG1" t="s">
        <v>69</v>
      </c>
      <c r="JVH1" t="s">
        <v>17</v>
      </c>
      <c r="JVI1">
        <v>1692115801406</v>
      </c>
      <c r="JVJ1" t="s">
        <v>14</v>
      </c>
      <c r="JVK1" s="4">
        <v>-1.028009</v>
      </c>
      <c r="JVL1" t="s">
        <v>15</v>
      </c>
      <c r="JVM1" s="4">
        <v>0.80916670000000002</v>
      </c>
      <c r="JVN1" t="s">
        <v>16</v>
      </c>
      <c r="JVO1" t="s">
        <v>947</v>
      </c>
      <c r="JVP1" t="s">
        <v>17</v>
      </c>
      <c r="JVQ1">
        <v>1692115801606</v>
      </c>
      <c r="JVR1" t="s">
        <v>14</v>
      </c>
      <c r="JVS1" s="4">
        <v>-4.5533099999999997</v>
      </c>
      <c r="JVT1" t="s">
        <v>15</v>
      </c>
      <c r="JVU1" s="4">
        <v>-1.2305107</v>
      </c>
      <c r="JVV1" t="s">
        <v>16</v>
      </c>
      <c r="JVW1" t="s">
        <v>948</v>
      </c>
      <c r="JVX1" t="s">
        <v>17</v>
      </c>
      <c r="JVY1">
        <v>1692115801807</v>
      </c>
      <c r="JVZ1" t="s">
        <v>14</v>
      </c>
      <c r="JWA1" s="4">
        <v>4.7183957000000003</v>
      </c>
      <c r="JWB1" t="s">
        <v>15</v>
      </c>
      <c r="JWC1" s="4">
        <v>1.8096870000000001E-2</v>
      </c>
      <c r="JWD1" t="s">
        <v>16</v>
      </c>
      <c r="JWE1" t="s">
        <v>949</v>
      </c>
      <c r="JWF1" t="s">
        <v>17</v>
      </c>
      <c r="JWG1">
        <v>1692115802007</v>
      </c>
      <c r="JWH1" t="s">
        <v>14</v>
      </c>
      <c r="JWI1" s="4">
        <v>0.83940459999999995</v>
      </c>
      <c r="JWJ1" t="s">
        <v>15</v>
      </c>
      <c r="JWK1" s="4">
        <v>-0.84505503999999998</v>
      </c>
      <c r="JWL1" t="s">
        <v>16</v>
      </c>
      <c r="JWM1" t="s">
        <v>950</v>
      </c>
      <c r="JWN1" t="s">
        <v>17</v>
      </c>
      <c r="JWO1">
        <v>1692115802210</v>
      </c>
      <c r="JWP1" t="s">
        <v>14</v>
      </c>
      <c r="JWQ1" s="4">
        <v>0.22853978</v>
      </c>
      <c r="JWR1" t="s">
        <v>15</v>
      </c>
      <c r="JWS1" s="4">
        <v>-0.17799071999999999</v>
      </c>
      <c r="JWT1" t="s">
        <v>16</v>
      </c>
      <c r="JWU1" t="s">
        <v>951</v>
      </c>
      <c r="JWV1" t="s">
        <v>17</v>
      </c>
      <c r="JWW1">
        <v>1692115802411</v>
      </c>
      <c r="JWX1" t="s">
        <v>14</v>
      </c>
      <c r="JWY1" s="4">
        <v>-4.940369E-2</v>
      </c>
      <c r="JWZ1" t="s">
        <v>15</v>
      </c>
      <c r="JXA1" s="4">
        <v>0.12194388</v>
      </c>
      <c r="JXB1" t="s">
        <v>16</v>
      </c>
      <c r="JXC1" t="s">
        <v>952</v>
      </c>
      <c r="JXD1" t="s">
        <v>17</v>
      </c>
      <c r="JXE1">
        <v>1692115802615</v>
      </c>
      <c r="JXF1" t="s">
        <v>14</v>
      </c>
      <c r="JXG1" s="4">
        <v>-0.26381722000000002</v>
      </c>
      <c r="JXH1" t="s">
        <v>15</v>
      </c>
      <c r="JXI1" s="4">
        <v>0.24533857000000001</v>
      </c>
      <c r="JXJ1" t="s">
        <v>16</v>
      </c>
      <c r="JXK1" t="s">
        <v>100</v>
      </c>
      <c r="JXL1" t="s">
        <v>17</v>
      </c>
      <c r="JXM1">
        <v>1692115802815</v>
      </c>
      <c r="JXN1" t="s">
        <v>14</v>
      </c>
      <c r="JXO1" s="4">
        <v>-3.1904705</v>
      </c>
      <c r="JXP1" t="s">
        <v>15</v>
      </c>
      <c r="JXQ1" s="4">
        <v>-1.4204897000000001</v>
      </c>
      <c r="JXR1" t="s">
        <v>16</v>
      </c>
      <c r="JXS1" t="s">
        <v>953</v>
      </c>
      <c r="JXT1" t="s">
        <v>17</v>
      </c>
      <c r="JXU1">
        <v>1692115803020</v>
      </c>
      <c r="JXV1" t="s">
        <v>14</v>
      </c>
      <c r="JXW1" s="4">
        <v>-2.4091743999999999</v>
      </c>
      <c r="JXX1" t="s">
        <v>15</v>
      </c>
      <c r="JXY1" s="4">
        <v>2.7259841999999999E-2</v>
      </c>
      <c r="JXZ1" t="s">
        <v>16</v>
      </c>
      <c r="JYA1" t="s">
        <v>954</v>
      </c>
      <c r="JYB1" t="s">
        <v>17</v>
      </c>
      <c r="JYC1">
        <v>1692115803224</v>
      </c>
      <c r="JYD1" t="s">
        <v>14</v>
      </c>
      <c r="JYE1" s="4">
        <v>3.9535933000000001</v>
      </c>
      <c r="JYF1" t="s">
        <v>15</v>
      </c>
      <c r="JYG1" s="4">
        <v>1.4127011</v>
      </c>
      <c r="JYH1" t="s">
        <v>16</v>
      </c>
      <c r="JYI1" t="s">
        <v>955</v>
      </c>
      <c r="JYJ1" t="s">
        <v>17</v>
      </c>
      <c r="JYK1">
        <v>1692115803424</v>
      </c>
      <c r="JYL1" t="s">
        <v>14</v>
      </c>
      <c r="JYM1" s="4">
        <v>1.5003603000000001</v>
      </c>
      <c r="JYN1" t="s">
        <v>15</v>
      </c>
      <c r="JYO1" s="4">
        <v>6.4904382000000004E-3</v>
      </c>
      <c r="JYP1" t="s">
        <v>16</v>
      </c>
      <c r="JYQ1" t="s">
        <v>956</v>
      </c>
      <c r="JYR1" t="s">
        <v>17</v>
      </c>
      <c r="JYS1">
        <v>1692115803625</v>
      </c>
      <c r="JYT1" t="s">
        <v>14</v>
      </c>
      <c r="JYU1" s="4">
        <v>-1.7793726999999999</v>
      </c>
      <c r="JYV1" t="s">
        <v>15</v>
      </c>
      <c r="JYW1" s="4">
        <v>2.1811690000000001</v>
      </c>
      <c r="JYX1" t="s">
        <v>16</v>
      </c>
      <c r="JYY1" t="s">
        <v>957</v>
      </c>
      <c r="JYZ1" t="s">
        <v>17</v>
      </c>
      <c r="JZA1">
        <v>1692115803830</v>
      </c>
      <c r="JZB1" t="s">
        <v>14</v>
      </c>
      <c r="JZC1" s="4">
        <v>-0.20334162</v>
      </c>
      <c r="JZD1" t="s">
        <v>15</v>
      </c>
      <c r="JZE1" s="4">
        <v>-0.20731224000000001</v>
      </c>
      <c r="JZF1" t="s">
        <v>16</v>
      </c>
      <c r="JZG1" t="s">
        <v>958</v>
      </c>
      <c r="JZH1" t="s">
        <v>17</v>
      </c>
      <c r="JZI1">
        <v>1692115804031</v>
      </c>
      <c r="JZJ1" t="s">
        <v>14</v>
      </c>
      <c r="JZK1" s="4">
        <v>5.9834966999999999</v>
      </c>
      <c r="JZL1" t="s">
        <v>15</v>
      </c>
      <c r="JZM1" s="4">
        <v>-0.22258385999999999</v>
      </c>
      <c r="JZN1" t="s">
        <v>16</v>
      </c>
      <c r="JZO1" t="s">
        <v>959</v>
      </c>
      <c r="JZP1" t="s">
        <v>17</v>
      </c>
      <c r="JZQ1">
        <v>1692115804234</v>
      </c>
      <c r="JZR1" t="s">
        <v>14</v>
      </c>
      <c r="JZS1" s="4">
        <v>-1.0518327999999999</v>
      </c>
      <c r="JZT1" t="s">
        <v>15</v>
      </c>
      <c r="JZU1" s="4">
        <v>-4.6654797999999997E-2</v>
      </c>
      <c r="JZV1" t="s">
        <v>16</v>
      </c>
      <c r="JZW1" t="s">
        <v>960</v>
      </c>
      <c r="JZX1" t="s">
        <v>17</v>
      </c>
      <c r="JZY1">
        <v>1692115804437</v>
      </c>
      <c r="JZZ1" t="s">
        <v>14</v>
      </c>
      <c r="KAA1" s="4">
        <v>-4.7274060000000002</v>
      </c>
      <c r="KAB1" t="s">
        <v>15</v>
      </c>
      <c r="KAC1" s="4">
        <v>-0.70089095999999995</v>
      </c>
      <c r="KAD1" t="s">
        <v>16</v>
      </c>
      <c r="KAE1" t="s">
        <v>961</v>
      </c>
      <c r="KAF1" t="s">
        <v>17</v>
      </c>
      <c r="KAG1">
        <v>1692115804644</v>
      </c>
      <c r="KAH1" t="s">
        <v>14</v>
      </c>
      <c r="KAI1" s="4">
        <v>0.76487905</v>
      </c>
      <c r="KAJ1" t="s">
        <v>15</v>
      </c>
      <c r="KAK1" s="4">
        <v>3.642281E-2</v>
      </c>
      <c r="KAL1" t="s">
        <v>16</v>
      </c>
      <c r="KAM1" t="s">
        <v>962</v>
      </c>
      <c r="KAN1" t="s">
        <v>17</v>
      </c>
      <c r="KAO1">
        <v>1692115804847</v>
      </c>
      <c r="KAP1" t="s">
        <v>14</v>
      </c>
      <c r="KAQ1" s="4">
        <v>5.3744645000000002</v>
      </c>
      <c r="KAR1" t="s">
        <v>15</v>
      </c>
      <c r="KAS1" s="4">
        <v>-0.21952952000000001</v>
      </c>
      <c r="KAT1" t="s">
        <v>16</v>
      </c>
      <c r="KAU1" t="s">
        <v>963</v>
      </c>
      <c r="KAV1" t="s">
        <v>17</v>
      </c>
      <c r="KAW1">
        <v>1692115805047</v>
      </c>
      <c r="KAX1" t="s">
        <v>14</v>
      </c>
      <c r="KAY1" s="4">
        <v>-1.0231222</v>
      </c>
      <c r="KAZ1" t="s">
        <v>15</v>
      </c>
      <c r="KBA1" s="4">
        <v>-2.4663666000000001E-2</v>
      </c>
      <c r="KBB1" t="s">
        <v>16</v>
      </c>
      <c r="KBC1" t="s">
        <v>676</v>
      </c>
      <c r="KBD1" t="s">
        <v>17</v>
      </c>
      <c r="KBE1">
        <v>1692115805249</v>
      </c>
      <c r="KBF1" t="s">
        <v>14</v>
      </c>
      <c r="KBG1" s="4">
        <v>-4.4183086999999999</v>
      </c>
      <c r="KBH1" t="s">
        <v>15</v>
      </c>
      <c r="KBI1" s="4">
        <v>0.64362240000000004</v>
      </c>
      <c r="KBJ1" t="s">
        <v>16</v>
      </c>
      <c r="KBK1" t="s">
        <v>964</v>
      </c>
      <c r="KBL1" t="s">
        <v>17</v>
      </c>
      <c r="KBM1">
        <v>1692115805449</v>
      </c>
      <c r="KBN1" t="s">
        <v>14</v>
      </c>
      <c r="KBO1" s="4">
        <v>1.659796</v>
      </c>
      <c r="KBP1" t="s">
        <v>15</v>
      </c>
      <c r="KBQ1" s="4">
        <v>-0.32215482000000001</v>
      </c>
      <c r="KBR1" t="s">
        <v>16</v>
      </c>
      <c r="KBS1" t="s">
        <v>965</v>
      </c>
      <c r="KBT1" t="s">
        <v>17</v>
      </c>
      <c r="KBU1">
        <v>1692115805651</v>
      </c>
      <c r="KBV1" t="s">
        <v>14</v>
      </c>
      <c r="KBW1" s="4">
        <v>1.5192971</v>
      </c>
      <c r="KBX1" t="s">
        <v>15</v>
      </c>
      <c r="KBY1" s="4">
        <v>-4.0527062000000003</v>
      </c>
      <c r="KBZ1" t="s">
        <v>16</v>
      </c>
      <c r="KCA1" t="s">
        <v>966</v>
      </c>
      <c r="KCB1" t="s">
        <v>17</v>
      </c>
      <c r="KCC1">
        <v>1692115805851</v>
      </c>
      <c r="KCD1" t="s">
        <v>14</v>
      </c>
      <c r="KCE1" s="4">
        <v>-0.17646355999999999</v>
      </c>
      <c r="KCF1" t="s">
        <v>15</v>
      </c>
      <c r="KCG1" s="4">
        <v>0.70593059999999996</v>
      </c>
      <c r="KCH1" t="s">
        <v>16</v>
      </c>
      <c r="KCI1" t="s">
        <v>967</v>
      </c>
      <c r="KCJ1" t="s">
        <v>17</v>
      </c>
      <c r="KCK1">
        <v>1692115806055</v>
      </c>
      <c r="KCL1" t="s">
        <v>14</v>
      </c>
      <c r="KCM1" s="4">
        <v>-0.90705780000000003</v>
      </c>
      <c r="KCN1" t="s">
        <v>15</v>
      </c>
      <c r="KCO1" s="4">
        <v>0.81894060000000002</v>
      </c>
      <c r="KCP1" t="s">
        <v>16</v>
      </c>
      <c r="KCQ1" t="s">
        <v>79</v>
      </c>
      <c r="KCR1" t="s">
        <v>17</v>
      </c>
      <c r="KCS1">
        <v>1692115806256</v>
      </c>
      <c r="KCT1" t="s">
        <v>14</v>
      </c>
      <c r="KCU1" s="4">
        <v>1.5816053000000001</v>
      </c>
      <c r="KCV1" t="s">
        <v>15</v>
      </c>
      <c r="KCW1" s="4">
        <v>-0.71921694000000003</v>
      </c>
      <c r="KCX1" t="s">
        <v>16</v>
      </c>
      <c r="KCY1" t="s">
        <v>968</v>
      </c>
      <c r="KCZ1" t="s">
        <v>17</v>
      </c>
      <c r="KDA1">
        <v>1692115806456</v>
      </c>
      <c r="KDB1" t="s">
        <v>14</v>
      </c>
      <c r="KDC1" s="4">
        <v>-4.8422489999999998</v>
      </c>
      <c r="KDD1" t="s">
        <v>15</v>
      </c>
      <c r="KDE1" s="4">
        <v>0.28687736000000003</v>
      </c>
      <c r="KDF1" t="s">
        <v>16</v>
      </c>
      <c r="KDG1" t="s">
        <v>470</v>
      </c>
      <c r="KDH1" t="s">
        <v>17</v>
      </c>
      <c r="KDI1">
        <v>1692115806661</v>
      </c>
      <c r="KDJ1" t="s">
        <v>14</v>
      </c>
      <c r="KDK1" s="4">
        <v>2.1240532000000001</v>
      </c>
      <c r="KDL1" t="s">
        <v>15</v>
      </c>
      <c r="KDM1" s="4">
        <v>0.16898046</v>
      </c>
      <c r="KDN1" t="s">
        <v>16</v>
      </c>
      <c r="KDO1" t="s">
        <v>969</v>
      </c>
      <c r="KDP1" t="s">
        <v>17</v>
      </c>
      <c r="KDQ1">
        <v>1692115806864</v>
      </c>
      <c r="KDR1" t="s">
        <v>14</v>
      </c>
      <c r="KDS1" s="4">
        <v>4.4661090000000003</v>
      </c>
      <c r="KDT1" t="s">
        <v>15</v>
      </c>
      <c r="KDU1" s="4">
        <v>-0.96050849999999999</v>
      </c>
      <c r="KDV1" t="s">
        <v>16</v>
      </c>
      <c r="KDW1" t="s">
        <v>970</v>
      </c>
      <c r="KDX1" t="s">
        <v>17</v>
      </c>
      <c r="KDY1">
        <v>1692115807066</v>
      </c>
      <c r="KDZ1" t="s">
        <v>14</v>
      </c>
      <c r="KEA1" s="4">
        <v>-0.39881833999999999</v>
      </c>
      <c r="KEB1" t="s">
        <v>15</v>
      </c>
      <c r="KEC1" s="4">
        <v>4.3142326000000002E-2</v>
      </c>
      <c r="KED1" t="s">
        <v>16</v>
      </c>
      <c r="KEE1" t="s">
        <v>971</v>
      </c>
      <c r="KEF1" t="s">
        <v>17</v>
      </c>
      <c r="KEG1">
        <v>1692115807267</v>
      </c>
      <c r="KEH1" t="s">
        <v>14</v>
      </c>
      <c r="KEI1" s="4">
        <v>-1.3035091000000001</v>
      </c>
      <c r="KEJ1" t="s">
        <v>15</v>
      </c>
      <c r="KEK1" s="4">
        <v>1.0956623999999999</v>
      </c>
      <c r="KEL1" t="s">
        <v>16</v>
      </c>
      <c r="KEM1" t="s">
        <v>972</v>
      </c>
      <c r="KEN1" t="s">
        <v>17</v>
      </c>
      <c r="KEO1">
        <v>1692115807468</v>
      </c>
      <c r="KEP1" t="s">
        <v>14</v>
      </c>
      <c r="KEQ1" s="4">
        <v>-2.1293983000000001</v>
      </c>
      <c r="KER1" t="s">
        <v>15</v>
      </c>
      <c r="KES1" s="4">
        <v>6.391173E-2</v>
      </c>
      <c r="KET1" t="s">
        <v>16</v>
      </c>
      <c r="KEU1" t="s">
        <v>973</v>
      </c>
      <c r="KEV1" t="s">
        <v>17</v>
      </c>
      <c r="KEW1">
        <v>1692115807671</v>
      </c>
      <c r="KEX1" t="s">
        <v>14</v>
      </c>
      <c r="KEY1" s="4">
        <v>-1.3309979999999999</v>
      </c>
      <c r="KEZ1" t="s">
        <v>15</v>
      </c>
      <c r="KFA1" s="4">
        <v>0.18974986999999999</v>
      </c>
      <c r="KFB1" t="s">
        <v>16</v>
      </c>
      <c r="KFC1" t="s">
        <v>974</v>
      </c>
      <c r="KFD1" t="s">
        <v>17</v>
      </c>
      <c r="KFE1">
        <v>1692115807872</v>
      </c>
      <c r="KFF1" t="s">
        <v>14</v>
      </c>
      <c r="KFG1" s="4">
        <v>7.4245267000000004</v>
      </c>
      <c r="KFH1" t="s">
        <v>15</v>
      </c>
      <c r="KFI1" s="4">
        <v>-0.75647969999999998</v>
      </c>
      <c r="KFJ1" t="s">
        <v>16</v>
      </c>
      <c r="KFK1" t="s">
        <v>975</v>
      </c>
      <c r="KFL1" t="s">
        <v>17</v>
      </c>
      <c r="KFM1">
        <v>1692115808075</v>
      </c>
      <c r="KFN1" t="s">
        <v>14</v>
      </c>
      <c r="KFO1" s="4">
        <v>-2.2576800000000001</v>
      </c>
      <c r="KFP1" t="s">
        <v>15</v>
      </c>
      <c r="KFQ1" s="4">
        <v>0.17508911999999999</v>
      </c>
      <c r="KFR1" t="s">
        <v>16</v>
      </c>
      <c r="KFS1" t="s">
        <v>976</v>
      </c>
      <c r="KFT1" t="s">
        <v>17</v>
      </c>
      <c r="KFU1">
        <v>1692115808280</v>
      </c>
      <c r="KFV1" t="s">
        <v>14</v>
      </c>
      <c r="KFW1" s="4">
        <v>-6.2771699999999999</v>
      </c>
      <c r="KFX1" t="s">
        <v>15</v>
      </c>
      <c r="KFY1" s="4">
        <v>0.78167783999999996</v>
      </c>
      <c r="KFZ1" t="s">
        <v>16</v>
      </c>
      <c r="KGA1" t="s">
        <v>977</v>
      </c>
      <c r="KGB1" t="s">
        <v>17</v>
      </c>
      <c r="KGC1">
        <v>1692115808482</v>
      </c>
      <c r="KGD1" t="s">
        <v>14</v>
      </c>
      <c r="KGE1" s="4">
        <v>5.2669525000000004</v>
      </c>
      <c r="KGF1" t="s">
        <v>15</v>
      </c>
      <c r="KGG1" s="4">
        <v>0.46952592999999998</v>
      </c>
      <c r="KGH1" t="s">
        <v>16</v>
      </c>
      <c r="KGI1" t="s">
        <v>978</v>
      </c>
      <c r="KGJ1" t="s">
        <v>17</v>
      </c>
      <c r="KGK1">
        <v>1692115808684</v>
      </c>
      <c r="KGL1" t="s">
        <v>14</v>
      </c>
      <c r="KGM1" s="4">
        <v>2.1680354999999998</v>
      </c>
      <c r="KGN1" t="s">
        <v>15</v>
      </c>
      <c r="KGO1" s="4">
        <v>0.25205810000000001</v>
      </c>
      <c r="KGP1" t="s">
        <v>16</v>
      </c>
      <c r="KGQ1" t="s">
        <v>979</v>
      </c>
      <c r="KGR1" t="s">
        <v>17</v>
      </c>
      <c r="KGS1">
        <v>1692115808886</v>
      </c>
      <c r="KGT1" t="s">
        <v>14</v>
      </c>
      <c r="KGU1" s="4">
        <v>-2.3364813</v>
      </c>
      <c r="KGV1" t="s">
        <v>15</v>
      </c>
      <c r="KGW1" s="4">
        <v>0.39377869999999998</v>
      </c>
      <c r="KGX1" t="s">
        <v>16</v>
      </c>
      <c r="KGY1" t="s">
        <v>980</v>
      </c>
      <c r="KGZ1" t="s">
        <v>17</v>
      </c>
      <c r="KHA1">
        <v>1692115809087</v>
      </c>
      <c r="KHB1" t="s">
        <v>14</v>
      </c>
      <c r="KHC1" s="4">
        <v>-3.7903397000000001</v>
      </c>
      <c r="KHD1" t="s">
        <v>15</v>
      </c>
      <c r="KHE1" s="4">
        <v>-1.8651991999999999</v>
      </c>
      <c r="KHF1" t="s">
        <v>16</v>
      </c>
      <c r="KHG1" t="s">
        <v>981</v>
      </c>
      <c r="KHH1" t="s">
        <v>17</v>
      </c>
      <c r="KHI1">
        <v>1692115809290</v>
      </c>
      <c r="KHJ1" t="s">
        <v>14</v>
      </c>
      <c r="KHK1" s="4">
        <v>5.6291950000000002</v>
      </c>
      <c r="KHL1" t="s">
        <v>15</v>
      </c>
      <c r="KHM1" s="4">
        <v>0.4304306</v>
      </c>
      <c r="KHN1" t="s">
        <v>16</v>
      </c>
      <c r="KHO1" t="s">
        <v>982</v>
      </c>
      <c r="KHP1" t="s">
        <v>17</v>
      </c>
      <c r="KHQ1">
        <v>1692115809490</v>
      </c>
      <c r="KHR1" t="s">
        <v>14</v>
      </c>
      <c r="KHS1" s="4">
        <v>-0.75678509999999999</v>
      </c>
      <c r="KHT1" t="s">
        <v>15</v>
      </c>
      <c r="KHU1" s="4">
        <v>5.3527026999999998E-2</v>
      </c>
      <c r="KHV1" t="s">
        <v>16</v>
      </c>
      <c r="KHW1" t="s">
        <v>983</v>
      </c>
      <c r="KHX1" t="s">
        <v>17</v>
      </c>
      <c r="KHY1">
        <v>1692115809693</v>
      </c>
      <c r="KHZ1" t="s">
        <v>14</v>
      </c>
      <c r="KIA1" s="4">
        <v>-3.7634615999999999</v>
      </c>
      <c r="KIB1" t="s">
        <v>15</v>
      </c>
      <c r="KIC1" s="4">
        <v>1.3583342</v>
      </c>
      <c r="KID1" t="s">
        <v>16</v>
      </c>
      <c r="KIE1" t="s">
        <v>984</v>
      </c>
      <c r="KIF1" t="s">
        <v>17</v>
      </c>
      <c r="KIG1">
        <v>1692115809895</v>
      </c>
      <c r="KIH1" t="s">
        <v>14</v>
      </c>
      <c r="KII1" s="4">
        <v>2.5205044999999999</v>
      </c>
      <c r="KIJ1" t="s">
        <v>15</v>
      </c>
      <c r="KIK1" s="4">
        <v>0.27404921999999998</v>
      </c>
      <c r="KIL1" t="s">
        <v>16</v>
      </c>
      <c r="KIM1" t="s">
        <v>985</v>
      </c>
      <c r="KIN1" t="s">
        <v>17</v>
      </c>
      <c r="KIO1">
        <v>1692115810097</v>
      </c>
      <c r="KIP1" t="s">
        <v>14</v>
      </c>
      <c r="KIQ1" s="4">
        <v>4.4099092000000004</v>
      </c>
      <c r="KIR1" t="s">
        <v>15</v>
      </c>
      <c r="KIS1" s="4">
        <v>-0.75220363999999995</v>
      </c>
      <c r="KIT1" t="s">
        <v>16</v>
      </c>
      <c r="KIU1" t="s">
        <v>986</v>
      </c>
      <c r="KIV1" t="s">
        <v>17</v>
      </c>
      <c r="KIW1">
        <v>1692115810299</v>
      </c>
      <c r="KIX1" t="s">
        <v>14</v>
      </c>
      <c r="KIY1" s="4">
        <v>-2.0322707000000002</v>
      </c>
      <c r="KIZ1" t="s">
        <v>15</v>
      </c>
      <c r="KJA1" s="4">
        <v>8.4070265000000005E-2</v>
      </c>
      <c r="KJB1" t="s">
        <v>16</v>
      </c>
      <c r="KJC1" t="s">
        <v>987</v>
      </c>
      <c r="KJD1" t="s">
        <v>17</v>
      </c>
      <c r="KJE1">
        <v>1692115810499</v>
      </c>
      <c r="KJF1" t="s">
        <v>14</v>
      </c>
      <c r="KJG1" s="4">
        <v>-5.7444959999999998</v>
      </c>
      <c r="KJH1" t="s">
        <v>15</v>
      </c>
      <c r="KJI1" s="4">
        <v>-2.3288454999999999</v>
      </c>
      <c r="KJJ1" t="s">
        <v>16</v>
      </c>
      <c r="KJK1" t="s">
        <v>988</v>
      </c>
      <c r="KJL1" t="s">
        <v>17</v>
      </c>
      <c r="KJM1">
        <v>1692115810701</v>
      </c>
      <c r="KJN1" t="s">
        <v>14</v>
      </c>
      <c r="KJO1" s="4">
        <v>5.9321840000000003</v>
      </c>
      <c r="KJP1" t="s">
        <v>15</v>
      </c>
      <c r="KJQ1" s="4">
        <v>0.27038400000000001</v>
      </c>
      <c r="KJR1" t="s">
        <v>16</v>
      </c>
      <c r="KJS1" t="s">
        <v>989</v>
      </c>
      <c r="KJT1" t="s">
        <v>17</v>
      </c>
      <c r="KJU1">
        <v>1692115810908</v>
      </c>
      <c r="KJV1" t="s">
        <v>14</v>
      </c>
      <c r="KJW1" s="4">
        <v>-0.28886267999999998</v>
      </c>
      <c r="KJX1" t="s">
        <v>15</v>
      </c>
      <c r="KJY1" s="4">
        <v>0.89041179999999998</v>
      </c>
      <c r="KJZ1" t="s">
        <v>16</v>
      </c>
      <c r="KKA1" t="s">
        <v>990</v>
      </c>
      <c r="KKB1" t="s">
        <v>17</v>
      </c>
      <c r="KKC1">
        <v>1692115811111</v>
      </c>
      <c r="KKD1" t="s">
        <v>14</v>
      </c>
      <c r="KKE1" s="4">
        <v>-1.5044835999999999</v>
      </c>
      <c r="KKF1" t="s">
        <v>15</v>
      </c>
      <c r="KKG1" s="4">
        <v>0.72303479999999998</v>
      </c>
      <c r="KKH1" t="s">
        <v>16</v>
      </c>
      <c r="KKI1" t="s">
        <v>991</v>
      </c>
      <c r="KKJ1" t="s">
        <v>17</v>
      </c>
      <c r="KKK1">
        <v>1692115811313</v>
      </c>
      <c r="KKL1" t="s">
        <v>14</v>
      </c>
      <c r="KKM1" s="4">
        <v>-4.0469027000000004</v>
      </c>
      <c r="KKN1" t="s">
        <v>15</v>
      </c>
      <c r="KKO1" s="4">
        <v>-1.1309397000000001</v>
      </c>
      <c r="KKP1" t="s">
        <v>16</v>
      </c>
      <c r="KKQ1" t="s">
        <v>992</v>
      </c>
      <c r="KKR1" t="s">
        <v>17</v>
      </c>
      <c r="KKS1">
        <v>1692115811515</v>
      </c>
      <c r="KKT1" t="s">
        <v>14</v>
      </c>
      <c r="KKU1" s="4">
        <v>5.0164980000000003</v>
      </c>
      <c r="KKV1" t="s">
        <v>15</v>
      </c>
      <c r="KKW1" s="4">
        <v>-0.34964373999999998</v>
      </c>
      <c r="KKX1" t="s">
        <v>16</v>
      </c>
      <c r="KKY1" t="s">
        <v>993</v>
      </c>
      <c r="KKZ1" t="s">
        <v>17</v>
      </c>
      <c r="KLA1">
        <v>1692115811717</v>
      </c>
      <c r="KLB1" t="s">
        <v>14</v>
      </c>
      <c r="KLC1" s="4">
        <v>-1.0952042</v>
      </c>
      <c r="KLD1" t="s">
        <v>15</v>
      </c>
      <c r="KLE1" s="4">
        <v>0.20929754</v>
      </c>
      <c r="KLF1" t="s">
        <v>16</v>
      </c>
      <c r="KLG1" t="s">
        <v>994</v>
      </c>
      <c r="KLH1" t="s">
        <v>17</v>
      </c>
      <c r="KLI1">
        <v>1692115811920</v>
      </c>
      <c r="KLJ1" t="s">
        <v>14</v>
      </c>
      <c r="KLK1" s="4">
        <v>-5.2222065999999998</v>
      </c>
      <c r="KLL1" t="s">
        <v>15</v>
      </c>
      <c r="KLM1" s="4">
        <v>-1.6819398000000001</v>
      </c>
      <c r="KLN1" t="s">
        <v>16</v>
      </c>
      <c r="KLO1" t="s">
        <v>995</v>
      </c>
      <c r="KLP1" t="s">
        <v>17</v>
      </c>
      <c r="KLQ1">
        <v>1692115812120</v>
      </c>
      <c r="KLR1" t="s">
        <v>14</v>
      </c>
      <c r="KLS1" s="4">
        <v>5.0696430000000001</v>
      </c>
      <c r="KLT1" t="s">
        <v>15</v>
      </c>
      <c r="KLU1" s="4">
        <v>1.9979096999999999</v>
      </c>
      <c r="KLV1" t="s">
        <v>16</v>
      </c>
      <c r="KLW1" t="s">
        <v>996</v>
      </c>
      <c r="KLX1" t="s">
        <v>17</v>
      </c>
      <c r="KLY1">
        <v>1692115812321</v>
      </c>
      <c r="KLZ1" t="s">
        <v>14</v>
      </c>
      <c r="KMA1" s="4">
        <v>2.2120177999999999</v>
      </c>
      <c r="KMB1" t="s">
        <v>15</v>
      </c>
      <c r="KMC1" s="4">
        <v>1.3088541</v>
      </c>
      <c r="KMD1" t="s">
        <v>16</v>
      </c>
      <c r="KME1" t="s">
        <v>997</v>
      </c>
      <c r="KMF1" t="s">
        <v>17</v>
      </c>
      <c r="KMG1">
        <v>1692115812527</v>
      </c>
      <c r="KMH1" t="s">
        <v>14</v>
      </c>
      <c r="KMI1" s="4">
        <v>-4.5691924000000004</v>
      </c>
      <c r="KMJ1" t="s">
        <v>15</v>
      </c>
      <c r="KMK1" s="4">
        <v>-0.61598074000000003</v>
      </c>
      <c r="KML1" t="s">
        <v>16</v>
      </c>
      <c r="KMM1" t="s">
        <v>998</v>
      </c>
      <c r="KMN1" t="s">
        <v>17</v>
      </c>
      <c r="KMO1">
        <v>1692115812733</v>
      </c>
      <c r="KMP1" t="s">
        <v>14</v>
      </c>
      <c r="KMQ1" s="4">
        <v>0.89560413000000005</v>
      </c>
      <c r="KMR1" t="s">
        <v>15</v>
      </c>
      <c r="KMS1" s="4">
        <v>-0.25801402000000001</v>
      </c>
      <c r="KMT1" t="s">
        <v>16</v>
      </c>
      <c r="KMU1" t="s">
        <v>999</v>
      </c>
      <c r="KMV1" t="s">
        <v>17</v>
      </c>
      <c r="KMW1">
        <v>1692115812934</v>
      </c>
      <c r="KMX1" t="s">
        <v>14</v>
      </c>
      <c r="KMY1" s="4">
        <v>-0.73479395999999997</v>
      </c>
      <c r="KMZ1" t="s">
        <v>15</v>
      </c>
      <c r="KNA1" s="4">
        <v>-0.84688764999999999</v>
      </c>
      <c r="KNB1" t="s">
        <v>16</v>
      </c>
      <c r="KNC1" t="s">
        <v>1000</v>
      </c>
      <c r="KND1" t="s">
        <v>17</v>
      </c>
      <c r="KNE1">
        <v>1692115813135</v>
      </c>
      <c r="KNF1" t="s">
        <v>14</v>
      </c>
      <c r="KNG1" s="4">
        <v>-7.8269339999999996</v>
      </c>
      <c r="KNH1" t="s">
        <v>15</v>
      </c>
      <c r="KNI1" s="4">
        <v>-0.15844305</v>
      </c>
      <c r="KNJ1" t="s">
        <v>16</v>
      </c>
      <c r="KNK1" t="s">
        <v>1001</v>
      </c>
      <c r="KNL1" t="s">
        <v>17</v>
      </c>
      <c r="KNM1">
        <v>1692115813337</v>
      </c>
      <c r="KNN1" t="s">
        <v>14</v>
      </c>
      <c r="KNO1" s="4">
        <v>4.1655629999999997</v>
      </c>
      <c r="KNP1" t="s">
        <v>15</v>
      </c>
      <c r="KNQ1" s="4">
        <v>0.4597521</v>
      </c>
      <c r="KNR1" t="s">
        <v>16</v>
      </c>
      <c r="KNS1" t="s">
        <v>1002</v>
      </c>
      <c r="KNT1" t="s">
        <v>17</v>
      </c>
      <c r="KNU1">
        <v>1692115813541</v>
      </c>
      <c r="KNV1" t="s">
        <v>14</v>
      </c>
      <c r="KNW1" s="4">
        <v>4.0061273999999996</v>
      </c>
      <c r="KNX1" t="s">
        <v>15</v>
      </c>
      <c r="KNY1" s="4">
        <v>-9.9189169999999993E-2</v>
      </c>
      <c r="KNZ1" t="s">
        <v>16</v>
      </c>
      <c r="KOA1" t="s">
        <v>1003</v>
      </c>
      <c r="KOB1" t="s">
        <v>17</v>
      </c>
      <c r="KOC1">
        <v>1692115813744</v>
      </c>
      <c r="KOD1" t="s">
        <v>14</v>
      </c>
      <c r="KOE1" s="4">
        <v>-2.9504006</v>
      </c>
      <c r="KOF1" t="s">
        <v>15</v>
      </c>
      <c r="KOG1" s="4">
        <v>-0.79557500000000003</v>
      </c>
      <c r="KOH1" t="s">
        <v>16</v>
      </c>
      <c r="KOI1" t="s">
        <v>1004</v>
      </c>
      <c r="KOJ1" t="s">
        <v>17</v>
      </c>
      <c r="KOK1">
        <v>1692115813946</v>
      </c>
      <c r="KOL1" t="s">
        <v>14</v>
      </c>
      <c r="KOM1" s="4">
        <v>-6.096965</v>
      </c>
      <c r="KON1" t="s">
        <v>15</v>
      </c>
      <c r="KOO1" s="4">
        <v>-3.6965718000000001</v>
      </c>
      <c r="KOP1" t="s">
        <v>16</v>
      </c>
      <c r="KOQ1" t="s">
        <v>1005</v>
      </c>
      <c r="KOR1" t="s">
        <v>17</v>
      </c>
      <c r="KOS1">
        <v>1692115814151</v>
      </c>
      <c r="KOT1" t="s">
        <v>14</v>
      </c>
      <c r="KOU1" s="4">
        <v>5.7525899999999996</v>
      </c>
      <c r="KOV1" t="s">
        <v>15</v>
      </c>
      <c r="KOW1" s="4">
        <v>0.49701485000000001</v>
      </c>
      <c r="KOX1" t="s">
        <v>16</v>
      </c>
      <c r="KOY1" t="s">
        <v>1006</v>
      </c>
      <c r="KOZ1" t="s">
        <v>17</v>
      </c>
      <c r="KPA1">
        <v>1692115814355</v>
      </c>
      <c r="KPB1" t="s">
        <v>14</v>
      </c>
      <c r="KPC1" s="4">
        <v>-1.2998438999999999</v>
      </c>
      <c r="KPD1" t="s">
        <v>15</v>
      </c>
      <c r="KPE1" s="4">
        <v>0.54405146999999998</v>
      </c>
      <c r="KPF1" t="s">
        <v>16</v>
      </c>
      <c r="KPG1" t="s">
        <v>1007</v>
      </c>
      <c r="KPH1" t="s">
        <v>17</v>
      </c>
      <c r="KPI1">
        <v>1692115814557</v>
      </c>
      <c r="KPJ1" t="s">
        <v>14</v>
      </c>
      <c r="KPK1" s="4">
        <v>-4.8538550000000003</v>
      </c>
      <c r="KPL1" t="s">
        <v>15</v>
      </c>
      <c r="KPM1" s="4">
        <v>0.78900820000000005</v>
      </c>
      <c r="KPN1" t="s">
        <v>16</v>
      </c>
      <c r="KPO1" t="s">
        <v>1008</v>
      </c>
      <c r="KPP1" t="s">
        <v>17</v>
      </c>
      <c r="KPQ1">
        <v>1692115814757</v>
      </c>
      <c r="KPR1" t="s">
        <v>14</v>
      </c>
      <c r="KPS1" s="4">
        <v>1.6378048999999999</v>
      </c>
      <c r="KPT1" t="s">
        <v>15</v>
      </c>
      <c r="KPU1" s="4">
        <v>-0.16638430000000001</v>
      </c>
      <c r="KPV1" t="s">
        <v>16</v>
      </c>
      <c r="KPW1" t="s">
        <v>1009</v>
      </c>
      <c r="KPX1" t="s">
        <v>17</v>
      </c>
      <c r="KPY1">
        <v>1692115814957</v>
      </c>
      <c r="KPZ1" t="s">
        <v>14</v>
      </c>
      <c r="KQA1" s="4">
        <v>2.8234935000000001</v>
      </c>
      <c r="KQB1" t="s">
        <v>15</v>
      </c>
      <c r="KQC1" s="4">
        <v>-1.1003965</v>
      </c>
      <c r="KQD1" t="s">
        <v>16</v>
      </c>
      <c r="KQE1" t="s">
        <v>1010</v>
      </c>
      <c r="KQF1" t="s">
        <v>17</v>
      </c>
      <c r="KQG1">
        <v>1692115815161</v>
      </c>
      <c r="KQH1" t="s">
        <v>14</v>
      </c>
      <c r="KQI1" s="4">
        <v>-1.6657519000000001</v>
      </c>
      <c r="KQJ1" t="s">
        <v>15</v>
      </c>
      <c r="KQK1" s="4">
        <v>-0.30382886999999997</v>
      </c>
      <c r="KQL1" t="s">
        <v>16</v>
      </c>
      <c r="KQM1" t="s">
        <v>1011</v>
      </c>
      <c r="KQN1" t="s">
        <v>17</v>
      </c>
      <c r="KQO1">
        <v>1692115815365</v>
      </c>
      <c r="KQP1" t="s">
        <v>14</v>
      </c>
      <c r="KQQ1" s="4">
        <v>-4.1195955</v>
      </c>
      <c r="KQR1" t="s">
        <v>15</v>
      </c>
      <c r="KQS1" s="4">
        <v>0.74991286000000001</v>
      </c>
      <c r="KQT1" t="s">
        <v>16</v>
      </c>
      <c r="KQU1" t="s">
        <v>1012</v>
      </c>
      <c r="KQV1" t="s">
        <v>17</v>
      </c>
      <c r="KQW1">
        <v>1692115815568</v>
      </c>
      <c r="KQX1" t="s">
        <v>14</v>
      </c>
      <c r="KQY1" s="4">
        <v>3.7129126000000001</v>
      </c>
      <c r="KQZ1" t="s">
        <v>15</v>
      </c>
      <c r="KRA1" s="4">
        <v>0.42737627</v>
      </c>
      <c r="KRB1" t="s">
        <v>16</v>
      </c>
      <c r="KRC1" t="s">
        <v>1013</v>
      </c>
      <c r="KRD1" t="s">
        <v>17</v>
      </c>
      <c r="KRE1">
        <v>1692115815769</v>
      </c>
      <c r="KRF1" t="s">
        <v>14</v>
      </c>
      <c r="KRG1" s="4">
        <v>0.43806640000000002</v>
      </c>
      <c r="KRH1" t="s">
        <v>15</v>
      </c>
      <c r="KRI1" s="4">
        <v>0.18852814000000001</v>
      </c>
      <c r="KRJ1" t="s">
        <v>16</v>
      </c>
      <c r="KRK1" t="s">
        <v>68</v>
      </c>
      <c r="KRL1" t="s">
        <v>17</v>
      </c>
      <c r="KRM1">
        <v>1692115815969</v>
      </c>
      <c r="KRN1" t="s">
        <v>14</v>
      </c>
      <c r="KRO1" s="4">
        <v>-3.585089</v>
      </c>
      <c r="KRP1" t="s">
        <v>15</v>
      </c>
      <c r="KRQ1" s="4">
        <v>9.6287559999999994E-2</v>
      </c>
      <c r="KRR1" t="s">
        <v>16</v>
      </c>
      <c r="KRS1" t="s">
        <v>1014</v>
      </c>
      <c r="KRT1" t="s">
        <v>17</v>
      </c>
      <c r="KRU1">
        <v>1692115816171</v>
      </c>
      <c r="KRV1" t="s">
        <v>14</v>
      </c>
      <c r="KRW1" s="4">
        <v>2.5290564999999998</v>
      </c>
      <c r="KRX1" t="s">
        <v>15</v>
      </c>
      <c r="KRY1" s="4">
        <v>0.22518003</v>
      </c>
      <c r="KRZ1" t="s">
        <v>16</v>
      </c>
      <c r="KSA1" t="s">
        <v>1015</v>
      </c>
      <c r="KSB1" t="s">
        <v>17</v>
      </c>
      <c r="KSC1">
        <v>1692115816372</v>
      </c>
      <c r="KSD1" t="s">
        <v>14</v>
      </c>
      <c r="KSE1" s="4">
        <v>4.8772206000000002</v>
      </c>
      <c r="KSF1" t="s">
        <v>15</v>
      </c>
      <c r="KSG1" s="4">
        <v>-0.32215482000000001</v>
      </c>
      <c r="KSH1" t="s">
        <v>16</v>
      </c>
      <c r="KSI1" t="s">
        <v>1016</v>
      </c>
      <c r="KSJ1" t="s">
        <v>17</v>
      </c>
      <c r="KSK1">
        <v>1692115816575</v>
      </c>
      <c r="KSL1" t="s">
        <v>14</v>
      </c>
      <c r="KSM1" s="4">
        <v>0.73922275999999998</v>
      </c>
      <c r="KSN1" t="s">
        <v>15</v>
      </c>
      <c r="KSO1" s="4">
        <v>-5.3985175000000003E-2</v>
      </c>
      <c r="KSP1" t="s">
        <v>16</v>
      </c>
      <c r="KSQ1" t="s">
        <v>1017</v>
      </c>
      <c r="KSR1" t="s">
        <v>17</v>
      </c>
      <c r="KSS1">
        <v>1692115816775</v>
      </c>
      <c r="KST1" t="s">
        <v>14</v>
      </c>
      <c r="KSU1" s="4">
        <v>-3.1238860000000002</v>
      </c>
      <c r="KSV1" t="s">
        <v>15</v>
      </c>
      <c r="KSW1" s="4">
        <v>-0.60742867</v>
      </c>
      <c r="KSX1" t="s">
        <v>16</v>
      </c>
      <c r="KSY1" t="s">
        <v>1018</v>
      </c>
      <c r="KSZ1" t="s">
        <v>17</v>
      </c>
      <c r="KTA1">
        <v>1692115816975</v>
      </c>
      <c r="KTB1" t="s">
        <v>14</v>
      </c>
      <c r="KTC1" s="4">
        <v>6.1773702999999999E-2</v>
      </c>
      <c r="KTD1" t="s">
        <v>15</v>
      </c>
      <c r="KTE1" s="4">
        <v>-1.6752203000000001</v>
      </c>
      <c r="KTF1" t="s">
        <v>16</v>
      </c>
      <c r="KTG1" t="s">
        <v>1019</v>
      </c>
      <c r="KTH1" t="s">
        <v>17</v>
      </c>
      <c r="KTI1">
        <v>1692115817180</v>
      </c>
      <c r="KTJ1" t="s">
        <v>14</v>
      </c>
      <c r="KTK1" s="4">
        <v>1.8876485999999999</v>
      </c>
      <c r="KTL1" t="s">
        <v>15</v>
      </c>
      <c r="KTM1" s="4">
        <v>-1.6562835</v>
      </c>
      <c r="KTN1" t="s">
        <v>16</v>
      </c>
      <c r="KTO1" t="s">
        <v>1020</v>
      </c>
      <c r="KTP1" t="s">
        <v>17</v>
      </c>
      <c r="KTQ1">
        <v>1692115817382</v>
      </c>
      <c r="KTR1" t="s">
        <v>14</v>
      </c>
      <c r="KTS1" s="4">
        <v>-2.4720933</v>
      </c>
      <c r="KTT1" t="s">
        <v>15</v>
      </c>
      <c r="KTU1" s="4">
        <v>-2.2831071000000001E-2</v>
      </c>
      <c r="KTV1" t="s">
        <v>16</v>
      </c>
      <c r="KTW1" t="s">
        <v>1021</v>
      </c>
      <c r="KTX1" t="s">
        <v>17</v>
      </c>
      <c r="KTY1">
        <v>1692115817585</v>
      </c>
      <c r="KTZ1" t="s">
        <v>14</v>
      </c>
      <c r="KUA1" s="4">
        <v>-4.2179450000000003</v>
      </c>
      <c r="KUB1" t="s">
        <v>15</v>
      </c>
      <c r="KUC1" s="4">
        <v>-0.61414820000000003</v>
      </c>
      <c r="KUD1" t="s">
        <v>16</v>
      </c>
      <c r="KUE1" t="s">
        <v>264</v>
      </c>
      <c r="KUF1" t="s">
        <v>17</v>
      </c>
      <c r="KUG1">
        <v>1692115817786</v>
      </c>
      <c r="KUH1" t="s">
        <v>14</v>
      </c>
      <c r="KUI1" s="4">
        <v>5.2089204999999996</v>
      </c>
      <c r="KUJ1" t="s">
        <v>15</v>
      </c>
      <c r="KUK1" s="4">
        <v>0.15370885000000001</v>
      </c>
      <c r="KUL1" t="s">
        <v>16</v>
      </c>
      <c r="KUM1" t="s">
        <v>1022</v>
      </c>
      <c r="KUN1" t="s">
        <v>17</v>
      </c>
      <c r="KUO1">
        <v>1692115817990</v>
      </c>
      <c r="KUP1" t="s">
        <v>14</v>
      </c>
      <c r="KUQ1" s="4">
        <v>-1.3340523</v>
      </c>
      <c r="KUR1" t="s">
        <v>15</v>
      </c>
      <c r="KUS1" s="4">
        <v>1.0766491E-2</v>
      </c>
      <c r="KUT1" t="s">
        <v>16</v>
      </c>
      <c r="KUU1" t="s">
        <v>1023</v>
      </c>
      <c r="KUV1" t="s">
        <v>17</v>
      </c>
      <c r="KUW1">
        <v>1692115818193</v>
      </c>
      <c r="KUX1" t="s">
        <v>14</v>
      </c>
      <c r="KUY1" s="4">
        <v>-4.0438485000000002</v>
      </c>
      <c r="KUZ1" t="s">
        <v>15</v>
      </c>
      <c r="KVA1" s="4">
        <v>2.7938664000000002</v>
      </c>
      <c r="KVB1" t="s">
        <v>16</v>
      </c>
      <c r="KVC1" t="s">
        <v>1024</v>
      </c>
      <c r="KVD1" t="s">
        <v>17</v>
      </c>
      <c r="KVE1">
        <v>1692115818396</v>
      </c>
      <c r="KVF1" t="s">
        <v>14</v>
      </c>
      <c r="KVG1" s="4">
        <v>5.3194869999999996</v>
      </c>
      <c r="KVH1" t="s">
        <v>15</v>
      </c>
      <c r="KVI1" s="4">
        <v>0.21907139</v>
      </c>
      <c r="KVJ1" t="s">
        <v>16</v>
      </c>
      <c r="KVK1" t="s">
        <v>1025</v>
      </c>
      <c r="KVL1" t="s">
        <v>17</v>
      </c>
      <c r="KVM1">
        <v>1692115818597</v>
      </c>
      <c r="KVN1" t="s">
        <v>14</v>
      </c>
      <c r="KVO1" s="4">
        <v>-0.51427179999999995</v>
      </c>
      <c r="KVP1" t="s">
        <v>15</v>
      </c>
      <c r="KVQ1" s="4">
        <v>0.22212571</v>
      </c>
      <c r="KVR1" t="s">
        <v>16</v>
      </c>
      <c r="KVS1" t="s">
        <v>1026</v>
      </c>
      <c r="KVT1" t="s">
        <v>17</v>
      </c>
      <c r="KVU1">
        <v>1692115818799</v>
      </c>
      <c r="KVV1" t="s">
        <v>14</v>
      </c>
      <c r="KVW1" s="4">
        <v>-2.9662829999999998</v>
      </c>
      <c r="KVX1" t="s">
        <v>15</v>
      </c>
      <c r="KVY1" s="4">
        <v>2.2086579999999998</v>
      </c>
      <c r="KVZ1" t="s">
        <v>16</v>
      </c>
      <c r="KWA1" t="s">
        <v>1027</v>
      </c>
      <c r="KWB1" t="s">
        <v>17</v>
      </c>
      <c r="KWC1">
        <v>1692115819003</v>
      </c>
      <c r="KWD1" t="s">
        <v>14</v>
      </c>
      <c r="KWE1" s="4">
        <v>1.2401319</v>
      </c>
      <c r="KWF1" t="s">
        <v>15</v>
      </c>
      <c r="KWG1" s="4">
        <v>-1.9776747000000001E-2</v>
      </c>
      <c r="KWH1" t="s">
        <v>16</v>
      </c>
      <c r="KWI1" t="s">
        <v>1028</v>
      </c>
      <c r="KWJ1" t="s">
        <v>17</v>
      </c>
      <c r="KWK1">
        <v>1692115819206</v>
      </c>
      <c r="KWL1" t="s">
        <v>14</v>
      </c>
      <c r="KWM1" s="4">
        <v>4.072101</v>
      </c>
      <c r="KWN1" t="s">
        <v>15</v>
      </c>
      <c r="KWO1" s="4">
        <v>-1.3930007</v>
      </c>
      <c r="KWP1" t="s">
        <v>16</v>
      </c>
      <c r="KWQ1" t="s">
        <v>1029</v>
      </c>
      <c r="KWR1" t="s">
        <v>17</v>
      </c>
      <c r="KWS1">
        <v>1692115819408</v>
      </c>
      <c r="KWT1" t="s">
        <v>14</v>
      </c>
      <c r="KWU1" s="4">
        <v>-0.37499460000000001</v>
      </c>
      <c r="KWV1" t="s">
        <v>15</v>
      </c>
      <c r="KWW1" s="4">
        <v>0.50190175000000004</v>
      </c>
      <c r="KWX1" t="s">
        <v>16</v>
      </c>
      <c r="KWY1" t="s">
        <v>1030</v>
      </c>
      <c r="KWZ1" t="s">
        <v>17</v>
      </c>
      <c r="KXA1">
        <v>1692115819612</v>
      </c>
      <c r="KXB1" t="s">
        <v>14</v>
      </c>
      <c r="KXC1" s="4">
        <v>-4.1586910000000001</v>
      </c>
      <c r="KXD1" t="s">
        <v>15</v>
      </c>
      <c r="KXE1" s="4">
        <v>2.5018729999999998</v>
      </c>
      <c r="KXF1" t="s">
        <v>16</v>
      </c>
      <c r="KXG1" t="s">
        <v>1031</v>
      </c>
      <c r="KXH1" t="s">
        <v>17</v>
      </c>
      <c r="KXI1">
        <v>1692115819815</v>
      </c>
      <c r="KXJ1" t="s">
        <v>14</v>
      </c>
      <c r="KXK1" s="4">
        <v>3.2193336000000001</v>
      </c>
      <c r="KXL1" t="s">
        <v>15</v>
      </c>
      <c r="KXM1" s="4">
        <v>-0.72654730000000001</v>
      </c>
      <c r="KXN1" t="s">
        <v>16</v>
      </c>
      <c r="KXO1" t="s">
        <v>1032</v>
      </c>
      <c r="KXP1" t="s">
        <v>17</v>
      </c>
      <c r="KXQ1">
        <v>1692115820017</v>
      </c>
      <c r="KXR1" t="s">
        <v>14</v>
      </c>
      <c r="KXS1" s="4">
        <v>2.1509314000000002</v>
      </c>
      <c r="KXT1" t="s">
        <v>15</v>
      </c>
      <c r="KXU1" s="4">
        <v>-1.4265983</v>
      </c>
      <c r="KXV1" t="s">
        <v>16</v>
      </c>
      <c r="KXW1" t="s">
        <v>1033</v>
      </c>
      <c r="KXX1" t="s">
        <v>17</v>
      </c>
      <c r="KXY1">
        <v>1692115820217</v>
      </c>
      <c r="KXZ1" t="s">
        <v>14</v>
      </c>
      <c r="KYA1" s="4">
        <v>-1.1642319000000001</v>
      </c>
      <c r="KYB1" t="s">
        <v>15</v>
      </c>
      <c r="KYC1" s="4">
        <v>-0.16699515000000001</v>
      </c>
      <c r="KYD1" t="s">
        <v>16</v>
      </c>
      <c r="KYE1" t="s">
        <v>1034</v>
      </c>
      <c r="KYF1" t="s">
        <v>17</v>
      </c>
      <c r="KYG1">
        <v>1692115820418</v>
      </c>
      <c r="KYH1" t="s">
        <v>14</v>
      </c>
      <c r="KYI1" s="4">
        <v>-2.6602397</v>
      </c>
      <c r="KYJ1" t="s">
        <v>15</v>
      </c>
      <c r="KYK1" s="4">
        <v>1.9569817</v>
      </c>
      <c r="KYL1" t="s">
        <v>16</v>
      </c>
      <c r="KYM1" t="s">
        <v>1035</v>
      </c>
      <c r="KYN1" t="s">
        <v>17</v>
      </c>
      <c r="KYO1">
        <v>1692115820619</v>
      </c>
      <c r="KYP1" t="s">
        <v>14</v>
      </c>
      <c r="KYQ1" s="4">
        <v>2.9139013</v>
      </c>
      <c r="KYR1" t="s">
        <v>15</v>
      </c>
      <c r="KYS1" s="4">
        <v>1.2416590000000001</v>
      </c>
      <c r="KYT1" t="s">
        <v>16</v>
      </c>
      <c r="KYU1" t="s">
        <v>1036</v>
      </c>
      <c r="KYV1" t="s">
        <v>17</v>
      </c>
      <c r="KYW1">
        <v>1692115820822</v>
      </c>
      <c r="KYX1" t="s">
        <v>14</v>
      </c>
      <c r="KYY1" s="4">
        <v>1.103909</v>
      </c>
      <c r="KYZ1" t="s">
        <v>15</v>
      </c>
      <c r="KZA1" s="4">
        <v>-2.300135</v>
      </c>
      <c r="KZB1" t="s">
        <v>16</v>
      </c>
      <c r="KZC1" t="s">
        <v>1037</v>
      </c>
      <c r="KZD1" t="s">
        <v>17</v>
      </c>
      <c r="KZE1">
        <v>1692115821025</v>
      </c>
      <c r="KZF1" t="s">
        <v>14</v>
      </c>
      <c r="KZG1" s="4">
        <v>-0.25098907999999998</v>
      </c>
      <c r="KZH1" t="s">
        <v>15</v>
      </c>
      <c r="KZI1" s="4">
        <v>0.52022773</v>
      </c>
      <c r="KZJ1" t="s">
        <v>16</v>
      </c>
      <c r="KZK1" t="s">
        <v>1038</v>
      </c>
      <c r="KZL1" t="s">
        <v>17</v>
      </c>
      <c r="KZM1">
        <v>1692115821226</v>
      </c>
      <c r="KZN1" t="s">
        <v>14</v>
      </c>
      <c r="KZO1" s="4">
        <v>-1.7292818000000001</v>
      </c>
      <c r="KZP1" t="s">
        <v>15</v>
      </c>
      <c r="KZQ1" s="4">
        <v>0.20563235999999999</v>
      </c>
      <c r="KZR1" t="s">
        <v>16</v>
      </c>
      <c r="KZS1" t="s">
        <v>1039</v>
      </c>
      <c r="KZT1" t="s">
        <v>17</v>
      </c>
      <c r="KZU1">
        <v>1692115821427</v>
      </c>
      <c r="KZV1" t="s">
        <v>14</v>
      </c>
      <c r="KZW1" s="4">
        <v>-0.53015429999999997</v>
      </c>
      <c r="KZX1" t="s">
        <v>15</v>
      </c>
      <c r="KZY1" s="4">
        <v>-1.9812635000000001</v>
      </c>
      <c r="KZZ1" t="s">
        <v>16</v>
      </c>
      <c r="LAA1" t="s">
        <v>1040</v>
      </c>
      <c r="LAB1" t="s">
        <v>17</v>
      </c>
      <c r="LAC1">
        <v>1692115821630</v>
      </c>
      <c r="LAD1" t="s">
        <v>14</v>
      </c>
      <c r="LAE1" s="4">
        <v>3.3683847999999998</v>
      </c>
      <c r="LAF1" t="s">
        <v>15</v>
      </c>
      <c r="LAG1" s="4">
        <v>-1.0423644000000001</v>
      </c>
      <c r="LAH1" t="s">
        <v>16</v>
      </c>
      <c r="LAI1" t="s">
        <v>1041</v>
      </c>
      <c r="LAJ1" t="s">
        <v>17</v>
      </c>
      <c r="LAK1">
        <v>1692115821834</v>
      </c>
      <c r="LAL1" t="s">
        <v>14</v>
      </c>
      <c r="LAM1" s="4">
        <v>0.33299764999999998</v>
      </c>
      <c r="LAN1" t="s">
        <v>15</v>
      </c>
      <c r="LAO1" s="4">
        <v>1.2630391999999999</v>
      </c>
      <c r="LAP1" t="s">
        <v>16</v>
      </c>
      <c r="LAQ1" t="s">
        <v>1000</v>
      </c>
      <c r="LAR1" t="s">
        <v>17</v>
      </c>
      <c r="LAS1">
        <v>1692115822035</v>
      </c>
      <c r="LAT1" t="s">
        <v>14</v>
      </c>
      <c r="LAU1" s="4">
        <v>-3.1593163</v>
      </c>
      <c r="LAV1" t="s">
        <v>15</v>
      </c>
      <c r="LAW1" s="4">
        <v>1.5006657000000001</v>
      </c>
      <c r="LAX1" t="s">
        <v>16</v>
      </c>
      <c r="LAY1" t="s">
        <v>1042</v>
      </c>
      <c r="LAZ1" t="s">
        <v>17</v>
      </c>
      <c r="LBA1">
        <v>1692115822236</v>
      </c>
      <c r="LBB1" t="s">
        <v>14</v>
      </c>
      <c r="LBC1" s="4">
        <v>3.4649014</v>
      </c>
      <c r="LBD1" t="s">
        <v>15</v>
      </c>
      <c r="LBE1" s="4">
        <v>0.17142393</v>
      </c>
      <c r="LBF1" t="s">
        <v>16</v>
      </c>
      <c r="LBG1" t="s">
        <v>1043</v>
      </c>
      <c r="LBH1" t="s">
        <v>17</v>
      </c>
      <c r="LBI1">
        <v>1692115822437</v>
      </c>
      <c r="LBJ1" t="s">
        <v>14</v>
      </c>
      <c r="LBK1" s="4">
        <v>4.2156544</v>
      </c>
      <c r="LBL1" t="s">
        <v>15</v>
      </c>
      <c r="LBM1" s="4">
        <v>-1.8132756999999999</v>
      </c>
      <c r="LBN1" t="s">
        <v>16</v>
      </c>
      <c r="LBO1" t="s">
        <v>1044</v>
      </c>
      <c r="LBP1" t="s">
        <v>17</v>
      </c>
      <c r="LBQ1">
        <v>1692115822640</v>
      </c>
      <c r="LBR1" t="s">
        <v>14</v>
      </c>
      <c r="LBS1" s="4">
        <v>-0.43119420000000003</v>
      </c>
      <c r="LBT1" t="s">
        <v>15</v>
      </c>
      <c r="LBU1" s="4">
        <v>0.74624769999999996</v>
      </c>
      <c r="LBV1" t="s">
        <v>16</v>
      </c>
      <c r="LBW1" t="s">
        <v>1045</v>
      </c>
      <c r="LBX1" t="s">
        <v>17</v>
      </c>
      <c r="LBY1">
        <v>1692115822842</v>
      </c>
      <c r="LBZ1" t="s">
        <v>14</v>
      </c>
      <c r="LCA1" s="4">
        <v>-3.4690246999999999</v>
      </c>
      <c r="LCB1" t="s">
        <v>15</v>
      </c>
      <c r="LCC1" s="4">
        <v>-1.8719188</v>
      </c>
      <c r="LCD1" t="s">
        <v>16</v>
      </c>
      <c r="LCE1" t="s">
        <v>1046</v>
      </c>
      <c r="LCF1" t="s">
        <v>17</v>
      </c>
      <c r="LCG1">
        <v>1692115823044</v>
      </c>
      <c r="LCH1" t="s">
        <v>14</v>
      </c>
      <c r="LCI1" s="4">
        <v>1.1454479</v>
      </c>
      <c r="LCJ1" t="s">
        <v>15</v>
      </c>
      <c r="LCK1" s="4">
        <v>0.63262682999999997</v>
      </c>
      <c r="LCL1" t="s">
        <v>16</v>
      </c>
      <c r="LCM1" t="s">
        <v>1047</v>
      </c>
      <c r="LCN1" t="s">
        <v>17</v>
      </c>
      <c r="LCO1">
        <v>1692115823248</v>
      </c>
      <c r="LCP1" t="s">
        <v>14</v>
      </c>
      <c r="LCQ1" s="4">
        <v>-6.2160834999999999</v>
      </c>
      <c r="LCR1" t="s">
        <v>15</v>
      </c>
      <c r="LCS1" s="4">
        <v>-0.79252069999999997</v>
      </c>
      <c r="LCT1" t="s">
        <v>16</v>
      </c>
      <c r="LCU1" t="s">
        <v>1048</v>
      </c>
      <c r="LCV1" t="s">
        <v>17</v>
      </c>
      <c r="LCW1">
        <v>1692115823449</v>
      </c>
      <c r="LCX1" t="s">
        <v>14</v>
      </c>
      <c r="LCY1" s="4">
        <v>6.0067095999999998</v>
      </c>
      <c r="LCZ1" t="s">
        <v>15</v>
      </c>
      <c r="LDA1" s="4">
        <v>-1.9684353999999999</v>
      </c>
      <c r="LDB1" t="s">
        <v>16</v>
      </c>
      <c r="LDC1" t="s">
        <v>803</v>
      </c>
      <c r="LDD1" t="s">
        <v>17</v>
      </c>
      <c r="LDE1">
        <v>1692115823653</v>
      </c>
      <c r="LDF1" t="s">
        <v>14</v>
      </c>
      <c r="LDG1" s="4">
        <v>1.5590032</v>
      </c>
      <c r="LDH1" t="s">
        <v>15</v>
      </c>
      <c r="LDI1" s="4">
        <v>0.95027649999999997</v>
      </c>
      <c r="LDJ1" t="s">
        <v>16</v>
      </c>
      <c r="LDK1" t="s">
        <v>1049</v>
      </c>
      <c r="LDL1" t="s">
        <v>17</v>
      </c>
      <c r="LDM1">
        <v>1692115823853</v>
      </c>
      <c r="LDN1" t="s">
        <v>14</v>
      </c>
      <c r="LDO1" s="4">
        <v>-3.3932774000000001</v>
      </c>
      <c r="LDP1" t="s">
        <v>15</v>
      </c>
      <c r="LDQ1" s="4">
        <v>0.26977316000000001</v>
      </c>
      <c r="LDR1" t="s">
        <v>16</v>
      </c>
      <c r="LDS1" t="s">
        <v>1050</v>
      </c>
      <c r="LDT1" t="s">
        <v>17</v>
      </c>
      <c r="LDU1">
        <v>1692115824055</v>
      </c>
      <c r="LDV1" t="s">
        <v>14</v>
      </c>
      <c r="LDW1" s="4">
        <v>1.1729366999999999</v>
      </c>
      <c r="LDX1" t="s">
        <v>15</v>
      </c>
      <c r="LDY1" s="4">
        <v>0.64362240000000004</v>
      </c>
      <c r="LDZ1" t="s">
        <v>16</v>
      </c>
      <c r="LEA1" t="s">
        <v>1051</v>
      </c>
      <c r="LEB1" t="s">
        <v>17</v>
      </c>
      <c r="LEC1">
        <v>1692115824258</v>
      </c>
      <c r="LED1" t="s">
        <v>14</v>
      </c>
      <c r="LEE1" s="4">
        <v>5.9621167000000002</v>
      </c>
      <c r="LEF1" t="s">
        <v>15</v>
      </c>
      <c r="LEG1" s="4">
        <v>8.3459400000000003E-2</v>
      </c>
      <c r="LEH1" t="s">
        <v>16</v>
      </c>
      <c r="LEI1" t="s">
        <v>1052</v>
      </c>
      <c r="LEJ1" t="s">
        <v>17</v>
      </c>
      <c r="LEK1">
        <v>1692115824460</v>
      </c>
      <c r="LEL1" t="s">
        <v>14</v>
      </c>
      <c r="LEM1" s="4">
        <v>-1.5564070999999999</v>
      </c>
      <c r="LEN1" t="s">
        <v>15</v>
      </c>
      <c r="LEO1" s="4">
        <v>-9.3920459999999994E-3</v>
      </c>
      <c r="LEP1" t="s">
        <v>16</v>
      </c>
      <c r="LEQ1" t="s">
        <v>1053</v>
      </c>
      <c r="LER1" t="s">
        <v>17</v>
      </c>
      <c r="LES1">
        <v>1692115824664</v>
      </c>
      <c r="LET1" t="s">
        <v>14</v>
      </c>
      <c r="LEU1" s="4">
        <v>-7.3443509999999996</v>
      </c>
      <c r="LEV1" t="s">
        <v>15</v>
      </c>
      <c r="LEW1" s="4">
        <v>2.1762058000000001E-2</v>
      </c>
      <c r="LEX1" t="s">
        <v>16</v>
      </c>
      <c r="LEY1" t="s">
        <v>1054</v>
      </c>
      <c r="LEZ1" t="s">
        <v>17</v>
      </c>
      <c r="LFA1">
        <v>1692115824864</v>
      </c>
      <c r="LFB1" t="s">
        <v>14</v>
      </c>
      <c r="LFC1" s="4">
        <v>4.2620797000000001</v>
      </c>
      <c r="LFD1" t="s">
        <v>15</v>
      </c>
      <c r="LFE1" s="4">
        <v>-0.68561934999999996</v>
      </c>
      <c r="LFF1" t="s">
        <v>16</v>
      </c>
      <c r="LFG1" t="s">
        <v>468</v>
      </c>
      <c r="LFH1" t="s">
        <v>17</v>
      </c>
      <c r="LFI1">
        <v>1692115825064</v>
      </c>
      <c r="LFJ1" t="s">
        <v>14</v>
      </c>
      <c r="LFK1" s="4">
        <v>2.6310709000000001</v>
      </c>
      <c r="LFL1" t="s">
        <v>15</v>
      </c>
      <c r="LFM1" s="4">
        <v>0.89957476000000003</v>
      </c>
      <c r="LFN1" t="s">
        <v>16</v>
      </c>
      <c r="LFO1" t="s">
        <v>1055</v>
      </c>
      <c r="LFP1" t="s">
        <v>17</v>
      </c>
      <c r="LFQ1">
        <v>1692115825267</v>
      </c>
      <c r="LFR1" t="s">
        <v>14</v>
      </c>
      <c r="LFS1" s="4">
        <v>-3.7035968000000001</v>
      </c>
      <c r="LFT1" t="s">
        <v>15</v>
      </c>
      <c r="LFU1" s="4">
        <v>-0.1437823</v>
      </c>
      <c r="LFV1" t="s">
        <v>16</v>
      </c>
      <c r="LFW1" t="s">
        <v>1056</v>
      </c>
      <c r="LFX1" t="s">
        <v>17</v>
      </c>
      <c r="LFY1">
        <v>1692115825467</v>
      </c>
      <c r="LFZ1" t="s">
        <v>14</v>
      </c>
      <c r="LGA1" s="4">
        <v>2.7037640000000001</v>
      </c>
      <c r="LGB1" t="s">
        <v>15</v>
      </c>
      <c r="LGC1" s="4">
        <v>0.42126763</v>
      </c>
      <c r="LGD1" t="s">
        <v>16</v>
      </c>
      <c r="LGE1" t="s">
        <v>1057</v>
      </c>
      <c r="LGF1" t="s">
        <v>17</v>
      </c>
      <c r="LGG1">
        <v>1692115825669</v>
      </c>
      <c r="LGH1" t="s">
        <v>14</v>
      </c>
      <c r="LGI1" s="4">
        <v>2.6561165</v>
      </c>
      <c r="LGJ1" t="s">
        <v>15</v>
      </c>
      <c r="LGK1" s="4">
        <v>-0.8255074</v>
      </c>
      <c r="LGL1" t="s">
        <v>16</v>
      </c>
      <c r="LGM1" t="s">
        <v>1058</v>
      </c>
      <c r="LGN1" t="s">
        <v>17</v>
      </c>
      <c r="LGO1">
        <v>1692115825870</v>
      </c>
      <c r="LGP1" t="s">
        <v>14</v>
      </c>
      <c r="LGQ1" s="4">
        <v>0.20349433</v>
      </c>
      <c r="LGR1" t="s">
        <v>15</v>
      </c>
      <c r="LGS1" s="4">
        <v>-0.26412266000000001</v>
      </c>
      <c r="LGT1" t="s">
        <v>16</v>
      </c>
      <c r="LGU1" t="s">
        <v>375</v>
      </c>
      <c r="LGV1" t="s">
        <v>17</v>
      </c>
      <c r="LGW1">
        <v>1692115826074</v>
      </c>
      <c r="LGX1" t="s">
        <v>14</v>
      </c>
      <c r="LGY1" s="4">
        <v>-1.8184681</v>
      </c>
      <c r="LGZ1" t="s">
        <v>15</v>
      </c>
      <c r="LHA1" s="4">
        <v>1.0901645</v>
      </c>
      <c r="LHB1" t="s">
        <v>16</v>
      </c>
      <c r="LHC1" t="s">
        <v>1059</v>
      </c>
      <c r="LHD1" t="s">
        <v>17</v>
      </c>
      <c r="LHE1">
        <v>1692115826276</v>
      </c>
      <c r="LHF1" t="s">
        <v>14</v>
      </c>
      <c r="LHG1" s="4">
        <v>2.0067672999999999</v>
      </c>
      <c r="LHH1" t="s">
        <v>15</v>
      </c>
      <c r="LHI1" s="4">
        <v>0.42065677000000001</v>
      </c>
      <c r="LHJ1" t="s">
        <v>16</v>
      </c>
      <c r="LHK1" t="s">
        <v>1060</v>
      </c>
      <c r="LHL1" t="s">
        <v>17</v>
      </c>
      <c r="LHM1">
        <v>1692115826477</v>
      </c>
      <c r="LHN1" t="s">
        <v>14</v>
      </c>
      <c r="LHO1" s="4">
        <v>0.54924379999999995</v>
      </c>
      <c r="LHP1" t="s">
        <v>15</v>
      </c>
      <c r="LHQ1" s="4">
        <v>0.62773990000000002</v>
      </c>
      <c r="LHR1" t="s">
        <v>16</v>
      </c>
      <c r="LHS1" t="s">
        <v>1061</v>
      </c>
      <c r="LHT1" t="s">
        <v>17</v>
      </c>
      <c r="LHU1">
        <v>1692115826680</v>
      </c>
      <c r="LHV1" t="s">
        <v>14</v>
      </c>
      <c r="LHW1" s="4">
        <v>-6.1611056</v>
      </c>
      <c r="LHX1" t="s">
        <v>15</v>
      </c>
      <c r="LHY1" s="4">
        <v>1.3473386999999999</v>
      </c>
      <c r="LHZ1" t="s">
        <v>16</v>
      </c>
      <c r="LIA1" t="s">
        <v>1062</v>
      </c>
      <c r="LIB1" t="s">
        <v>17</v>
      </c>
      <c r="LIC1">
        <v>1692115826880</v>
      </c>
      <c r="LID1" t="s">
        <v>14</v>
      </c>
      <c r="LIE1" s="4">
        <v>3.0886087</v>
      </c>
      <c r="LIF1" t="s">
        <v>15</v>
      </c>
      <c r="LIG1" s="4">
        <v>-0.9482912</v>
      </c>
      <c r="LIH1" t="s">
        <v>16</v>
      </c>
      <c r="LII1" t="s">
        <v>1063</v>
      </c>
      <c r="LIJ1" t="s">
        <v>17</v>
      </c>
      <c r="LIK1">
        <v>1692115827080</v>
      </c>
      <c r="LIL1" t="s">
        <v>14</v>
      </c>
      <c r="LIM1" s="4">
        <v>4.1838894</v>
      </c>
      <c r="LIN1" t="s">
        <v>15</v>
      </c>
      <c r="LIO1" s="4">
        <v>-0.81084659999999997</v>
      </c>
      <c r="LIP1" t="s">
        <v>16</v>
      </c>
      <c r="LIQ1" t="s">
        <v>1064</v>
      </c>
      <c r="LIR1" t="s">
        <v>17</v>
      </c>
      <c r="LIS1">
        <v>1692115827280</v>
      </c>
      <c r="LIT1" t="s">
        <v>14</v>
      </c>
      <c r="LIU1" s="4">
        <v>0.73494667000000002</v>
      </c>
      <c r="LIV1" t="s">
        <v>15</v>
      </c>
      <c r="LIW1" s="4">
        <v>0.21784966</v>
      </c>
      <c r="LIX1" t="s">
        <v>16</v>
      </c>
      <c r="LIY1" t="s">
        <v>1065</v>
      </c>
      <c r="LIZ1" t="s">
        <v>17</v>
      </c>
      <c r="LJA1">
        <v>1692115827483</v>
      </c>
      <c r="LJB1" t="s">
        <v>14</v>
      </c>
      <c r="LJC1" s="4">
        <v>-1.0298417</v>
      </c>
      <c r="LJD1" t="s">
        <v>15</v>
      </c>
      <c r="LJE1" s="4">
        <v>0.51411910000000005</v>
      </c>
      <c r="LJF1" t="s">
        <v>16</v>
      </c>
      <c r="LJG1" t="s">
        <v>1066</v>
      </c>
      <c r="LJH1" t="s">
        <v>17</v>
      </c>
      <c r="LJI1">
        <v>1692115827688</v>
      </c>
      <c r="LJJ1" t="s">
        <v>14</v>
      </c>
      <c r="LJK1" s="4">
        <v>-2.2778385000000001</v>
      </c>
      <c r="LJL1" t="s">
        <v>15</v>
      </c>
      <c r="LJM1" s="4">
        <v>-0.1211803</v>
      </c>
      <c r="LJN1" t="s">
        <v>16</v>
      </c>
      <c r="LJO1" t="s">
        <v>1067</v>
      </c>
      <c r="LJP1" t="s">
        <v>17</v>
      </c>
      <c r="LJQ1">
        <v>1692115827889</v>
      </c>
      <c r="LJR1" t="s">
        <v>14</v>
      </c>
      <c r="LJS1" s="4">
        <v>1.7758602999999999</v>
      </c>
      <c r="LJT1" t="s">
        <v>15</v>
      </c>
      <c r="LJU1" s="4">
        <v>-0.10224349000000001</v>
      </c>
      <c r="LJV1" t="s">
        <v>16</v>
      </c>
      <c r="LJW1" t="s">
        <v>1068</v>
      </c>
      <c r="LJX1" t="s">
        <v>17</v>
      </c>
      <c r="LJY1">
        <v>1692115828090</v>
      </c>
      <c r="LJZ1" t="s">
        <v>14</v>
      </c>
      <c r="LKA1" s="4">
        <v>1.2554034999999999</v>
      </c>
      <c r="LKB1" t="s">
        <v>15</v>
      </c>
      <c r="LKC1" s="4">
        <v>-1.5035673000000001</v>
      </c>
      <c r="LKD1" t="s">
        <v>16</v>
      </c>
      <c r="LKE1" t="s">
        <v>1069</v>
      </c>
      <c r="LKF1" t="s">
        <v>17</v>
      </c>
      <c r="LKG1">
        <v>1692115828293</v>
      </c>
      <c r="LKH1" t="s">
        <v>14</v>
      </c>
      <c r="LKI1" s="4">
        <v>2.2853214999999998</v>
      </c>
      <c r="LKJ1" t="s">
        <v>15</v>
      </c>
      <c r="LKK1" s="4">
        <v>-0.96906060000000005</v>
      </c>
      <c r="LKL1" t="s">
        <v>16</v>
      </c>
      <c r="LKM1" t="s">
        <v>133</v>
      </c>
      <c r="LKN1" t="s">
        <v>17</v>
      </c>
      <c r="LKO1">
        <v>1692115828494</v>
      </c>
      <c r="LKP1" t="s">
        <v>14</v>
      </c>
      <c r="LKQ1" s="4">
        <v>-4.329504E-2</v>
      </c>
      <c r="LKR1" t="s">
        <v>15</v>
      </c>
      <c r="LKS1" s="4">
        <v>0.30886849999999999</v>
      </c>
      <c r="LKT1" t="s">
        <v>16</v>
      </c>
      <c r="LKU1" t="s">
        <v>94</v>
      </c>
      <c r="LKV1" t="s">
        <v>17</v>
      </c>
      <c r="LKW1">
        <v>1692115828694</v>
      </c>
      <c r="LKX1" t="s">
        <v>14</v>
      </c>
      <c r="LKY1" s="4">
        <v>-1.1153628</v>
      </c>
      <c r="LKZ1" t="s">
        <v>15</v>
      </c>
      <c r="LLA1" s="4">
        <v>0.82260580000000005</v>
      </c>
      <c r="LLB1" t="s">
        <v>16</v>
      </c>
      <c r="LLC1" t="s">
        <v>1070</v>
      </c>
      <c r="LLD1" t="s">
        <v>17</v>
      </c>
      <c r="LLE1">
        <v>1692115828897</v>
      </c>
      <c r="LLF1" t="s">
        <v>14</v>
      </c>
      <c r="LLG1" s="4">
        <v>-4.4274715999999996</v>
      </c>
      <c r="LLH1" t="s">
        <v>15</v>
      </c>
      <c r="LLI1" s="4">
        <v>-0.92813265</v>
      </c>
      <c r="LLJ1" t="s">
        <v>16</v>
      </c>
      <c r="LLK1" t="s">
        <v>1071</v>
      </c>
      <c r="LLL1" t="s">
        <v>17</v>
      </c>
      <c r="LLM1">
        <v>1692115829104</v>
      </c>
      <c r="LLN1" t="s">
        <v>14</v>
      </c>
      <c r="LLO1" s="4">
        <v>3.6670976</v>
      </c>
      <c r="LLP1" t="s">
        <v>15</v>
      </c>
      <c r="LLQ1" s="4">
        <v>-0.30932664999999998</v>
      </c>
      <c r="LLR1" t="s">
        <v>16</v>
      </c>
      <c r="LLS1" t="s">
        <v>1043</v>
      </c>
      <c r="LLT1" t="s">
        <v>17</v>
      </c>
      <c r="LLU1">
        <v>1692115829306</v>
      </c>
      <c r="LLV1" t="s">
        <v>14</v>
      </c>
      <c r="LLW1" s="4">
        <v>2.0421971999999999</v>
      </c>
      <c r="LLX1" t="s">
        <v>15</v>
      </c>
      <c r="LLY1" s="4">
        <v>-1.4791327000000001</v>
      </c>
      <c r="LLZ1" t="s">
        <v>16</v>
      </c>
      <c r="LMA1" t="s">
        <v>1072</v>
      </c>
      <c r="LMB1" t="s">
        <v>17</v>
      </c>
      <c r="LMC1">
        <v>1692115829506</v>
      </c>
      <c r="LMD1" t="s">
        <v>14</v>
      </c>
      <c r="LME1" s="4">
        <v>-0.61689704999999995</v>
      </c>
      <c r="LMF1" t="s">
        <v>15</v>
      </c>
      <c r="LMG1" s="4">
        <v>-0.15111268</v>
      </c>
      <c r="LMH1" t="s">
        <v>16</v>
      </c>
      <c r="LMI1" t="s">
        <v>1073</v>
      </c>
      <c r="LMJ1" t="s">
        <v>17</v>
      </c>
      <c r="LMK1">
        <v>1692115829706</v>
      </c>
      <c r="LML1" t="s">
        <v>14</v>
      </c>
      <c r="LMM1" s="4">
        <v>-4.2442120000000001</v>
      </c>
      <c r="LMN1" t="s">
        <v>15</v>
      </c>
      <c r="LMO1" s="4">
        <v>-2.6153412</v>
      </c>
      <c r="LMP1" t="s">
        <v>16</v>
      </c>
      <c r="LMQ1" t="s">
        <v>1074</v>
      </c>
      <c r="LMR1" t="s">
        <v>17</v>
      </c>
      <c r="LMS1">
        <v>1692115829907</v>
      </c>
      <c r="LMT1" t="s">
        <v>14</v>
      </c>
      <c r="LMU1" s="4">
        <v>-0.38293585000000002</v>
      </c>
      <c r="LMV1" t="s">
        <v>15</v>
      </c>
      <c r="LMW1" s="4">
        <v>-2.2750895</v>
      </c>
      <c r="LMX1" t="s">
        <v>16</v>
      </c>
      <c r="LMY1" t="s">
        <v>1075</v>
      </c>
      <c r="LMZ1" t="s">
        <v>17</v>
      </c>
      <c r="LNA1">
        <v>1692115830114</v>
      </c>
      <c r="LNB1" t="s">
        <v>14</v>
      </c>
      <c r="LNC1" s="4">
        <v>1.2218058999999999</v>
      </c>
      <c r="LND1" t="s">
        <v>15</v>
      </c>
      <c r="LNE1" s="4">
        <v>0.16409355</v>
      </c>
      <c r="LNF1" t="s">
        <v>16</v>
      </c>
      <c r="LNG1" t="s">
        <v>1076</v>
      </c>
      <c r="LNH1" t="s">
        <v>17</v>
      </c>
      <c r="LNI1">
        <v>1692115830314</v>
      </c>
      <c r="LNJ1" t="s">
        <v>14</v>
      </c>
      <c r="LNK1" s="4">
        <v>-1.7140101999999999</v>
      </c>
      <c r="LNL1" t="s">
        <v>15</v>
      </c>
      <c r="LNM1" s="4">
        <v>1.0864993000000001</v>
      </c>
      <c r="LNN1" t="s">
        <v>16</v>
      </c>
      <c r="LNO1" t="s">
        <v>1077</v>
      </c>
      <c r="LNP1" t="s">
        <v>17</v>
      </c>
      <c r="LNQ1">
        <v>1692115830517</v>
      </c>
      <c r="LNR1" t="s">
        <v>14</v>
      </c>
      <c r="LNS1" s="4">
        <v>-1.8673371999999999</v>
      </c>
      <c r="LNT1" t="s">
        <v>15</v>
      </c>
      <c r="LNU1" s="4">
        <v>1.3033564</v>
      </c>
      <c r="LNV1" t="s">
        <v>16</v>
      </c>
      <c r="LNW1" t="s">
        <v>1078</v>
      </c>
      <c r="LNX1" t="s">
        <v>17</v>
      </c>
      <c r="LNY1">
        <v>1692115830720</v>
      </c>
      <c r="LNZ1" t="s">
        <v>14</v>
      </c>
      <c r="LOA1" s="4">
        <v>-0.32001677000000001</v>
      </c>
      <c r="LOB1" t="s">
        <v>15</v>
      </c>
      <c r="LOC1" s="4">
        <v>0.25511240000000002</v>
      </c>
      <c r="LOD1" t="s">
        <v>16</v>
      </c>
      <c r="LOE1" t="s">
        <v>1079</v>
      </c>
      <c r="LOF1" t="s">
        <v>17</v>
      </c>
      <c r="LOG1">
        <v>1692115830920</v>
      </c>
      <c r="LOH1" t="s">
        <v>14</v>
      </c>
      <c r="LOI1" s="4">
        <v>2.1081707000000001</v>
      </c>
      <c r="LOJ1" t="s">
        <v>15</v>
      </c>
      <c r="LOK1" s="4">
        <v>-1.608636</v>
      </c>
      <c r="LOL1" t="s">
        <v>16</v>
      </c>
      <c r="LOM1" t="s">
        <v>1080</v>
      </c>
      <c r="LON1" t="s">
        <v>17</v>
      </c>
      <c r="LOO1">
        <v>1692115831123</v>
      </c>
      <c r="LOP1" t="s">
        <v>14</v>
      </c>
      <c r="LOQ1" s="4">
        <v>3.4386342000000001</v>
      </c>
      <c r="LOR1" t="s">
        <v>15</v>
      </c>
      <c r="LOS1" s="4">
        <v>-2.0234131999999998</v>
      </c>
      <c r="LOT1" t="s">
        <v>16</v>
      </c>
      <c r="LOU1" t="s">
        <v>1081</v>
      </c>
      <c r="LOV1" t="s">
        <v>17</v>
      </c>
      <c r="LOW1">
        <v>1692115831327</v>
      </c>
      <c r="LOX1" t="s">
        <v>14</v>
      </c>
      <c r="LOY1" s="4">
        <v>-4.3248462999999999</v>
      </c>
      <c r="LOZ1" t="s">
        <v>15</v>
      </c>
      <c r="LPA1" s="4">
        <v>-0.55122910000000003</v>
      </c>
      <c r="LPB1" t="s">
        <v>16</v>
      </c>
      <c r="LPC1" t="s">
        <v>1082</v>
      </c>
      <c r="LPD1" t="s">
        <v>17</v>
      </c>
      <c r="LPE1">
        <v>1692115831528</v>
      </c>
      <c r="LPF1" t="s">
        <v>14</v>
      </c>
      <c r="LPG1" s="4">
        <v>3.0305765</v>
      </c>
      <c r="LPH1" t="s">
        <v>15</v>
      </c>
      <c r="LPI1" s="4">
        <v>1.9930227</v>
      </c>
      <c r="LPJ1" t="s">
        <v>16</v>
      </c>
      <c r="LPK1" t="s">
        <v>1083</v>
      </c>
      <c r="LPL1" t="s">
        <v>17</v>
      </c>
      <c r="LPM1">
        <v>1692115831728</v>
      </c>
      <c r="LPN1" t="s">
        <v>14</v>
      </c>
      <c r="LPO1" s="4">
        <v>1.3684133999999999</v>
      </c>
      <c r="LPP1" t="s">
        <v>15</v>
      </c>
      <c r="LPQ1" s="4">
        <v>-1.2812125999999999</v>
      </c>
      <c r="LPR1" t="s">
        <v>16</v>
      </c>
      <c r="LPS1" t="s">
        <v>1084</v>
      </c>
      <c r="LPT1" t="s">
        <v>17</v>
      </c>
      <c r="LPU1">
        <v>1692115831931</v>
      </c>
      <c r="LPV1" t="s">
        <v>14</v>
      </c>
      <c r="LPW1" s="4">
        <v>0.14546217</v>
      </c>
      <c r="LPX1" t="s">
        <v>15</v>
      </c>
      <c r="LPY1" s="4">
        <v>-0.78213595999999996</v>
      </c>
      <c r="LPZ1" t="s">
        <v>16</v>
      </c>
      <c r="LQA1" t="s">
        <v>146</v>
      </c>
      <c r="LQB1" t="s">
        <v>17</v>
      </c>
      <c r="LQC1">
        <v>1692115832132</v>
      </c>
      <c r="LQD1" t="s">
        <v>14</v>
      </c>
      <c r="LQE1" s="4">
        <v>1.130787</v>
      </c>
      <c r="LQF1" t="s">
        <v>15</v>
      </c>
      <c r="LQG1" s="4">
        <v>-0.79679674</v>
      </c>
      <c r="LQH1" t="s">
        <v>16</v>
      </c>
      <c r="LQI1" t="s">
        <v>1085</v>
      </c>
      <c r="LQJ1" t="s">
        <v>17</v>
      </c>
      <c r="LQK1">
        <v>1692115832333</v>
      </c>
      <c r="LQL1" t="s">
        <v>14</v>
      </c>
      <c r="LQM1" s="4">
        <v>0.69646220000000003</v>
      </c>
      <c r="LQN1" t="s">
        <v>15</v>
      </c>
      <c r="LQO1" s="4">
        <v>-0.62514376999999999</v>
      </c>
      <c r="LQP1" t="s">
        <v>16</v>
      </c>
      <c r="LQQ1" t="s">
        <v>1086</v>
      </c>
      <c r="LQR1" t="s">
        <v>17</v>
      </c>
      <c r="LQS1">
        <v>1692115832538</v>
      </c>
      <c r="LQT1" t="s">
        <v>14</v>
      </c>
      <c r="LQU1" s="4">
        <v>-8.4222980000000003E-2</v>
      </c>
      <c r="LQV1" t="s">
        <v>15</v>
      </c>
      <c r="LQW1" s="4">
        <v>0.34429865999999998</v>
      </c>
      <c r="LQX1" t="s">
        <v>16</v>
      </c>
      <c r="LQY1" t="s">
        <v>1087</v>
      </c>
      <c r="LQZ1" t="s">
        <v>17</v>
      </c>
      <c r="LRA1">
        <v>1692115832741</v>
      </c>
      <c r="LRB1" t="s">
        <v>14</v>
      </c>
      <c r="LRC1" s="4">
        <v>-1.8758893999999999</v>
      </c>
      <c r="LRD1" t="s">
        <v>15</v>
      </c>
      <c r="LRE1" s="4">
        <v>0.37178758000000001</v>
      </c>
      <c r="LRF1" t="s">
        <v>16</v>
      </c>
      <c r="LRG1" t="s">
        <v>1088</v>
      </c>
      <c r="LRH1" t="s">
        <v>17</v>
      </c>
      <c r="LRI1">
        <v>1692115832941</v>
      </c>
      <c r="LRJ1" t="s">
        <v>14</v>
      </c>
      <c r="LRK1" s="4">
        <v>-1.9895102</v>
      </c>
      <c r="LRL1" t="s">
        <v>15</v>
      </c>
      <c r="LRM1" s="4">
        <v>-0.50907946000000004</v>
      </c>
      <c r="LRN1" t="s">
        <v>16</v>
      </c>
      <c r="LRO1" t="s">
        <v>1089</v>
      </c>
      <c r="LRP1" t="s">
        <v>17</v>
      </c>
      <c r="LRQ1">
        <v>1692115833145</v>
      </c>
      <c r="LRR1" t="s">
        <v>14</v>
      </c>
      <c r="LRS1" s="4">
        <v>-0.76533720000000005</v>
      </c>
      <c r="LRT1" t="s">
        <v>15</v>
      </c>
      <c r="LRU1" s="4">
        <v>-0.107741274</v>
      </c>
      <c r="LRV1" t="s">
        <v>16</v>
      </c>
      <c r="LRW1" t="s">
        <v>1090</v>
      </c>
      <c r="LRX1" t="s">
        <v>17</v>
      </c>
      <c r="LRY1">
        <v>1692115833350</v>
      </c>
      <c r="LRZ1" t="s">
        <v>14</v>
      </c>
      <c r="LSA1" s="4">
        <v>0.50587236999999996</v>
      </c>
      <c r="LSB1" t="s">
        <v>15</v>
      </c>
      <c r="LSC1" s="4">
        <v>-0.12728895000000001</v>
      </c>
      <c r="LSD1" t="s">
        <v>16</v>
      </c>
      <c r="LSE1" t="s">
        <v>46</v>
      </c>
      <c r="LSF1" t="s">
        <v>17</v>
      </c>
      <c r="LSG1">
        <v>1692115833551</v>
      </c>
      <c r="LSH1" t="s">
        <v>14</v>
      </c>
      <c r="LSI1" s="4">
        <v>2.5107305000000002</v>
      </c>
      <c r="LSJ1" t="s">
        <v>15</v>
      </c>
      <c r="LSK1" s="4">
        <v>-0.3985129</v>
      </c>
      <c r="LSL1" t="s">
        <v>16</v>
      </c>
      <c r="LSM1" t="s">
        <v>1091</v>
      </c>
      <c r="LSN1" t="s">
        <v>17</v>
      </c>
      <c r="LSO1">
        <v>1692115833754</v>
      </c>
      <c r="LSP1" t="s">
        <v>14</v>
      </c>
      <c r="LSQ1" s="4">
        <v>-2.9565090000000001</v>
      </c>
      <c r="LSR1" t="s">
        <v>15</v>
      </c>
      <c r="LSS1" s="4">
        <v>0.43470666000000002</v>
      </c>
      <c r="LST1" t="s">
        <v>16</v>
      </c>
      <c r="LSU1" t="s">
        <v>1092</v>
      </c>
      <c r="LSV1" t="s">
        <v>17</v>
      </c>
      <c r="LSW1">
        <v>1692115833957</v>
      </c>
      <c r="LSX1" t="s">
        <v>14</v>
      </c>
      <c r="LSY1" s="4">
        <v>1.3488656999999999</v>
      </c>
      <c r="LSZ1" t="s">
        <v>15</v>
      </c>
      <c r="LTA1" s="4">
        <v>0.13782637</v>
      </c>
      <c r="LTB1" t="s">
        <v>16</v>
      </c>
      <c r="LTC1" t="s">
        <v>1093</v>
      </c>
      <c r="LTD1" t="s">
        <v>17</v>
      </c>
      <c r="LTE1">
        <v>1692115834160</v>
      </c>
      <c r="LTF1" t="s">
        <v>14</v>
      </c>
      <c r="LTG1" s="4">
        <v>0.97746</v>
      </c>
      <c r="LTH1" t="s">
        <v>15</v>
      </c>
      <c r="LTI1" s="4">
        <v>-0.72654730000000001</v>
      </c>
      <c r="LTJ1" t="s">
        <v>16</v>
      </c>
      <c r="LTK1" t="s">
        <v>1094</v>
      </c>
      <c r="LTL1" t="s">
        <v>17</v>
      </c>
      <c r="LTM1">
        <v>1692115834360</v>
      </c>
      <c r="LTN1" t="s">
        <v>14</v>
      </c>
      <c r="LTO1" s="4">
        <v>0.48143780000000003</v>
      </c>
      <c r="LTP1" t="s">
        <v>15</v>
      </c>
      <c r="LTQ1" s="4">
        <v>1.5042544999999999E-2</v>
      </c>
      <c r="LTR1" t="s">
        <v>16</v>
      </c>
      <c r="LTS1" t="s">
        <v>1095</v>
      </c>
      <c r="LTT1" t="s">
        <v>17</v>
      </c>
      <c r="LTU1">
        <v>1692115834560</v>
      </c>
      <c r="LTV1" t="s">
        <v>14</v>
      </c>
      <c r="LTW1" s="4">
        <v>-3.1306056999999998</v>
      </c>
      <c r="LTX1" t="s">
        <v>15</v>
      </c>
      <c r="LTY1" s="4">
        <v>0.64912020000000004</v>
      </c>
      <c r="LTZ1" t="s">
        <v>16</v>
      </c>
      <c r="LUA1" t="s">
        <v>1096</v>
      </c>
      <c r="LUB1" t="s">
        <v>17</v>
      </c>
      <c r="LUC1">
        <v>1692115834764</v>
      </c>
      <c r="LUD1" t="s">
        <v>14</v>
      </c>
      <c r="LUE1" s="4">
        <v>3.0342416999999999</v>
      </c>
      <c r="LUF1" t="s">
        <v>15</v>
      </c>
      <c r="LUG1" s="4">
        <v>0.42798712999999999</v>
      </c>
      <c r="LUH1" t="s">
        <v>16</v>
      </c>
      <c r="LUI1" t="s">
        <v>40</v>
      </c>
      <c r="LUJ1" t="s">
        <v>17</v>
      </c>
      <c r="LUK1">
        <v>1692115834969</v>
      </c>
      <c r="LUL1" t="s">
        <v>14</v>
      </c>
      <c r="LUM1" s="4">
        <v>5.3707995000000004</v>
      </c>
      <c r="LUN1" t="s">
        <v>15</v>
      </c>
      <c r="LUO1" s="4">
        <v>-0.30016369999999998</v>
      </c>
      <c r="LUP1" t="s">
        <v>16</v>
      </c>
      <c r="LUQ1" t="s">
        <v>1097</v>
      </c>
      <c r="LUR1" t="s">
        <v>17</v>
      </c>
      <c r="LUS1">
        <v>1692115835174</v>
      </c>
      <c r="LUT1" t="s">
        <v>14</v>
      </c>
      <c r="LUU1" s="4">
        <v>-1.8991022</v>
      </c>
      <c r="LUV1" t="s">
        <v>15</v>
      </c>
      <c r="LUW1" s="4">
        <v>-1.4508037999999999E-3</v>
      </c>
      <c r="LUX1" t="s">
        <v>16</v>
      </c>
      <c r="LUY1" t="s">
        <v>1098</v>
      </c>
      <c r="LUZ1" t="s">
        <v>17</v>
      </c>
      <c r="LVA1">
        <v>1692115835375</v>
      </c>
      <c r="LVB1" t="s">
        <v>14</v>
      </c>
      <c r="LVC1" s="4">
        <v>-5.6137709999999998</v>
      </c>
      <c r="LVD1" t="s">
        <v>15</v>
      </c>
      <c r="LVE1" s="4">
        <v>-3.2249842000000002</v>
      </c>
      <c r="LVF1" t="s">
        <v>16</v>
      </c>
      <c r="LVG1" t="s">
        <v>1099</v>
      </c>
      <c r="LVH1" t="s">
        <v>17</v>
      </c>
      <c r="LVI1">
        <v>1692115835576</v>
      </c>
      <c r="LVJ1" t="s">
        <v>14</v>
      </c>
      <c r="LVK1" s="4">
        <v>4.7513829999999997</v>
      </c>
      <c r="LVL1" t="s">
        <v>15</v>
      </c>
      <c r="LVM1" s="4">
        <v>0.87086410000000003</v>
      </c>
      <c r="LVN1" t="s">
        <v>16</v>
      </c>
      <c r="LVO1" t="s">
        <v>1100</v>
      </c>
      <c r="LVP1" t="s">
        <v>17</v>
      </c>
      <c r="LVQ1">
        <v>1692115835776</v>
      </c>
      <c r="LVR1" t="s">
        <v>14</v>
      </c>
      <c r="LVS1" s="4">
        <v>-1.2149335999999999</v>
      </c>
      <c r="LVT1" t="s">
        <v>15</v>
      </c>
      <c r="LVU1" s="4">
        <v>-0.18104506000000001</v>
      </c>
      <c r="LVV1" t="s">
        <v>16</v>
      </c>
      <c r="LVW1" t="s">
        <v>1101</v>
      </c>
      <c r="LVX1" t="s">
        <v>17</v>
      </c>
      <c r="LVY1">
        <v>1692115835977</v>
      </c>
      <c r="LVZ1" t="s">
        <v>14</v>
      </c>
      <c r="LWA1" s="4">
        <v>-6.2673965000000003</v>
      </c>
      <c r="LWB1" t="s">
        <v>15</v>
      </c>
      <c r="LWC1" s="4">
        <v>-0.35025460000000003</v>
      </c>
      <c r="LWD1" t="s">
        <v>16</v>
      </c>
      <c r="LWE1" t="s">
        <v>1102</v>
      </c>
      <c r="LWF1" t="s">
        <v>17</v>
      </c>
      <c r="LWG1">
        <v>1692115836178</v>
      </c>
      <c r="LWH1" t="s">
        <v>14</v>
      </c>
      <c r="LWI1" s="4">
        <v>6.4343149999999998</v>
      </c>
      <c r="LWJ1" t="s">
        <v>15</v>
      </c>
      <c r="LWK1" s="4">
        <v>1.2245547999999999</v>
      </c>
      <c r="LWL1" t="s">
        <v>16</v>
      </c>
      <c r="LWM1" t="s">
        <v>1103</v>
      </c>
      <c r="LWN1" t="s">
        <v>17</v>
      </c>
      <c r="LWO1">
        <v>1692115836379</v>
      </c>
      <c r="LWP1" t="s">
        <v>14</v>
      </c>
      <c r="LWQ1" s="4">
        <v>0.94080810000000004</v>
      </c>
      <c r="LWR1" t="s">
        <v>15</v>
      </c>
      <c r="LWS1" s="4">
        <v>0.28076872000000003</v>
      </c>
      <c r="LWT1" t="s">
        <v>16</v>
      </c>
      <c r="LWU1" t="s">
        <v>1104</v>
      </c>
      <c r="LWV1" t="s">
        <v>17</v>
      </c>
      <c r="LWW1">
        <v>1692115836580</v>
      </c>
      <c r="LWX1" t="s">
        <v>14</v>
      </c>
      <c r="LWY1" s="4">
        <v>-5.3718686</v>
      </c>
      <c r="LWZ1" t="s">
        <v>15</v>
      </c>
      <c r="LXA1" s="4">
        <v>0.35285075999999999</v>
      </c>
      <c r="LXB1" t="s">
        <v>16</v>
      </c>
      <c r="LXC1" t="s">
        <v>1105</v>
      </c>
      <c r="LXD1" t="s">
        <v>17</v>
      </c>
      <c r="LXE1">
        <v>1692115836780</v>
      </c>
      <c r="LXF1" t="s">
        <v>14</v>
      </c>
      <c r="LXG1" s="4">
        <v>1.5492294</v>
      </c>
      <c r="LXH1" t="s">
        <v>15</v>
      </c>
      <c r="LXI1" s="4">
        <v>1.056567</v>
      </c>
      <c r="LXJ1" t="s">
        <v>16</v>
      </c>
      <c r="LXK1" t="s">
        <v>1106</v>
      </c>
      <c r="LXL1" t="s">
        <v>17</v>
      </c>
      <c r="LXM1">
        <v>1692115836980</v>
      </c>
      <c r="LXN1" t="s">
        <v>14</v>
      </c>
      <c r="LXO1" s="4">
        <v>6.8014450000000002</v>
      </c>
      <c r="LXP1" t="s">
        <v>15</v>
      </c>
      <c r="LXQ1" s="4">
        <v>-0.19387320999999999</v>
      </c>
      <c r="LXR1" t="s">
        <v>16</v>
      </c>
      <c r="LXS1" t="s">
        <v>1107</v>
      </c>
      <c r="LXT1" t="s">
        <v>17</v>
      </c>
      <c r="LXU1">
        <v>1692115837180</v>
      </c>
      <c r="LXV1" t="s">
        <v>14</v>
      </c>
      <c r="LXW1" s="4">
        <v>-2.1691045999999998</v>
      </c>
      <c r="LXX1" t="s">
        <v>15</v>
      </c>
      <c r="LXY1" s="4">
        <v>-0.42355834999999997</v>
      </c>
      <c r="LXZ1" t="s">
        <v>16</v>
      </c>
      <c r="LYA1" t="s">
        <v>1108</v>
      </c>
      <c r="LYB1" t="s">
        <v>17</v>
      </c>
      <c r="LYC1">
        <v>1692115837382</v>
      </c>
      <c r="LYD1" t="s">
        <v>14</v>
      </c>
      <c r="LYE1" s="4">
        <v>-7.4530849999999997</v>
      </c>
      <c r="LYF1" t="s">
        <v>15</v>
      </c>
      <c r="LYG1" s="4">
        <v>-2.0246347999999998</v>
      </c>
      <c r="LYH1" t="s">
        <v>16</v>
      </c>
      <c r="LYI1" t="s">
        <v>1109</v>
      </c>
      <c r="LYJ1" t="s">
        <v>17</v>
      </c>
      <c r="LYK1">
        <v>1692115837582</v>
      </c>
      <c r="LYL1" t="s">
        <v>14</v>
      </c>
      <c r="LYM1" s="4">
        <v>4.3891397000000003</v>
      </c>
      <c r="LYN1" t="s">
        <v>15</v>
      </c>
      <c r="LYO1" s="4">
        <v>0.96493726999999996</v>
      </c>
      <c r="LYP1" t="s">
        <v>16</v>
      </c>
      <c r="LYQ1" t="s">
        <v>1110</v>
      </c>
      <c r="LYR1" t="s">
        <v>17</v>
      </c>
      <c r="LYS1">
        <v>1692115837784</v>
      </c>
      <c r="LYT1" t="s">
        <v>14</v>
      </c>
      <c r="LYU1" s="4">
        <v>2.5015676</v>
      </c>
      <c r="LYV1" t="s">
        <v>15</v>
      </c>
      <c r="LYW1" s="4">
        <v>0.21174100000000001</v>
      </c>
      <c r="LYX1" t="s">
        <v>16</v>
      </c>
      <c r="LYY1" t="s">
        <v>1111</v>
      </c>
      <c r="LYZ1" t="s">
        <v>17</v>
      </c>
      <c r="LZA1">
        <v>1692115837985</v>
      </c>
      <c r="LZB1" t="s">
        <v>14</v>
      </c>
      <c r="LZC1" s="4">
        <v>-2.1831543</v>
      </c>
      <c r="LZD1" t="s">
        <v>15</v>
      </c>
      <c r="LZE1" s="4">
        <v>-0.40523242999999998</v>
      </c>
      <c r="LZF1" t="s">
        <v>16</v>
      </c>
      <c r="LZG1" t="s">
        <v>1112</v>
      </c>
      <c r="LZH1" t="s">
        <v>17</v>
      </c>
      <c r="LZI1">
        <v>1692115838187</v>
      </c>
      <c r="LZJ1" t="s">
        <v>14</v>
      </c>
      <c r="LZK1" s="4">
        <v>-2.4358233E-2</v>
      </c>
      <c r="LZL1" t="s">
        <v>15</v>
      </c>
      <c r="LZM1" s="4">
        <v>-1.0118212</v>
      </c>
      <c r="LZN1" t="s">
        <v>16</v>
      </c>
      <c r="LZO1" t="s">
        <v>1113</v>
      </c>
      <c r="LZP1" t="s">
        <v>17</v>
      </c>
      <c r="LZQ1">
        <v>1692115838387</v>
      </c>
      <c r="LZR1" t="s">
        <v>14</v>
      </c>
      <c r="LZS1" s="4">
        <v>5.889424</v>
      </c>
      <c r="LZT1" t="s">
        <v>15</v>
      </c>
      <c r="LZU1" s="4">
        <v>0.67966340000000003</v>
      </c>
      <c r="LZV1" t="s">
        <v>16</v>
      </c>
      <c r="LZW1" t="s">
        <v>1114</v>
      </c>
      <c r="LZX1" t="s">
        <v>17</v>
      </c>
      <c r="LZY1">
        <v>1692115838588</v>
      </c>
      <c r="LZZ1" t="s">
        <v>14</v>
      </c>
      <c r="MAA1" s="4">
        <v>-1.0750457</v>
      </c>
      <c r="MAB1" t="s">
        <v>15</v>
      </c>
      <c r="MAC1" s="4">
        <v>-3.1994040000000001E-2</v>
      </c>
      <c r="MAD1" t="s">
        <v>16</v>
      </c>
      <c r="MAE1" t="s">
        <v>1115</v>
      </c>
      <c r="MAF1" t="s">
        <v>17</v>
      </c>
      <c r="MAG1">
        <v>1692115838791</v>
      </c>
      <c r="MAH1" t="s">
        <v>14</v>
      </c>
      <c r="MAI1" s="4">
        <v>-6.0407653000000003</v>
      </c>
      <c r="MAJ1" t="s">
        <v>15</v>
      </c>
      <c r="MAK1" s="4">
        <v>-0.83833559999999996</v>
      </c>
      <c r="MAL1" t="s">
        <v>16</v>
      </c>
      <c r="MAM1" t="s">
        <v>1116</v>
      </c>
      <c r="MAN1" t="s">
        <v>17</v>
      </c>
      <c r="MAO1">
        <v>1692115838991</v>
      </c>
      <c r="MAP1" t="s">
        <v>14</v>
      </c>
      <c r="MAQ1" s="4">
        <v>5.326206</v>
      </c>
      <c r="MAR1" t="s">
        <v>15</v>
      </c>
      <c r="MAS1" s="4">
        <v>0.29726206999999999</v>
      </c>
      <c r="MAT1" t="s">
        <v>16</v>
      </c>
      <c r="MAU1" t="s">
        <v>1117</v>
      </c>
      <c r="MAV1" t="s">
        <v>17</v>
      </c>
      <c r="MAW1">
        <v>1692115839195</v>
      </c>
      <c r="MAX1" t="s">
        <v>14</v>
      </c>
      <c r="MAY1" s="4">
        <v>0.48143780000000003</v>
      </c>
      <c r="MAZ1" t="s">
        <v>15</v>
      </c>
      <c r="MBA1" s="4">
        <v>0.49823659999999997</v>
      </c>
      <c r="MBB1" t="s">
        <v>16</v>
      </c>
      <c r="MBC1" t="s">
        <v>21</v>
      </c>
      <c r="MBD1" t="s">
        <v>17</v>
      </c>
      <c r="MBE1">
        <v>1692115839400</v>
      </c>
      <c r="MBF1" t="s">
        <v>14</v>
      </c>
      <c r="MBG1" s="4">
        <v>-4.2631490000000003</v>
      </c>
      <c r="MBH1" t="s">
        <v>15</v>
      </c>
      <c r="MBI1" s="4">
        <v>1.1048252999999999</v>
      </c>
      <c r="MBJ1" t="s">
        <v>16</v>
      </c>
      <c r="MBK1" t="s">
        <v>1118</v>
      </c>
      <c r="MBL1" t="s">
        <v>17</v>
      </c>
      <c r="MBM1">
        <v>1692115839603</v>
      </c>
      <c r="MBN1" t="s">
        <v>14</v>
      </c>
      <c r="MBO1" s="4">
        <v>4.3842530000000002</v>
      </c>
      <c r="MBP1" t="s">
        <v>15</v>
      </c>
      <c r="MBQ1" s="4">
        <v>2.2275949000000002</v>
      </c>
      <c r="MBR1" t="s">
        <v>16</v>
      </c>
      <c r="MBS1" t="s">
        <v>1119</v>
      </c>
      <c r="MBT1" t="s">
        <v>17</v>
      </c>
      <c r="MBU1">
        <v>1692115839803</v>
      </c>
      <c r="MBV1" t="s">
        <v>14</v>
      </c>
      <c r="MBW1" s="4">
        <v>3.6426630000000002</v>
      </c>
      <c r="MBX1" t="s">
        <v>15</v>
      </c>
      <c r="MBY1" s="4">
        <v>-0.90247639999999996</v>
      </c>
      <c r="MBZ1" t="s">
        <v>16</v>
      </c>
      <c r="MCA1" t="s">
        <v>1120</v>
      </c>
      <c r="MCB1" t="s">
        <v>17</v>
      </c>
      <c r="MCC1">
        <v>1692115840008</v>
      </c>
      <c r="MCD1" t="s">
        <v>14</v>
      </c>
      <c r="MCE1" s="4">
        <v>-2.6107597</v>
      </c>
      <c r="MCF1" t="s">
        <v>15</v>
      </c>
      <c r="MCG1" s="4">
        <v>-0.14866921</v>
      </c>
      <c r="MCH1" t="s">
        <v>16</v>
      </c>
      <c r="MCI1" t="s">
        <v>1121</v>
      </c>
      <c r="MCJ1" t="s">
        <v>17</v>
      </c>
      <c r="MCK1">
        <v>1692115840213</v>
      </c>
      <c r="MCL1" t="s">
        <v>14</v>
      </c>
      <c r="MCM1" s="4">
        <v>2.5577671999999998</v>
      </c>
      <c r="MCN1" t="s">
        <v>15</v>
      </c>
      <c r="MCO1" s="4">
        <v>-3.0411139</v>
      </c>
      <c r="MCP1" t="s">
        <v>16</v>
      </c>
      <c r="MCQ1" t="s">
        <v>1122</v>
      </c>
      <c r="MCR1" t="s">
        <v>17</v>
      </c>
      <c r="MCS1">
        <v>1692115840413</v>
      </c>
      <c r="MCT1" t="s">
        <v>14</v>
      </c>
      <c r="MCU1" s="4">
        <v>0.18883358</v>
      </c>
      <c r="MCV1" t="s">
        <v>15</v>
      </c>
      <c r="MCW1" s="4">
        <v>-1.7980042000000001</v>
      </c>
      <c r="MCX1" t="s">
        <v>16</v>
      </c>
      <c r="MCY1" t="s">
        <v>1123</v>
      </c>
      <c r="MCZ1" t="s">
        <v>17</v>
      </c>
      <c r="MDA1">
        <v>1692115840614</v>
      </c>
      <c r="MDB1" t="s">
        <v>14</v>
      </c>
      <c r="MDC1" s="4">
        <v>-2.1385611999999998</v>
      </c>
      <c r="MDD1" t="s">
        <v>15</v>
      </c>
      <c r="MDE1" s="4">
        <v>-1.1003965</v>
      </c>
      <c r="MDF1" t="s">
        <v>16</v>
      </c>
      <c r="MDG1" t="s">
        <v>1124</v>
      </c>
      <c r="MDH1" t="s">
        <v>17</v>
      </c>
      <c r="MDI1">
        <v>1692115840815</v>
      </c>
      <c r="MDJ1" t="s">
        <v>14</v>
      </c>
      <c r="MDK1" s="4">
        <v>-4.2228317000000004</v>
      </c>
      <c r="MDL1" t="s">
        <v>15</v>
      </c>
      <c r="MDM1" s="4">
        <v>2.2880704000000001</v>
      </c>
      <c r="MDN1" t="s">
        <v>16</v>
      </c>
      <c r="MDO1" t="s">
        <v>1125</v>
      </c>
      <c r="MDP1" t="s">
        <v>17</v>
      </c>
      <c r="MDQ1">
        <v>1692115841017</v>
      </c>
      <c r="MDR1" t="s">
        <v>14</v>
      </c>
      <c r="MDS1" s="4">
        <v>2.6274060000000001</v>
      </c>
      <c r="MDT1" t="s">
        <v>15</v>
      </c>
      <c r="MDU1" s="4">
        <v>-0.30993749999999998</v>
      </c>
      <c r="MDV1" t="s">
        <v>16</v>
      </c>
      <c r="MDW1" t="s">
        <v>1126</v>
      </c>
      <c r="MDX1" t="s">
        <v>17</v>
      </c>
      <c r="MDY1">
        <v>1692115841221</v>
      </c>
      <c r="MDZ1" t="s">
        <v>14</v>
      </c>
      <c r="MEA1" s="4">
        <v>4.9126510000000003</v>
      </c>
      <c r="MEB1" t="s">
        <v>15</v>
      </c>
      <c r="MEC1" s="4">
        <v>-0.27389649999999999</v>
      </c>
      <c r="MED1" t="s">
        <v>16</v>
      </c>
      <c r="MEE1" t="s">
        <v>1127</v>
      </c>
      <c r="MEF1" t="s">
        <v>17</v>
      </c>
      <c r="MEG1">
        <v>1692115841423</v>
      </c>
      <c r="MEH1" t="s">
        <v>14</v>
      </c>
      <c r="MEI1" s="4">
        <v>-0.44707665000000002</v>
      </c>
      <c r="MEJ1" t="s">
        <v>15</v>
      </c>
      <c r="MEK1" s="4">
        <v>-0.57993969999999995</v>
      </c>
      <c r="MEL1" t="s">
        <v>16</v>
      </c>
      <c r="MEM1" t="s">
        <v>1128</v>
      </c>
      <c r="MEN1" t="s">
        <v>17</v>
      </c>
      <c r="MEO1">
        <v>1692115841624</v>
      </c>
      <c r="MEP1" t="s">
        <v>14</v>
      </c>
      <c r="MEQ1" s="4">
        <v>-0.72318757</v>
      </c>
      <c r="MER1" t="s">
        <v>15</v>
      </c>
      <c r="MES1" s="4">
        <v>-1.7149265</v>
      </c>
      <c r="MET1" t="s">
        <v>16</v>
      </c>
      <c r="MEU1" t="s">
        <v>1129</v>
      </c>
      <c r="MEV1" t="s">
        <v>17</v>
      </c>
      <c r="MEW1">
        <v>1692115841823</v>
      </c>
      <c r="MEX1" t="s">
        <v>14</v>
      </c>
      <c r="MEY1" s="4">
        <v>1.7618104000000001</v>
      </c>
      <c r="MEZ1" t="s">
        <v>15</v>
      </c>
      <c r="MFA1" s="4">
        <v>-1.6202425</v>
      </c>
      <c r="MFB1" t="s">
        <v>16</v>
      </c>
      <c r="MFC1" t="s">
        <v>1130</v>
      </c>
      <c r="MFD1" t="s">
        <v>17</v>
      </c>
      <c r="MFE1">
        <v>1692115842024</v>
      </c>
      <c r="MFF1" t="s">
        <v>14</v>
      </c>
      <c r="MFG1" s="4">
        <v>-0.48250680000000001</v>
      </c>
      <c r="MFH1" t="s">
        <v>15</v>
      </c>
      <c r="MFI1" s="4">
        <v>-5.9482960000000001E-2</v>
      </c>
      <c r="MFJ1" t="s">
        <v>16</v>
      </c>
      <c r="MFK1" t="s">
        <v>1131</v>
      </c>
      <c r="MFL1" t="s">
        <v>17</v>
      </c>
      <c r="MFM1">
        <v>1692115842226</v>
      </c>
      <c r="MFN1" t="s">
        <v>14</v>
      </c>
      <c r="MFO1" s="4">
        <v>-2.9253550000000001</v>
      </c>
      <c r="MFP1" t="s">
        <v>15</v>
      </c>
      <c r="MFQ1" s="4">
        <v>0.55993389999999998</v>
      </c>
      <c r="MFR1" t="s">
        <v>16</v>
      </c>
      <c r="MFS1" t="s">
        <v>1132</v>
      </c>
      <c r="MFT1" t="s">
        <v>17</v>
      </c>
      <c r="MFU1">
        <v>1692115842430</v>
      </c>
      <c r="MFV1" t="s">
        <v>14</v>
      </c>
      <c r="MFW1" s="4">
        <v>-3.0866234000000001</v>
      </c>
      <c r="MFX1" t="s">
        <v>15</v>
      </c>
      <c r="MFY1" s="4">
        <v>-1.8358778</v>
      </c>
      <c r="MFZ1" t="s">
        <v>16</v>
      </c>
      <c r="MGA1" t="s">
        <v>1133</v>
      </c>
      <c r="MGB1" t="s">
        <v>17</v>
      </c>
      <c r="MGC1">
        <v>1692115842632</v>
      </c>
      <c r="MGD1" t="s">
        <v>14</v>
      </c>
      <c r="MGE1" s="4">
        <v>5.7904634000000001</v>
      </c>
      <c r="MGF1" t="s">
        <v>15</v>
      </c>
      <c r="MGG1" s="4">
        <v>0.6106357</v>
      </c>
      <c r="MGH1" t="s">
        <v>16</v>
      </c>
      <c r="MGI1" t="s">
        <v>1134</v>
      </c>
      <c r="MGJ1" t="s">
        <v>17</v>
      </c>
      <c r="MGK1">
        <v>1692115842833</v>
      </c>
      <c r="MGL1" t="s">
        <v>14</v>
      </c>
      <c r="MGM1" s="4">
        <v>1.2352449999999999</v>
      </c>
      <c r="MGN1" t="s">
        <v>15</v>
      </c>
      <c r="MGO1" s="4">
        <v>2.0583851000000002</v>
      </c>
      <c r="MGP1" t="s">
        <v>16</v>
      </c>
      <c r="MGQ1" t="s">
        <v>945</v>
      </c>
      <c r="MGR1" t="s">
        <v>17</v>
      </c>
      <c r="MGS1">
        <v>1692115843033</v>
      </c>
      <c r="MGT1" t="s">
        <v>14</v>
      </c>
      <c r="MGU1" s="4">
        <v>-6.7817445000000003</v>
      </c>
      <c r="MGV1" t="s">
        <v>15</v>
      </c>
      <c r="MGW1" s="4">
        <v>0.82016230000000001</v>
      </c>
      <c r="MGX1" t="s">
        <v>16</v>
      </c>
      <c r="MGY1" t="s">
        <v>1135</v>
      </c>
      <c r="MGZ1" t="s">
        <v>17</v>
      </c>
      <c r="MHA1">
        <v>1692115843235</v>
      </c>
      <c r="MHB1" t="s">
        <v>14</v>
      </c>
      <c r="MHC1" s="4">
        <v>4.6420380000000003</v>
      </c>
      <c r="MHD1" t="s">
        <v>15</v>
      </c>
      <c r="MHE1" s="4">
        <v>2.1151191999999999E-2</v>
      </c>
      <c r="MHF1" t="s">
        <v>16</v>
      </c>
      <c r="MHG1" t="s">
        <v>1136</v>
      </c>
      <c r="MHH1" t="s">
        <v>17</v>
      </c>
      <c r="MHI1">
        <v>1692115843439</v>
      </c>
      <c r="MHJ1" t="s">
        <v>14</v>
      </c>
      <c r="MHK1" s="4">
        <v>3.1362562</v>
      </c>
      <c r="MHL1" t="s">
        <v>15</v>
      </c>
      <c r="MHM1" s="4">
        <v>-1.1871394</v>
      </c>
      <c r="MHN1" t="s">
        <v>16</v>
      </c>
      <c r="MHO1" t="s">
        <v>1137</v>
      </c>
      <c r="MHP1" t="s">
        <v>17</v>
      </c>
      <c r="MHQ1">
        <v>1692115843639</v>
      </c>
      <c r="MHR1" t="s">
        <v>14</v>
      </c>
      <c r="MHS1" s="4">
        <v>-2.2525638000000001E-2</v>
      </c>
      <c r="MHT1" t="s">
        <v>15</v>
      </c>
      <c r="MHU1" s="4">
        <v>0.27588180000000001</v>
      </c>
      <c r="MHV1" t="s">
        <v>16</v>
      </c>
      <c r="MHW1" t="s">
        <v>1138</v>
      </c>
      <c r="MHX1" t="s">
        <v>17</v>
      </c>
      <c r="MHY1">
        <v>1692115843840</v>
      </c>
      <c r="MHZ1" t="s">
        <v>14</v>
      </c>
      <c r="MIA1" s="4">
        <v>-3.2735479999999999</v>
      </c>
      <c r="MIB1" t="s">
        <v>15</v>
      </c>
      <c r="MIC1" s="4">
        <v>0.79145169999999998</v>
      </c>
      <c r="MID1" t="s">
        <v>16</v>
      </c>
      <c r="MIE1" t="s">
        <v>1139</v>
      </c>
      <c r="MIF1" t="s">
        <v>17</v>
      </c>
      <c r="MIG1">
        <v>1692115844040</v>
      </c>
      <c r="MIH1" t="s">
        <v>14</v>
      </c>
      <c r="MII1" s="4">
        <v>2.3512949999999999</v>
      </c>
      <c r="MIJ1" t="s">
        <v>15</v>
      </c>
      <c r="MIK1" s="4">
        <v>0.77923439999999999</v>
      </c>
      <c r="MIL1" t="s">
        <v>16</v>
      </c>
      <c r="MIM1" t="s">
        <v>1140</v>
      </c>
      <c r="MIN1" t="s">
        <v>17</v>
      </c>
      <c r="MIO1">
        <v>1692115844243</v>
      </c>
      <c r="MIP1" t="s">
        <v>14</v>
      </c>
      <c r="MIQ1" s="4">
        <v>4.1643413999999996</v>
      </c>
      <c r="MIR1" t="s">
        <v>15</v>
      </c>
      <c r="MIS1" s="4">
        <v>-0.85605059999999999</v>
      </c>
      <c r="MIT1" t="s">
        <v>16</v>
      </c>
      <c r="MIU1" t="s">
        <v>1141</v>
      </c>
      <c r="MIV1" t="s">
        <v>17</v>
      </c>
      <c r="MIW1">
        <v>1692115844446</v>
      </c>
      <c r="MIX1" t="s">
        <v>14</v>
      </c>
      <c r="MIY1" s="4">
        <v>-1.0658827</v>
      </c>
      <c r="MIZ1" t="s">
        <v>15</v>
      </c>
      <c r="MJA1" s="4">
        <v>9.544762E-3</v>
      </c>
      <c r="MJB1" t="s">
        <v>16</v>
      </c>
      <c r="MJC1" t="s">
        <v>1142</v>
      </c>
      <c r="MJD1" t="s">
        <v>17</v>
      </c>
      <c r="MJE1">
        <v>1692115844647</v>
      </c>
      <c r="MJF1" t="s">
        <v>14</v>
      </c>
      <c r="MJG1" s="4">
        <v>-4.1812930000000001</v>
      </c>
      <c r="MJH1" t="s">
        <v>15</v>
      </c>
      <c r="MJI1" s="4">
        <v>1.2691479999999999</v>
      </c>
      <c r="MJJ1" t="s">
        <v>16</v>
      </c>
      <c r="MJK1" t="s">
        <v>1143</v>
      </c>
      <c r="MJL1" t="s">
        <v>17</v>
      </c>
      <c r="MJM1">
        <v>1692115844848</v>
      </c>
      <c r="MJN1" t="s">
        <v>14</v>
      </c>
      <c r="MJO1" s="4">
        <v>2.4068835000000002</v>
      </c>
      <c r="MJP1" t="s">
        <v>15</v>
      </c>
      <c r="MJQ1" s="4">
        <v>-1.0765728000000001</v>
      </c>
      <c r="MJR1" t="s">
        <v>16</v>
      </c>
      <c r="MJS1" t="s">
        <v>1144</v>
      </c>
      <c r="MJT1" t="s">
        <v>17</v>
      </c>
      <c r="MJU1">
        <v>1692115845050</v>
      </c>
      <c r="MJV1" t="s">
        <v>14</v>
      </c>
      <c r="MJW1" s="4">
        <v>1.6341397</v>
      </c>
      <c r="MJX1" t="s">
        <v>15</v>
      </c>
      <c r="MJY1" s="4">
        <v>-1.2158500000000001</v>
      </c>
      <c r="MJZ1" t="s">
        <v>16</v>
      </c>
      <c r="MKA1" t="s">
        <v>1145</v>
      </c>
      <c r="MKB1" t="s">
        <v>17</v>
      </c>
      <c r="MKC1">
        <v>1692115845251</v>
      </c>
      <c r="MKD1" t="s">
        <v>14</v>
      </c>
      <c r="MKE1" s="4">
        <v>-1.5564070999999999</v>
      </c>
      <c r="MKF1" t="s">
        <v>15</v>
      </c>
      <c r="MKG1" s="4">
        <v>1.0028108</v>
      </c>
      <c r="MKH1" t="s">
        <v>16</v>
      </c>
      <c r="MKI1" t="s">
        <v>1146</v>
      </c>
      <c r="MKJ1" t="s">
        <v>17</v>
      </c>
      <c r="MKK1">
        <v>1692115845454</v>
      </c>
      <c r="MKL1" t="s">
        <v>14</v>
      </c>
      <c r="MKM1" s="4">
        <v>-6.8544374000000001</v>
      </c>
      <c r="MKN1" t="s">
        <v>15</v>
      </c>
      <c r="MKO1" s="4">
        <v>4.2990374999999998</v>
      </c>
      <c r="MKP1" t="s">
        <v>16</v>
      </c>
      <c r="MKQ1" t="s">
        <v>1147</v>
      </c>
      <c r="MKR1" t="s">
        <v>17</v>
      </c>
      <c r="MKS1">
        <v>1692115845657</v>
      </c>
      <c r="MKT1" t="s">
        <v>14</v>
      </c>
      <c r="MKU1" s="4">
        <v>3.0556220000000001</v>
      </c>
      <c r="MKV1" t="s">
        <v>15</v>
      </c>
      <c r="MKW1" s="4">
        <v>-2.0148609999999998</v>
      </c>
      <c r="MKX1" t="s">
        <v>16</v>
      </c>
      <c r="MKY1" t="s">
        <v>1148</v>
      </c>
      <c r="MKZ1" t="s">
        <v>17</v>
      </c>
      <c r="MLA1">
        <v>1692115845859</v>
      </c>
      <c r="MLB1" t="s">
        <v>14</v>
      </c>
      <c r="MLC1" s="4">
        <v>2.6567273</v>
      </c>
      <c r="MLD1" t="s">
        <v>15</v>
      </c>
      <c r="MLE1" s="4">
        <v>-1.7283655</v>
      </c>
      <c r="MLF1" t="s">
        <v>16</v>
      </c>
      <c r="MLG1" t="s">
        <v>1149</v>
      </c>
      <c r="MLH1" t="s">
        <v>17</v>
      </c>
      <c r="MLI1">
        <v>1692115846059</v>
      </c>
      <c r="MLJ1" t="s">
        <v>14</v>
      </c>
      <c r="MLK1" s="4">
        <v>-1.6321543000000001</v>
      </c>
      <c r="MLL1" t="s">
        <v>15</v>
      </c>
      <c r="MLM1" s="4">
        <v>0.40355253000000002</v>
      </c>
      <c r="MLN1" t="s">
        <v>16</v>
      </c>
      <c r="MLO1" t="s">
        <v>1150</v>
      </c>
      <c r="MLP1" t="s">
        <v>17</v>
      </c>
      <c r="MLQ1">
        <v>1692115846261</v>
      </c>
      <c r="MLR1" t="s">
        <v>14</v>
      </c>
      <c r="MLS1" s="4">
        <v>-1.9510257</v>
      </c>
      <c r="MLT1" t="s">
        <v>15</v>
      </c>
      <c r="MLU1" s="4">
        <v>0.74869114000000003</v>
      </c>
      <c r="MLV1" t="s">
        <v>16</v>
      </c>
      <c r="MLW1" t="s">
        <v>1151</v>
      </c>
      <c r="MLX1" t="s">
        <v>17</v>
      </c>
      <c r="MLY1">
        <v>1692115846467</v>
      </c>
      <c r="MLZ1" t="s">
        <v>14</v>
      </c>
      <c r="MMA1" s="4">
        <v>-0.11843141</v>
      </c>
      <c r="MMB1" t="s">
        <v>15</v>
      </c>
      <c r="MMC1" s="4">
        <v>-1.0136537999999999</v>
      </c>
      <c r="MMD1" t="s">
        <v>16</v>
      </c>
      <c r="MME1" t="s">
        <v>1152</v>
      </c>
      <c r="MMF1" t="s">
        <v>17</v>
      </c>
      <c r="MMG1">
        <v>1692115846667</v>
      </c>
      <c r="MMH1" t="s">
        <v>14</v>
      </c>
      <c r="MMI1" s="4">
        <v>2.5198936000000001</v>
      </c>
      <c r="MMJ1" t="s">
        <v>15</v>
      </c>
      <c r="MMK1" s="4">
        <v>-2.0967169999999999</v>
      </c>
      <c r="MML1" t="s">
        <v>16</v>
      </c>
      <c r="MMM1" t="s">
        <v>1153</v>
      </c>
      <c r="MMN1" t="s">
        <v>17</v>
      </c>
      <c r="MMO1">
        <v>1692115846867</v>
      </c>
      <c r="MMP1" t="s">
        <v>14</v>
      </c>
      <c r="MMQ1" s="4">
        <v>0.44356417999999997</v>
      </c>
      <c r="MMR1" t="s">
        <v>15</v>
      </c>
      <c r="MMS1" s="4">
        <v>0.56787515</v>
      </c>
      <c r="MMT1" t="s">
        <v>16</v>
      </c>
      <c r="MMU1" t="s">
        <v>1154</v>
      </c>
      <c r="MMV1" t="s">
        <v>17</v>
      </c>
      <c r="MMW1">
        <v>1692115847069</v>
      </c>
      <c r="MMX1" t="s">
        <v>14</v>
      </c>
      <c r="MMY1" s="4">
        <v>-1.9253693999999999</v>
      </c>
      <c r="MMZ1" t="s">
        <v>15</v>
      </c>
      <c r="MNA1" s="4">
        <v>1.8079307</v>
      </c>
      <c r="MNB1" t="s">
        <v>16</v>
      </c>
      <c r="MNC1" t="s">
        <v>1155</v>
      </c>
      <c r="MND1" t="s">
        <v>17</v>
      </c>
      <c r="MNE1">
        <v>1692115847270</v>
      </c>
      <c r="MNF1" t="s">
        <v>14</v>
      </c>
      <c r="MNG1" s="4">
        <v>1.3623048</v>
      </c>
      <c r="MNH1" t="s">
        <v>15</v>
      </c>
      <c r="MNI1" s="4">
        <v>2.7259841999999999E-2</v>
      </c>
      <c r="MNJ1" t="s">
        <v>16</v>
      </c>
      <c r="MNK1" t="s">
        <v>1156</v>
      </c>
      <c r="MNL1" t="s">
        <v>17</v>
      </c>
      <c r="MNM1">
        <v>1692115847473</v>
      </c>
      <c r="MNN1" t="s">
        <v>14</v>
      </c>
      <c r="MNO1">
        <v>3.3457827999999998</v>
      </c>
      <c r="MNP1" t="s">
        <v>15</v>
      </c>
      <c r="MNQ1" s="4">
        <v>-0.94340429999999997</v>
      </c>
      <c r="MNR1" t="s">
        <v>16</v>
      </c>
      <c r="MNS1" t="s">
        <v>1157</v>
      </c>
      <c r="MNT1" t="s">
        <v>17</v>
      </c>
      <c r="MNU1">
        <v>1692115847673</v>
      </c>
      <c r="MNV1" t="s">
        <v>14</v>
      </c>
      <c r="MNW1" s="4">
        <v>-2.9723915999999999</v>
      </c>
      <c r="MNX1" t="s">
        <v>15</v>
      </c>
      <c r="MNY1" s="4">
        <v>1.1616358</v>
      </c>
      <c r="MNZ1" t="s">
        <v>16</v>
      </c>
      <c r="MOA1" t="s">
        <v>1158</v>
      </c>
      <c r="MOB1" t="s">
        <v>17</v>
      </c>
      <c r="MOC1">
        <v>1692115847875</v>
      </c>
      <c r="MOD1" t="s">
        <v>14</v>
      </c>
      <c r="MOE1" s="4">
        <v>0.2212094</v>
      </c>
      <c r="MOF1" t="s">
        <v>15</v>
      </c>
      <c r="MOG1" s="4">
        <v>-0.88109607000000001</v>
      </c>
      <c r="MOH1" t="s">
        <v>16</v>
      </c>
      <c r="MOI1" t="s">
        <v>1159</v>
      </c>
      <c r="MOJ1" t="s">
        <v>17</v>
      </c>
      <c r="MOK1">
        <v>1692115848075</v>
      </c>
      <c r="MOL1" t="s">
        <v>14</v>
      </c>
      <c r="MOM1" s="4">
        <v>4.8033060000000001</v>
      </c>
      <c r="MON1" t="s">
        <v>15</v>
      </c>
      <c r="MOO1" s="4">
        <v>-0.11568252</v>
      </c>
      <c r="MOP1" t="s">
        <v>16</v>
      </c>
      <c r="MOQ1" t="s">
        <v>1160</v>
      </c>
      <c r="MOR1" t="s">
        <v>17</v>
      </c>
      <c r="MOS1">
        <v>1692115848275</v>
      </c>
      <c r="MOT1" t="s">
        <v>14</v>
      </c>
      <c r="MOU1" s="4">
        <v>0.47410740000000001</v>
      </c>
      <c r="MOV1" t="s">
        <v>15</v>
      </c>
      <c r="MOW1" s="4">
        <v>0.41699155999999998</v>
      </c>
      <c r="MOX1" t="s">
        <v>16</v>
      </c>
      <c r="MOY1" t="s">
        <v>1161</v>
      </c>
      <c r="MOZ1" t="s">
        <v>17</v>
      </c>
      <c r="MPA1">
        <v>1692115848475</v>
      </c>
      <c r="MPB1" t="s">
        <v>14</v>
      </c>
      <c r="MPC1" s="4">
        <v>-3.0744061</v>
      </c>
      <c r="MPD1" t="s">
        <v>15</v>
      </c>
      <c r="MPE1" s="4">
        <v>1.3271801000000001</v>
      </c>
      <c r="MPF1" t="s">
        <v>16</v>
      </c>
      <c r="MPG1" t="s">
        <v>1162</v>
      </c>
      <c r="MPH1" t="s">
        <v>17</v>
      </c>
      <c r="MPI1">
        <v>1692115848675</v>
      </c>
      <c r="MPJ1" t="s">
        <v>14</v>
      </c>
      <c r="MPK1" s="4">
        <v>4.5168103999999998</v>
      </c>
      <c r="MPL1" t="s">
        <v>15</v>
      </c>
      <c r="MPM1" s="4">
        <v>1.3723841000000001</v>
      </c>
      <c r="MPN1" t="s">
        <v>16</v>
      </c>
      <c r="MPO1" t="s">
        <v>1163</v>
      </c>
      <c r="MPP1" t="s">
        <v>17</v>
      </c>
      <c r="MPQ1">
        <v>1692115848879</v>
      </c>
      <c r="MPR1" t="s">
        <v>14</v>
      </c>
      <c r="MPS1" s="4">
        <v>3.5901287000000002</v>
      </c>
      <c r="MPT1" t="s">
        <v>15</v>
      </c>
      <c r="MPU1" s="4">
        <v>-0.69539320000000004</v>
      </c>
      <c r="MPV1" t="s">
        <v>16</v>
      </c>
      <c r="MPW1" t="s">
        <v>1164</v>
      </c>
      <c r="MPX1" t="s">
        <v>17</v>
      </c>
      <c r="MPY1">
        <v>1692115849079</v>
      </c>
      <c r="MPZ1" t="s">
        <v>14</v>
      </c>
      <c r="MQA1" s="4">
        <v>-0.3426188</v>
      </c>
      <c r="MQB1" t="s">
        <v>15</v>
      </c>
      <c r="MQC1" s="4">
        <v>9.0178913999999999E-2</v>
      </c>
      <c r="MQD1" t="s">
        <v>16</v>
      </c>
      <c r="MQE1" t="s">
        <v>1165</v>
      </c>
      <c r="MQF1" t="s">
        <v>17</v>
      </c>
      <c r="MQG1">
        <v>1692115849281</v>
      </c>
      <c r="MQH1" t="s">
        <v>14</v>
      </c>
      <c r="MQI1" s="4">
        <v>-4.4549602999999998</v>
      </c>
      <c r="MQJ1" t="s">
        <v>15</v>
      </c>
      <c r="MQK1" s="4">
        <v>0.54099715000000004</v>
      </c>
      <c r="MQL1" t="s">
        <v>16</v>
      </c>
      <c r="MQM1" t="s">
        <v>1166</v>
      </c>
      <c r="MQN1" t="s">
        <v>17</v>
      </c>
      <c r="MQO1">
        <v>1692115849481</v>
      </c>
      <c r="MQP1" t="s">
        <v>14</v>
      </c>
      <c r="MQQ1" s="4">
        <v>4.1844999999999999</v>
      </c>
      <c r="MQR1" t="s">
        <v>15</v>
      </c>
      <c r="MQS1" s="4">
        <v>0.96982420000000003</v>
      </c>
      <c r="MQT1" t="s">
        <v>16</v>
      </c>
      <c r="MQU1" t="s">
        <v>1167</v>
      </c>
      <c r="MQV1" t="s">
        <v>17</v>
      </c>
      <c r="MQW1">
        <v>1692115849681</v>
      </c>
      <c r="MQX1" t="s">
        <v>14</v>
      </c>
      <c r="MQY1" s="4">
        <v>2.3574035000000002</v>
      </c>
      <c r="MQZ1" t="s">
        <v>15</v>
      </c>
      <c r="MRA1" s="4">
        <v>-1.0118212</v>
      </c>
      <c r="MRB1" t="s">
        <v>16</v>
      </c>
      <c r="MRC1" t="s">
        <v>1168</v>
      </c>
      <c r="MRD1" t="s">
        <v>17</v>
      </c>
      <c r="MRE1">
        <v>1692115849883</v>
      </c>
      <c r="MRF1" t="s">
        <v>14</v>
      </c>
      <c r="MRG1" s="4">
        <v>-0.16058107999999999</v>
      </c>
      <c r="MRH1" t="s">
        <v>15</v>
      </c>
      <c r="MRI1" s="4">
        <v>-2.0387611999999999E-2</v>
      </c>
      <c r="MRJ1" t="s">
        <v>16</v>
      </c>
      <c r="MRK1" t="s">
        <v>1169</v>
      </c>
      <c r="MRL1" t="s">
        <v>17</v>
      </c>
      <c r="MRM1">
        <v>1692115850087</v>
      </c>
      <c r="MRN1" t="s">
        <v>14</v>
      </c>
      <c r="MRO1" s="4">
        <v>-5.0065713000000001</v>
      </c>
      <c r="MRP1" t="s">
        <v>15</v>
      </c>
      <c r="MRQ1" s="4">
        <v>-0.35514151999999999</v>
      </c>
      <c r="MRR1" t="s">
        <v>16</v>
      </c>
      <c r="MRS1" t="s">
        <v>1170</v>
      </c>
      <c r="MRT1" t="s">
        <v>17</v>
      </c>
      <c r="MRU1">
        <v>1692115850291</v>
      </c>
      <c r="MRV1" t="s">
        <v>14</v>
      </c>
      <c r="MRW1" s="4">
        <v>6.489293</v>
      </c>
      <c r="MRX1" t="s">
        <v>15</v>
      </c>
      <c r="MRY1" s="4">
        <v>2.0205115999999999</v>
      </c>
      <c r="MRZ1" t="s">
        <v>16</v>
      </c>
      <c r="MSA1" t="s">
        <v>1171</v>
      </c>
      <c r="MSB1" t="s">
        <v>17</v>
      </c>
      <c r="MSC1">
        <v>1692115850493</v>
      </c>
      <c r="MSD1" t="s">
        <v>14</v>
      </c>
      <c r="MSE1" s="4">
        <v>2.5266130000000002</v>
      </c>
      <c r="MSF1" t="s">
        <v>15</v>
      </c>
      <c r="MSG1" s="4">
        <v>0.75724329999999995</v>
      </c>
      <c r="MSH1" t="s">
        <v>16</v>
      </c>
      <c r="MSI1" t="s">
        <v>1172</v>
      </c>
      <c r="MSJ1" t="s">
        <v>17</v>
      </c>
      <c r="MSK1">
        <v>1692115850697</v>
      </c>
      <c r="MSL1" t="s">
        <v>14</v>
      </c>
      <c r="MSM1" s="4">
        <v>-2.9931610000000002</v>
      </c>
      <c r="MSN1" t="s">
        <v>15</v>
      </c>
      <c r="MSO1" s="4">
        <v>-0.13156499999999999</v>
      </c>
      <c r="MSP1" t="s">
        <v>16</v>
      </c>
      <c r="MSQ1" t="s">
        <v>1173</v>
      </c>
      <c r="MSR1" t="s">
        <v>17</v>
      </c>
      <c r="MSS1">
        <v>1692115850898</v>
      </c>
      <c r="MST1" t="s">
        <v>14</v>
      </c>
      <c r="MSU1" s="4">
        <v>-5.0584949999999997</v>
      </c>
      <c r="MSV1" t="s">
        <v>15</v>
      </c>
      <c r="MSW1" s="4">
        <v>-1.965992</v>
      </c>
      <c r="MSX1" t="s">
        <v>16</v>
      </c>
      <c r="MSY1" t="s">
        <v>1174</v>
      </c>
      <c r="MSZ1" t="s">
        <v>17</v>
      </c>
      <c r="MTA1">
        <v>1692115851103</v>
      </c>
      <c r="MTB1" t="s">
        <v>14</v>
      </c>
      <c r="MTC1" s="4">
        <v>4.7464956999999997</v>
      </c>
      <c r="MTD1" t="s">
        <v>15</v>
      </c>
      <c r="MTE1" s="4">
        <v>-1.3624575000000001</v>
      </c>
      <c r="MTF1" t="s">
        <v>16</v>
      </c>
      <c r="MTG1" t="s">
        <v>1175</v>
      </c>
      <c r="MTH1" t="s">
        <v>17</v>
      </c>
      <c r="MTI1">
        <v>1692115851305</v>
      </c>
      <c r="MTJ1" t="s">
        <v>14</v>
      </c>
      <c r="MTK1" s="4">
        <v>2.1454333999999999</v>
      </c>
      <c r="MTL1" t="s">
        <v>15</v>
      </c>
      <c r="MTM1" s="4">
        <v>-1.4052180999999999</v>
      </c>
      <c r="MTN1" t="s">
        <v>16</v>
      </c>
      <c r="MTO1" t="s">
        <v>1176</v>
      </c>
      <c r="MTP1" t="s">
        <v>17</v>
      </c>
      <c r="MTQ1">
        <v>1692115851506</v>
      </c>
      <c r="MTR1" t="s">
        <v>14</v>
      </c>
      <c r="MTS1" s="4">
        <v>-0.80565430000000005</v>
      </c>
      <c r="MTT1" t="s">
        <v>15</v>
      </c>
      <c r="MTU1" s="4">
        <v>3.8866270000000001E-2</v>
      </c>
      <c r="MTV1" t="s">
        <v>16</v>
      </c>
      <c r="MTW1" t="s">
        <v>1177</v>
      </c>
      <c r="MTX1" t="s">
        <v>17</v>
      </c>
      <c r="MTY1">
        <v>1692115851710</v>
      </c>
      <c r="MTZ1" t="s">
        <v>14</v>
      </c>
      <c r="MUA1" s="4">
        <v>0.25541782000000002</v>
      </c>
      <c r="MUB1" t="s">
        <v>15</v>
      </c>
      <c r="MUC1" s="4">
        <v>0.90385079999999995</v>
      </c>
      <c r="MUD1" t="s">
        <v>16</v>
      </c>
      <c r="MUE1" t="s">
        <v>1178</v>
      </c>
      <c r="MUF1" t="s">
        <v>17</v>
      </c>
      <c r="MUG1">
        <v>1692115851910</v>
      </c>
      <c r="MUH1" t="s">
        <v>14</v>
      </c>
      <c r="MUI1" s="4">
        <v>-4.7109126999999997</v>
      </c>
      <c r="MUJ1" t="s">
        <v>15</v>
      </c>
      <c r="MUK1" s="4">
        <v>0.91301376000000001</v>
      </c>
      <c r="MUL1" t="s">
        <v>16</v>
      </c>
      <c r="MUM1" t="s">
        <v>1179</v>
      </c>
      <c r="MUN1" t="s">
        <v>17</v>
      </c>
      <c r="MUO1">
        <v>1692115852110</v>
      </c>
      <c r="MUP1" t="s">
        <v>14</v>
      </c>
      <c r="MUQ1" s="4">
        <v>1.9719479</v>
      </c>
      <c r="MUR1" t="s">
        <v>15</v>
      </c>
      <c r="MUS1" s="4">
        <v>-0.19081888999999999</v>
      </c>
      <c r="MUT1" t="s">
        <v>16</v>
      </c>
      <c r="MUU1" t="s">
        <v>1180</v>
      </c>
      <c r="MUV1" t="s">
        <v>17</v>
      </c>
      <c r="MUW1">
        <v>1692115852310</v>
      </c>
      <c r="MUX1" t="s">
        <v>14</v>
      </c>
      <c r="MUY1" s="4">
        <v>2.5388302999999999</v>
      </c>
      <c r="MUZ1" t="s">
        <v>15</v>
      </c>
      <c r="MVA1" s="4">
        <v>-1.4882957000000001</v>
      </c>
      <c r="MVB1" t="s">
        <v>16</v>
      </c>
      <c r="MVC1" t="s">
        <v>1181</v>
      </c>
      <c r="MVD1" t="s">
        <v>17</v>
      </c>
      <c r="MVE1">
        <v>1692115852510</v>
      </c>
      <c r="MVF1" t="s">
        <v>14</v>
      </c>
      <c r="MVG1" s="4">
        <v>9.5982129999999999E-2</v>
      </c>
      <c r="MVH1" t="s">
        <v>15</v>
      </c>
      <c r="MVI1" s="4">
        <v>-3.0772312999999999E-2</v>
      </c>
      <c r="MVJ1" t="s">
        <v>16</v>
      </c>
      <c r="MVK1" t="s">
        <v>1182</v>
      </c>
      <c r="MVL1" t="s">
        <v>17</v>
      </c>
      <c r="MVM1">
        <v>1692115852712</v>
      </c>
      <c r="MVN1" t="s">
        <v>14</v>
      </c>
      <c r="MVO1" s="4">
        <v>-4.7799405999999998</v>
      </c>
      <c r="MVP1" t="s">
        <v>15</v>
      </c>
      <c r="MVQ1" s="4">
        <v>0.42432195</v>
      </c>
      <c r="MVR1" t="s">
        <v>16</v>
      </c>
      <c r="MVS1" t="s">
        <v>1183</v>
      </c>
      <c r="MVT1" t="s">
        <v>17</v>
      </c>
      <c r="MVU1">
        <v>1692115852916</v>
      </c>
      <c r="MVV1" t="s">
        <v>14</v>
      </c>
      <c r="MVW1" s="4">
        <v>3.9328240000000001</v>
      </c>
      <c r="MVX1" t="s">
        <v>15</v>
      </c>
      <c r="MVY1" s="4">
        <v>2.5354706999999999</v>
      </c>
      <c r="MVZ1" t="s">
        <v>16</v>
      </c>
      <c r="MWA1" t="s">
        <v>1184</v>
      </c>
      <c r="MWB1" t="s">
        <v>17</v>
      </c>
      <c r="MWC1">
        <v>1692115853116</v>
      </c>
      <c r="MWD1" t="s">
        <v>14</v>
      </c>
      <c r="MWE1" s="4">
        <v>0.53397220000000001</v>
      </c>
      <c r="MWF1" t="s">
        <v>15</v>
      </c>
      <c r="MWG1" s="4">
        <v>-3.4949865</v>
      </c>
      <c r="MWH1" t="s">
        <v>16</v>
      </c>
      <c r="MWI1" t="s">
        <v>1185</v>
      </c>
      <c r="MWJ1" t="s">
        <v>17</v>
      </c>
      <c r="MWK1">
        <v>1692115853320</v>
      </c>
      <c r="MWL1" t="s">
        <v>14</v>
      </c>
      <c r="MWM1" s="4">
        <v>-0.6511055</v>
      </c>
      <c r="MWN1" t="s">
        <v>15</v>
      </c>
      <c r="MWO1" s="4">
        <v>-0.62147856000000001</v>
      </c>
      <c r="MWP1" t="s">
        <v>16</v>
      </c>
      <c r="MWQ1" t="s">
        <v>1186</v>
      </c>
      <c r="MWR1" t="s">
        <v>17</v>
      </c>
      <c r="MWS1">
        <v>1692115853521</v>
      </c>
      <c r="MWT1" t="s">
        <v>14</v>
      </c>
      <c r="MWU1" s="4">
        <v>-3.3358561999999998</v>
      </c>
      <c r="MWV1" t="s">
        <v>15</v>
      </c>
      <c r="MWW1" s="4">
        <v>0.87086410000000003</v>
      </c>
      <c r="MWX1" t="s">
        <v>16</v>
      </c>
      <c r="MWY1" t="s">
        <v>1187</v>
      </c>
      <c r="MWZ1" t="s">
        <v>17</v>
      </c>
      <c r="MXA1">
        <v>1692115853721</v>
      </c>
      <c r="MXB1" t="s">
        <v>14</v>
      </c>
      <c r="MXC1" s="4">
        <v>2.5785364999999998</v>
      </c>
      <c r="MXD1" t="s">
        <v>15</v>
      </c>
      <c r="MXE1" s="4">
        <v>-0.89942204999999997</v>
      </c>
      <c r="MXF1" t="s">
        <v>16</v>
      </c>
      <c r="MXG1" t="s">
        <v>1188</v>
      </c>
      <c r="MXH1" t="s">
        <v>17</v>
      </c>
      <c r="MXI1">
        <v>1692115853924</v>
      </c>
      <c r="MXJ1" t="s">
        <v>14</v>
      </c>
      <c r="MXK1" s="4">
        <v>2.2963170000000002</v>
      </c>
      <c r="MXL1" t="s">
        <v>15</v>
      </c>
      <c r="MXM1" s="4">
        <v>0.20441063000000001</v>
      </c>
      <c r="MXN1" t="s">
        <v>16</v>
      </c>
      <c r="MXO1" t="s">
        <v>1189</v>
      </c>
      <c r="MXP1" t="s">
        <v>17</v>
      </c>
      <c r="MXQ1">
        <v>1692115854124</v>
      </c>
      <c r="MXR1" t="s">
        <v>14</v>
      </c>
      <c r="MXS1" s="4">
        <v>-2.117181</v>
      </c>
      <c r="MXT1" t="s">
        <v>15</v>
      </c>
      <c r="MXU1" s="4">
        <v>2.5391360000000001</v>
      </c>
      <c r="MXV1" t="s">
        <v>16</v>
      </c>
      <c r="MXW1" t="s">
        <v>1190</v>
      </c>
      <c r="MXX1" t="s">
        <v>17</v>
      </c>
      <c r="MXY1">
        <v>1692115854325</v>
      </c>
      <c r="MXZ1" t="s">
        <v>14</v>
      </c>
      <c r="MYA1" s="4">
        <v>0.58589566000000004</v>
      </c>
      <c r="MYB1" t="s">
        <v>15</v>
      </c>
      <c r="MYC1" s="4">
        <v>-1.3160318</v>
      </c>
      <c r="MYD1" t="s">
        <v>16</v>
      </c>
      <c r="MYE1" t="s">
        <v>1191</v>
      </c>
      <c r="MYF1" t="s">
        <v>17</v>
      </c>
      <c r="MYG1">
        <v>1692115854529</v>
      </c>
      <c r="MYH1" t="s">
        <v>14</v>
      </c>
      <c r="MYI1" s="4">
        <v>0.37636905999999998</v>
      </c>
      <c r="MYJ1" t="s">
        <v>15</v>
      </c>
      <c r="MYK1" s="4">
        <v>-4.8877582999999998</v>
      </c>
      <c r="MYL1" t="s">
        <v>16</v>
      </c>
      <c r="MYM1" t="s">
        <v>1192</v>
      </c>
      <c r="MYN1" t="s">
        <v>17</v>
      </c>
      <c r="MYO1">
        <v>1692115854729</v>
      </c>
      <c r="MYP1" t="s">
        <v>14</v>
      </c>
      <c r="MYQ1" s="4">
        <v>-2.8514404</v>
      </c>
      <c r="MYR1" t="s">
        <v>15</v>
      </c>
      <c r="MYS1" s="4">
        <v>3.8714317999999999</v>
      </c>
      <c r="MYT1" t="s">
        <v>16</v>
      </c>
      <c r="MYU1" t="s">
        <v>1193</v>
      </c>
      <c r="MYV1" t="s">
        <v>17</v>
      </c>
      <c r="MYW1">
        <v>1692115854931</v>
      </c>
      <c r="MYX1" t="s">
        <v>14</v>
      </c>
      <c r="MYY1" s="4">
        <v>2.6451209000000002</v>
      </c>
      <c r="MYZ1" t="s">
        <v>15</v>
      </c>
      <c r="MZA1" s="4">
        <v>6.2629675999999996</v>
      </c>
      <c r="MZB1" t="s">
        <v>16</v>
      </c>
      <c r="MZC1" t="s">
        <v>1194</v>
      </c>
      <c r="MZD1" t="s">
        <v>17</v>
      </c>
      <c r="MZE1">
        <v>1692115855134</v>
      </c>
      <c r="MZF1" t="s">
        <v>14</v>
      </c>
      <c r="MZG1" s="4">
        <v>3.8558547000000001</v>
      </c>
      <c r="MZH1" t="s">
        <v>15</v>
      </c>
      <c r="MZI1" s="4">
        <v>-4.1205119999999997</v>
      </c>
      <c r="MZJ1" t="s">
        <v>16</v>
      </c>
      <c r="MZK1" t="s">
        <v>1195</v>
      </c>
      <c r="MZL1" t="s">
        <v>17</v>
      </c>
      <c r="MZM1">
        <v>1692115855336</v>
      </c>
      <c r="MZN1" t="s">
        <v>14</v>
      </c>
      <c r="MZO1" s="4">
        <v>-0.54298245999999994</v>
      </c>
      <c r="MZP1" t="s">
        <v>15</v>
      </c>
      <c r="MZQ1" s="4">
        <v>-0.92080229999999996</v>
      </c>
      <c r="MZR1" t="s">
        <v>16</v>
      </c>
      <c r="MZS1" t="s">
        <v>1196</v>
      </c>
      <c r="MZT1" t="s">
        <v>17</v>
      </c>
      <c r="MZU1">
        <v>1692115855538</v>
      </c>
      <c r="MZV1" t="s">
        <v>14</v>
      </c>
      <c r="MZW1" s="4">
        <v>-5.1275225000000004</v>
      </c>
      <c r="MZX1" t="s">
        <v>15</v>
      </c>
      <c r="MZY1" s="4">
        <v>0.70409805000000003</v>
      </c>
      <c r="MZZ1" t="s">
        <v>16</v>
      </c>
      <c r="NAA1" t="s">
        <v>1197</v>
      </c>
      <c r="NAB1" t="s">
        <v>17</v>
      </c>
      <c r="NAC1">
        <v>1692115855743</v>
      </c>
      <c r="NAD1" t="s">
        <v>14</v>
      </c>
      <c r="NAE1" s="4">
        <v>0.118584126</v>
      </c>
      <c r="NAF1" t="s">
        <v>15</v>
      </c>
      <c r="NAG1" s="4">
        <v>-1.1242203</v>
      </c>
      <c r="NAH1" t="s">
        <v>16</v>
      </c>
      <c r="NAI1" t="s">
        <v>1198</v>
      </c>
      <c r="NAJ1" t="s">
        <v>17</v>
      </c>
      <c r="NAK1">
        <v>1692115855944</v>
      </c>
      <c r="NAL1" t="s">
        <v>14</v>
      </c>
      <c r="NAM1" s="4">
        <v>2.9413903000000001</v>
      </c>
      <c r="NAN1" t="s">
        <v>15</v>
      </c>
      <c r="NAO1" s="4">
        <v>-4.6654797999999997E-2</v>
      </c>
      <c r="NAP1" t="s">
        <v>16</v>
      </c>
      <c r="NAQ1" t="s">
        <v>1199</v>
      </c>
      <c r="NAR1" t="s">
        <v>17</v>
      </c>
      <c r="NAS1">
        <v>1692115856147</v>
      </c>
      <c r="NAT1" t="s">
        <v>14</v>
      </c>
      <c r="NAU1" s="4">
        <v>-1.0469459000000001</v>
      </c>
      <c r="NAV1" t="s">
        <v>15</v>
      </c>
      <c r="NAW1" s="4">
        <v>0.5183951</v>
      </c>
      <c r="NAX1" t="s">
        <v>16</v>
      </c>
      <c r="NAY1" t="s">
        <v>45</v>
      </c>
      <c r="NAZ1" t="s">
        <v>17</v>
      </c>
      <c r="NBA1">
        <v>1692115856347</v>
      </c>
      <c r="NBB1" t="s">
        <v>14</v>
      </c>
      <c r="NBC1" s="4">
        <v>3.010418</v>
      </c>
      <c r="NBD1" t="s">
        <v>15</v>
      </c>
      <c r="NBE1" s="4">
        <v>5.3234572</v>
      </c>
      <c r="NBF1" t="s">
        <v>16</v>
      </c>
      <c r="NBG1" t="s">
        <v>1200</v>
      </c>
      <c r="NBH1" t="s">
        <v>17</v>
      </c>
      <c r="NBI1">
        <v>1692115856551</v>
      </c>
      <c r="NBJ1" t="s">
        <v>14</v>
      </c>
      <c r="NBK1" s="4">
        <v>-0.31757333999999998</v>
      </c>
      <c r="NBL1" t="s">
        <v>15</v>
      </c>
      <c r="NBM1" s="4">
        <v>-1.5487713000000001</v>
      </c>
      <c r="NBN1" t="s">
        <v>16</v>
      </c>
      <c r="NBO1" t="s">
        <v>1201</v>
      </c>
      <c r="NBP1" t="s">
        <v>17</v>
      </c>
      <c r="NBQ1">
        <v>1692115856755</v>
      </c>
      <c r="NBR1" t="s">
        <v>14</v>
      </c>
      <c r="NBS1" s="4">
        <v>-1.2131011</v>
      </c>
      <c r="NBT1" t="s">
        <v>15</v>
      </c>
      <c r="NBU1" s="4">
        <v>0.76946055999999996</v>
      </c>
      <c r="NBV1" t="s">
        <v>16</v>
      </c>
      <c r="NBW1" t="s">
        <v>258</v>
      </c>
      <c r="NBX1" t="s">
        <v>17</v>
      </c>
      <c r="NBY1">
        <v>1692115856955</v>
      </c>
      <c r="NBZ1" t="s">
        <v>14</v>
      </c>
      <c r="NCA1" s="4">
        <v>-3.9852053999999999</v>
      </c>
      <c r="NCB1" t="s">
        <v>15</v>
      </c>
      <c r="NCC1" s="4">
        <v>1.7993785</v>
      </c>
      <c r="NCD1" t="s">
        <v>16</v>
      </c>
      <c r="NCE1" t="s">
        <v>1202</v>
      </c>
      <c r="NCF1" t="s">
        <v>17</v>
      </c>
      <c r="NCG1">
        <v>1692115857159</v>
      </c>
      <c r="NCH1" t="s">
        <v>14</v>
      </c>
      <c r="NCI1" s="4">
        <v>2.3604579999999999</v>
      </c>
      <c r="NCJ1" t="s">
        <v>15</v>
      </c>
      <c r="NCK1" s="4">
        <v>0.28687736000000003</v>
      </c>
      <c r="NCL1" t="s">
        <v>16</v>
      </c>
      <c r="NCM1" t="s">
        <v>1203</v>
      </c>
      <c r="NCN1" t="s">
        <v>17</v>
      </c>
      <c r="NCO1">
        <v>1692115857361</v>
      </c>
      <c r="NCP1" t="s">
        <v>14</v>
      </c>
      <c r="NCQ1" s="4">
        <v>1.4545454</v>
      </c>
      <c r="NCR1" t="s">
        <v>15</v>
      </c>
      <c r="NCS1" s="4">
        <v>-2.7588944</v>
      </c>
      <c r="NCT1" t="s">
        <v>16</v>
      </c>
      <c r="NCU1" t="s">
        <v>1204</v>
      </c>
      <c r="NCV1" t="s">
        <v>17</v>
      </c>
      <c r="NCW1">
        <v>1692115857563</v>
      </c>
      <c r="NCX1" t="s">
        <v>14</v>
      </c>
      <c r="NCY1" s="4">
        <v>-0.92171860000000005</v>
      </c>
      <c r="NCZ1" t="s">
        <v>15</v>
      </c>
      <c r="NDA1" s="4">
        <v>-0.26962045000000001</v>
      </c>
      <c r="NDB1" t="s">
        <v>16</v>
      </c>
      <c r="NDC1" t="s">
        <v>1205</v>
      </c>
      <c r="NDD1" t="s">
        <v>17</v>
      </c>
      <c r="NDE1">
        <v>1692115857765</v>
      </c>
      <c r="NDF1" t="s">
        <v>14</v>
      </c>
      <c r="NDG1" s="4">
        <v>-2.7738607000000002</v>
      </c>
      <c r="NDH1" t="s">
        <v>15</v>
      </c>
      <c r="NDI1" s="4">
        <v>1.5929062</v>
      </c>
      <c r="NDJ1" t="s">
        <v>16</v>
      </c>
      <c r="NDK1" t="s">
        <v>1206</v>
      </c>
      <c r="NDL1" t="s">
        <v>17</v>
      </c>
      <c r="NDM1">
        <v>1692115857967</v>
      </c>
      <c r="NDN1" t="s">
        <v>14</v>
      </c>
      <c r="NDO1" s="4">
        <v>2.1600942999999999</v>
      </c>
      <c r="NDP1" t="s">
        <v>15</v>
      </c>
      <c r="NDQ1" s="4">
        <v>-2.9873579000000001</v>
      </c>
      <c r="NDR1" t="s">
        <v>16</v>
      </c>
      <c r="NDS1" t="s">
        <v>1207</v>
      </c>
      <c r="NDT1" t="s">
        <v>17</v>
      </c>
      <c r="NDU1">
        <v>1692115858167</v>
      </c>
      <c r="NDV1" t="s">
        <v>14</v>
      </c>
      <c r="NDW1" s="4">
        <v>0.57856529999999995</v>
      </c>
      <c r="NDX1" t="s">
        <v>15</v>
      </c>
      <c r="NDY1" s="4">
        <v>-1.8835251</v>
      </c>
      <c r="NDZ1" t="s">
        <v>16</v>
      </c>
      <c r="NEA1" t="s">
        <v>1208</v>
      </c>
      <c r="NEB1" t="s">
        <v>17</v>
      </c>
      <c r="NEC1">
        <v>1692115858370</v>
      </c>
      <c r="NED1" t="s">
        <v>14</v>
      </c>
      <c r="NEE1" s="4">
        <v>-1.9125413</v>
      </c>
      <c r="NEF1" t="s">
        <v>15</v>
      </c>
      <c r="NEG1">
        <v>0.87758360000000002</v>
      </c>
      <c r="NEH1" t="s">
        <v>16</v>
      </c>
      <c r="NEI1" t="s">
        <v>318</v>
      </c>
      <c r="NEJ1" t="s">
        <v>17</v>
      </c>
      <c r="NEK1">
        <v>1692115858573</v>
      </c>
      <c r="NEL1" t="s">
        <v>14</v>
      </c>
      <c r="NEM1" s="4">
        <v>0.86078480000000002</v>
      </c>
      <c r="NEN1" t="s">
        <v>15</v>
      </c>
      <c r="NEO1" s="4">
        <v>1.1640792</v>
      </c>
      <c r="NEP1" t="s">
        <v>16</v>
      </c>
      <c r="NEQ1" t="s">
        <v>1209</v>
      </c>
      <c r="NER1" t="s">
        <v>17</v>
      </c>
      <c r="NES1">
        <v>1692115858777</v>
      </c>
      <c r="NET1" t="s">
        <v>14</v>
      </c>
      <c r="NEU1" s="4">
        <v>3.0128615000000001</v>
      </c>
      <c r="NEV1" t="s">
        <v>15</v>
      </c>
      <c r="NEW1" s="4">
        <v>-2.0032546999999998</v>
      </c>
      <c r="NEX1" t="s">
        <v>16</v>
      </c>
      <c r="NEY1" t="s">
        <v>1210</v>
      </c>
      <c r="NEZ1" t="s">
        <v>17</v>
      </c>
      <c r="NFA1">
        <v>1692115858977</v>
      </c>
      <c r="NFB1" t="s">
        <v>14</v>
      </c>
      <c r="NFC1" s="4">
        <v>-0.57719089999999995</v>
      </c>
      <c r="NFD1" t="s">
        <v>15</v>
      </c>
      <c r="NFE1" s="4">
        <v>1.60352E-3</v>
      </c>
      <c r="NFF1" t="s">
        <v>16</v>
      </c>
      <c r="NFG1" t="s">
        <v>1211</v>
      </c>
      <c r="NFH1" t="s">
        <v>17</v>
      </c>
      <c r="NFI1">
        <v>1692115859178</v>
      </c>
      <c r="NFJ1" t="s">
        <v>14</v>
      </c>
      <c r="NFK1" s="4">
        <v>-1.4916555</v>
      </c>
      <c r="NFL1" t="s">
        <v>15</v>
      </c>
      <c r="NFM1" s="4">
        <v>1.2056180000000001</v>
      </c>
      <c r="NFN1" t="s">
        <v>16</v>
      </c>
      <c r="NFO1" t="s">
        <v>1212</v>
      </c>
      <c r="NFP1" t="s">
        <v>17</v>
      </c>
      <c r="NFQ1">
        <v>1692115859378</v>
      </c>
      <c r="NFR1" t="s">
        <v>14</v>
      </c>
      <c r="NFS1" s="4">
        <v>-2.0023384000000002</v>
      </c>
      <c r="NFT1" t="s">
        <v>15</v>
      </c>
      <c r="NFU1" s="4">
        <v>1.7547854000000001</v>
      </c>
      <c r="NFV1" t="s">
        <v>16</v>
      </c>
      <c r="NFW1" t="s">
        <v>1213</v>
      </c>
      <c r="NFX1" t="s">
        <v>17</v>
      </c>
      <c r="NFY1">
        <v>1692115859578</v>
      </c>
      <c r="NFZ1" t="s">
        <v>14</v>
      </c>
      <c r="NGA1" s="4">
        <v>2.142379</v>
      </c>
      <c r="NGB1" t="s">
        <v>15</v>
      </c>
      <c r="NGC1" s="4">
        <v>-1.347186</v>
      </c>
      <c r="NGD1" t="s">
        <v>16</v>
      </c>
      <c r="NGE1" t="s">
        <v>1214</v>
      </c>
      <c r="NGF1" t="s">
        <v>17</v>
      </c>
      <c r="NGG1">
        <v>1692115859781</v>
      </c>
      <c r="NGH1" t="s">
        <v>14</v>
      </c>
      <c r="NGI1" s="4">
        <v>0.53763735000000001</v>
      </c>
      <c r="NGJ1" t="s">
        <v>15</v>
      </c>
      <c r="NGK1" s="4">
        <v>-0.50602513999999998</v>
      </c>
      <c r="NGL1" t="s">
        <v>16</v>
      </c>
      <c r="NGM1" t="s">
        <v>1215</v>
      </c>
      <c r="NGN1" t="s">
        <v>17</v>
      </c>
      <c r="NGO1">
        <v>1692115859985</v>
      </c>
      <c r="NGP1" t="s">
        <v>14</v>
      </c>
      <c r="NGQ1" s="4">
        <v>-1.6596432999999999</v>
      </c>
      <c r="NGR1" t="s">
        <v>15</v>
      </c>
      <c r="NGS1" s="4">
        <v>0.77923439999999999</v>
      </c>
      <c r="NGT1" t="s">
        <v>16</v>
      </c>
      <c r="NGU1" t="s">
        <v>1216</v>
      </c>
      <c r="NGV1" t="s">
        <v>17</v>
      </c>
      <c r="NGW1">
        <v>1692115860187</v>
      </c>
      <c r="NGX1" t="s">
        <v>14</v>
      </c>
      <c r="NGY1" s="4">
        <v>-2.9070292000000002</v>
      </c>
      <c r="NGZ1" t="s">
        <v>15</v>
      </c>
      <c r="NHA1" s="4">
        <v>2.5782310000000002</v>
      </c>
      <c r="NHB1" t="s">
        <v>16</v>
      </c>
      <c r="NHC1" t="s">
        <v>1217</v>
      </c>
      <c r="NHD1" t="s">
        <v>17</v>
      </c>
      <c r="NHE1">
        <v>1692115860390</v>
      </c>
      <c r="NHF1" t="s">
        <v>14</v>
      </c>
      <c r="NHG1" s="4">
        <v>3.1570255999999999</v>
      </c>
      <c r="NHH1" t="s">
        <v>15</v>
      </c>
      <c r="NHI1" s="4">
        <v>-0.75037103999999999</v>
      </c>
      <c r="NHJ1" t="s">
        <v>16</v>
      </c>
      <c r="NHK1" t="s">
        <v>1218</v>
      </c>
      <c r="NHL1" t="s">
        <v>17</v>
      </c>
      <c r="NHM1">
        <v>1692115860591</v>
      </c>
      <c r="NHN1" t="s">
        <v>14</v>
      </c>
      <c r="NHO1" s="4">
        <v>1.6414701</v>
      </c>
      <c r="NHP1" t="s">
        <v>15</v>
      </c>
      <c r="NHQ1" s="4">
        <v>2.3729806</v>
      </c>
      <c r="NHR1" t="s">
        <v>16</v>
      </c>
      <c r="NHS1" t="s">
        <v>1219</v>
      </c>
      <c r="NHT1" t="s">
        <v>17</v>
      </c>
      <c r="NHU1">
        <v>1692115860792</v>
      </c>
      <c r="NHV1" t="s">
        <v>14</v>
      </c>
      <c r="NHW1" s="4">
        <v>-2.4244458999999998</v>
      </c>
      <c r="NHX1" t="s">
        <v>15</v>
      </c>
      <c r="NHY1" s="4">
        <v>1.9221623999999999</v>
      </c>
      <c r="NHZ1" t="s">
        <v>16</v>
      </c>
      <c r="NIA1" t="s">
        <v>1220</v>
      </c>
      <c r="NIB1" t="s">
        <v>17</v>
      </c>
      <c r="NIC1">
        <v>1692115860998</v>
      </c>
      <c r="NID1" t="s">
        <v>14</v>
      </c>
      <c r="NIE1" s="4">
        <v>-2.4336090000000001</v>
      </c>
      <c r="NIF1" t="s">
        <v>15</v>
      </c>
      <c r="NIG1" s="4">
        <v>-2.1718533</v>
      </c>
      <c r="NIH1" t="s">
        <v>16</v>
      </c>
      <c r="NII1" t="s">
        <v>1221</v>
      </c>
      <c r="NIJ1" t="s">
        <v>17</v>
      </c>
      <c r="NIK1">
        <v>1692115861201</v>
      </c>
      <c r="NIL1" t="s">
        <v>14</v>
      </c>
      <c r="NIM1" s="4">
        <v>5.3726320000000003</v>
      </c>
      <c r="NIN1" t="s">
        <v>15</v>
      </c>
      <c r="NIO1" s="4">
        <v>1.1042144</v>
      </c>
      <c r="NIP1" t="s">
        <v>16</v>
      </c>
      <c r="NIQ1" t="s">
        <v>1222</v>
      </c>
      <c r="NIR1" t="s">
        <v>17</v>
      </c>
      <c r="NIS1">
        <v>1692115861405</v>
      </c>
      <c r="NIT1" t="s">
        <v>14</v>
      </c>
      <c r="NIU1" s="4">
        <v>-1.8429027</v>
      </c>
      <c r="NIV1" t="s">
        <v>15</v>
      </c>
      <c r="NIW1" s="4">
        <v>0.41332637999999999</v>
      </c>
      <c r="NIX1" t="s">
        <v>16</v>
      </c>
      <c r="NIY1" t="s">
        <v>1223</v>
      </c>
      <c r="NIZ1" t="s">
        <v>17</v>
      </c>
      <c r="NJA1">
        <v>1692115861609</v>
      </c>
      <c r="NJB1" t="s">
        <v>14</v>
      </c>
      <c r="NJC1" s="4">
        <v>-2.0102796999999999</v>
      </c>
      <c r="NJD1" t="s">
        <v>15</v>
      </c>
      <c r="NJE1" s="4">
        <v>-2.7185774</v>
      </c>
      <c r="NJF1" t="s">
        <v>16</v>
      </c>
      <c r="NJG1" t="s">
        <v>948</v>
      </c>
      <c r="NJH1" t="s">
        <v>17</v>
      </c>
      <c r="NJI1">
        <v>1692115861810</v>
      </c>
      <c r="NJJ1" t="s">
        <v>14</v>
      </c>
      <c r="NJK1" s="4">
        <v>4.5925580000000004</v>
      </c>
      <c r="NJL1" t="s">
        <v>15</v>
      </c>
      <c r="NJM1" s="4">
        <v>0.46952592999999998</v>
      </c>
      <c r="NJN1" t="s">
        <v>16</v>
      </c>
      <c r="NJO1" t="s">
        <v>1224</v>
      </c>
      <c r="NJP1" t="s">
        <v>17</v>
      </c>
      <c r="NJQ1">
        <v>1692115862011</v>
      </c>
      <c r="NJR1" t="s">
        <v>14</v>
      </c>
      <c r="NJS1" s="4">
        <v>0.19005531000000001</v>
      </c>
      <c r="NJT1" t="s">
        <v>15</v>
      </c>
      <c r="NJU1" s="4">
        <v>-0.14194970000000001</v>
      </c>
      <c r="NJV1" t="s">
        <v>16</v>
      </c>
      <c r="NJW1" t="s">
        <v>1225</v>
      </c>
      <c r="NJX1" t="s">
        <v>17</v>
      </c>
      <c r="NJY1">
        <v>1692115862214</v>
      </c>
      <c r="NJZ1" t="s">
        <v>14</v>
      </c>
      <c r="NKA1" s="4">
        <v>-2.5172975000000002</v>
      </c>
      <c r="NKB1" t="s">
        <v>15</v>
      </c>
      <c r="NKC1" s="4">
        <v>1.6142865</v>
      </c>
      <c r="NKD1" t="s">
        <v>16</v>
      </c>
      <c r="NKE1" t="s">
        <v>1226</v>
      </c>
      <c r="NKF1" t="s">
        <v>17</v>
      </c>
      <c r="NKG1">
        <v>1692115862416</v>
      </c>
      <c r="NKH1" t="s">
        <v>14</v>
      </c>
      <c r="NKI1" s="4">
        <v>0.38003424000000002</v>
      </c>
      <c r="NKJ1" t="s">
        <v>15</v>
      </c>
      <c r="NKK1" s="4">
        <v>-1.0008254999999999</v>
      </c>
      <c r="NKL1" t="s">
        <v>16</v>
      </c>
      <c r="NKM1" t="s">
        <v>25</v>
      </c>
      <c r="NKN1" t="s">
        <v>17</v>
      </c>
      <c r="NKO1">
        <v>1692115862616</v>
      </c>
      <c r="NKP1" t="s">
        <v>14</v>
      </c>
      <c r="NKQ1" s="4">
        <v>1.2071452</v>
      </c>
      <c r="NKR1" t="s">
        <v>15</v>
      </c>
      <c r="NKS1" s="4">
        <v>-0.44616038000000002</v>
      </c>
      <c r="NKT1" t="s">
        <v>16</v>
      </c>
      <c r="NKU1" t="s">
        <v>1227</v>
      </c>
      <c r="NKV1" t="s">
        <v>17</v>
      </c>
      <c r="NKW1">
        <v>1692115862820</v>
      </c>
      <c r="NKX1" t="s">
        <v>14</v>
      </c>
      <c r="NKY1" s="4">
        <v>-1.8264092999999999</v>
      </c>
      <c r="NKZ1" t="s">
        <v>15</v>
      </c>
      <c r="NLA1" s="4">
        <v>-7.2311120000000007E-2</v>
      </c>
      <c r="NLB1" t="s">
        <v>16</v>
      </c>
      <c r="NLC1" t="s">
        <v>1228</v>
      </c>
      <c r="NLD1" t="s">
        <v>17</v>
      </c>
      <c r="NLE1">
        <v>1692115863025</v>
      </c>
      <c r="NLF1" t="s">
        <v>14</v>
      </c>
      <c r="NLG1" s="4">
        <v>-0.24182608999999999</v>
      </c>
      <c r="NLH1" t="s">
        <v>15</v>
      </c>
      <c r="NLI1" s="4">
        <v>0.27282748000000001</v>
      </c>
      <c r="NLJ1" t="s">
        <v>16</v>
      </c>
      <c r="NLK1" t="s">
        <v>1229</v>
      </c>
      <c r="NLL1" t="s">
        <v>17</v>
      </c>
      <c r="NLM1">
        <v>1692115863225</v>
      </c>
      <c r="NLN1" t="s">
        <v>14</v>
      </c>
      <c r="NLO1" s="4">
        <v>2.3512949999999999</v>
      </c>
      <c r="NLP1" t="s">
        <v>15</v>
      </c>
      <c r="NLQ1" s="4">
        <v>-1.0625229</v>
      </c>
      <c r="NLR1" t="s">
        <v>16</v>
      </c>
      <c r="NLS1" t="s">
        <v>550</v>
      </c>
      <c r="NLT1" t="s">
        <v>17</v>
      </c>
      <c r="NLU1">
        <v>1692115863425</v>
      </c>
      <c r="NLV1" t="s">
        <v>14</v>
      </c>
      <c r="NLW1" s="4">
        <v>-0.66576623999999995</v>
      </c>
      <c r="NLX1" t="s">
        <v>15</v>
      </c>
      <c r="NLY1" s="4">
        <v>0.40538513999999998</v>
      </c>
      <c r="NLZ1" t="s">
        <v>16</v>
      </c>
      <c r="NMA1" t="s">
        <v>1230</v>
      </c>
      <c r="NMB1" t="s">
        <v>17</v>
      </c>
      <c r="NMC1">
        <v>1692115863630</v>
      </c>
      <c r="NMD1" t="s">
        <v>14</v>
      </c>
      <c r="NME1" s="4">
        <v>-3.6840491000000002</v>
      </c>
      <c r="NMF1" t="s">
        <v>15</v>
      </c>
      <c r="NMG1" s="4">
        <v>2.3259439999999998</v>
      </c>
      <c r="NMH1" t="s">
        <v>16</v>
      </c>
      <c r="NMI1" t="s">
        <v>1231</v>
      </c>
      <c r="NMJ1" t="s">
        <v>17</v>
      </c>
      <c r="NMK1">
        <v>1692115863831</v>
      </c>
      <c r="NML1" t="s">
        <v>14</v>
      </c>
      <c r="NMM1" s="4">
        <v>2.6640576999999999</v>
      </c>
      <c r="NMN1" t="s">
        <v>15</v>
      </c>
      <c r="NMO1" s="4">
        <v>-1.188361</v>
      </c>
      <c r="NMP1" t="s">
        <v>16</v>
      </c>
      <c r="NMQ1" t="s">
        <v>818</v>
      </c>
      <c r="NMR1" t="s">
        <v>17</v>
      </c>
      <c r="NMS1">
        <v>1692115864034</v>
      </c>
      <c r="NMT1" t="s">
        <v>14</v>
      </c>
      <c r="NMU1" s="4">
        <v>1.6164246</v>
      </c>
      <c r="NMV1" t="s">
        <v>15</v>
      </c>
      <c r="NMW1" s="4">
        <v>-1.7167591</v>
      </c>
      <c r="NMX1" t="s">
        <v>16</v>
      </c>
      <c r="NMY1" t="s">
        <v>1232</v>
      </c>
      <c r="NMZ1" t="s">
        <v>17</v>
      </c>
      <c r="NNA1">
        <v>1692115864235</v>
      </c>
      <c r="NNB1" t="s">
        <v>14</v>
      </c>
      <c r="NNC1" s="4">
        <v>-1.4928771000000001</v>
      </c>
      <c r="NND1" t="s">
        <v>15</v>
      </c>
      <c r="NNE1" s="4">
        <v>0.58620112999999996</v>
      </c>
      <c r="NNF1" t="s">
        <v>16</v>
      </c>
      <c r="NNG1" t="s">
        <v>1233</v>
      </c>
      <c r="NNH1" t="s">
        <v>17</v>
      </c>
      <c r="NNI1">
        <v>1692115864438</v>
      </c>
      <c r="NNJ1" t="s">
        <v>14</v>
      </c>
      <c r="NNK1" s="4">
        <v>-1.6272674</v>
      </c>
      <c r="NNL1" t="s">
        <v>15</v>
      </c>
      <c r="NNM1" s="4">
        <v>2.2721879999999999</v>
      </c>
      <c r="NNN1" t="s">
        <v>16</v>
      </c>
      <c r="NNO1" t="s">
        <v>1234</v>
      </c>
      <c r="NNP1" t="s">
        <v>17</v>
      </c>
      <c r="NNQ1">
        <v>1692115864639</v>
      </c>
      <c r="NNR1" t="s">
        <v>14</v>
      </c>
      <c r="NNS1" s="4">
        <v>2.5870886</v>
      </c>
      <c r="NNT1" t="s">
        <v>15</v>
      </c>
      <c r="NNU1" s="4">
        <v>-1.4033855</v>
      </c>
      <c r="NNV1" t="s">
        <v>16</v>
      </c>
      <c r="NNW1" t="s">
        <v>1235</v>
      </c>
      <c r="NNX1" t="s">
        <v>17</v>
      </c>
      <c r="NNY1">
        <v>1692115864841</v>
      </c>
      <c r="NNZ1" t="s">
        <v>14</v>
      </c>
      <c r="NOA1" s="4">
        <v>0.18761185</v>
      </c>
      <c r="NOB1" t="s">
        <v>15</v>
      </c>
      <c r="NOC1" s="4">
        <v>-1.3013710999999999</v>
      </c>
      <c r="NOD1" t="s">
        <v>16</v>
      </c>
      <c r="NOE1" t="s">
        <v>1236</v>
      </c>
      <c r="NOF1" t="s">
        <v>17</v>
      </c>
      <c r="NOG1">
        <v>1692115865043</v>
      </c>
      <c r="NOH1" t="s">
        <v>14</v>
      </c>
      <c r="NOI1" s="4">
        <v>-2.4879758000000001</v>
      </c>
      <c r="NOJ1" t="s">
        <v>15</v>
      </c>
      <c r="NOK1" s="4">
        <v>1.3546689999999999</v>
      </c>
      <c r="NOL1" t="s">
        <v>16</v>
      </c>
      <c r="NOM1" t="s">
        <v>1237</v>
      </c>
      <c r="NON1" t="s">
        <v>17</v>
      </c>
      <c r="NOO1">
        <v>1692115865245</v>
      </c>
      <c r="NOP1" t="s">
        <v>14</v>
      </c>
      <c r="NOQ1" s="4">
        <v>1.2047017</v>
      </c>
      <c r="NOR1" t="s">
        <v>15</v>
      </c>
      <c r="NOS1" s="4">
        <v>-0.9482912</v>
      </c>
      <c r="NOT1" t="s">
        <v>16</v>
      </c>
      <c r="NOU1" t="s">
        <v>1238</v>
      </c>
      <c r="NOV1" t="s">
        <v>17</v>
      </c>
      <c r="NOW1">
        <v>1692115865453</v>
      </c>
      <c r="NOX1" t="s">
        <v>14</v>
      </c>
      <c r="NOY1" s="4">
        <v>0.91026490000000004</v>
      </c>
      <c r="NOZ1" t="s">
        <v>15</v>
      </c>
      <c r="NPA1" s="4">
        <v>-0.86277013999999996</v>
      </c>
      <c r="NPB1" t="s">
        <v>16</v>
      </c>
      <c r="NPC1" t="s">
        <v>55</v>
      </c>
      <c r="NPD1" t="s">
        <v>17</v>
      </c>
      <c r="NPE1">
        <v>1692115865655</v>
      </c>
      <c r="NPF1" t="s">
        <v>14</v>
      </c>
      <c r="NPG1" s="4">
        <v>-1.2405900000000001</v>
      </c>
      <c r="NPH1" t="s">
        <v>15</v>
      </c>
      <c r="NPI1" s="4">
        <v>0.75541069999999999</v>
      </c>
      <c r="NPJ1" t="s">
        <v>16</v>
      </c>
      <c r="NPK1" t="s">
        <v>1239</v>
      </c>
      <c r="NPL1" t="s">
        <v>17</v>
      </c>
      <c r="NPM1">
        <v>1692115865856</v>
      </c>
      <c r="NPN1" t="s">
        <v>14</v>
      </c>
      <c r="NPO1" s="4">
        <v>-2.0530403000000002</v>
      </c>
      <c r="NPP1" t="s">
        <v>15</v>
      </c>
      <c r="NPQ1" s="4">
        <v>1.0034217999999999</v>
      </c>
      <c r="NPR1" t="s">
        <v>16</v>
      </c>
      <c r="NPS1" t="s">
        <v>1240</v>
      </c>
      <c r="NPT1" t="s">
        <v>17</v>
      </c>
      <c r="NPU1">
        <v>1692115866057</v>
      </c>
      <c r="NPV1" t="s">
        <v>14</v>
      </c>
      <c r="NPW1" s="4">
        <v>3.2370489</v>
      </c>
      <c r="NPX1" t="s">
        <v>15</v>
      </c>
      <c r="NPY1" s="4">
        <v>0.23678645000000001</v>
      </c>
      <c r="NPZ1" t="s">
        <v>16</v>
      </c>
      <c r="NQA1" t="s">
        <v>1241</v>
      </c>
      <c r="NQB1" t="s">
        <v>17</v>
      </c>
      <c r="NQC1">
        <v>1692115866259</v>
      </c>
      <c r="NQD1" t="s">
        <v>14</v>
      </c>
      <c r="NQE1">
        <v>0.72395109999999996</v>
      </c>
      <c r="NQF1" t="s">
        <v>15</v>
      </c>
      <c r="NQG1" s="4">
        <v>-0.35941756000000002</v>
      </c>
      <c r="NQH1" t="s">
        <v>16</v>
      </c>
      <c r="NQI1" t="s">
        <v>1242</v>
      </c>
      <c r="NQJ1" t="s">
        <v>17</v>
      </c>
      <c r="NQK1">
        <v>1692115866459</v>
      </c>
      <c r="NQL1" t="s">
        <v>14</v>
      </c>
      <c r="NQM1" s="4">
        <v>-4.1031019999999998</v>
      </c>
      <c r="NQN1" t="s">
        <v>15</v>
      </c>
      <c r="NQO1" s="4">
        <v>1.0810016</v>
      </c>
      <c r="NQP1" t="s">
        <v>16</v>
      </c>
      <c r="NQQ1" t="s">
        <v>1243</v>
      </c>
      <c r="NQR1" t="s">
        <v>17</v>
      </c>
      <c r="NQS1">
        <v>1692115866660</v>
      </c>
      <c r="NQT1" t="s">
        <v>14</v>
      </c>
      <c r="NQU1" s="4">
        <v>1.75448</v>
      </c>
      <c r="NQV1" t="s">
        <v>15</v>
      </c>
      <c r="NQW1" s="4">
        <v>1.6588795999999999</v>
      </c>
      <c r="NQX1" t="s">
        <v>16</v>
      </c>
      <c r="NQY1" t="s">
        <v>1244</v>
      </c>
      <c r="NQZ1" t="s">
        <v>17</v>
      </c>
      <c r="NRA1">
        <v>1692115866863</v>
      </c>
      <c r="NRB1" t="s">
        <v>14</v>
      </c>
      <c r="NRC1" s="4">
        <v>7.5143240000000002</v>
      </c>
      <c r="NRD1" t="s">
        <v>15</v>
      </c>
      <c r="NRE1" s="4">
        <v>1.5055525999999999</v>
      </c>
      <c r="NRF1" t="s">
        <v>16</v>
      </c>
      <c r="NRG1" t="s">
        <v>1245</v>
      </c>
      <c r="NRH1" t="s">
        <v>17</v>
      </c>
      <c r="NRI1">
        <v>1692115867068</v>
      </c>
      <c r="NRJ1" t="s">
        <v>14</v>
      </c>
      <c r="NRK1" s="4">
        <v>-0.33406669999999999</v>
      </c>
      <c r="NRL1" t="s">
        <v>15</v>
      </c>
      <c r="NRM1" s="4">
        <v>0.97226760000000001</v>
      </c>
      <c r="NRN1" t="s">
        <v>16</v>
      </c>
      <c r="NRO1" t="s">
        <v>1246</v>
      </c>
      <c r="NRP1" t="s">
        <v>17</v>
      </c>
      <c r="NRQ1">
        <v>1692115867267</v>
      </c>
      <c r="NRR1" t="s">
        <v>14</v>
      </c>
      <c r="NRS1" s="4">
        <v>-3.8459281999999999</v>
      </c>
      <c r="NRT1" t="s">
        <v>15</v>
      </c>
      <c r="NRU1" s="4">
        <v>0.13904810000000001</v>
      </c>
      <c r="NRV1" t="s">
        <v>16</v>
      </c>
      <c r="NRW1" t="s">
        <v>1247</v>
      </c>
      <c r="NRX1" t="s">
        <v>17</v>
      </c>
      <c r="NRY1">
        <v>1692115867469</v>
      </c>
      <c r="NRZ1" t="s">
        <v>14</v>
      </c>
      <c r="NSA1" s="4">
        <v>0.67386020000000002</v>
      </c>
      <c r="NSB1" t="s">
        <v>15</v>
      </c>
      <c r="NSC1" s="4">
        <v>0.65156364</v>
      </c>
      <c r="NSD1" t="s">
        <v>16</v>
      </c>
      <c r="NSE1" t="s">
        <v>1248</v>
      </c>
      <c r="NSF1" t="s">
        <v>17</v>
      </c>
      <c r="NSG1">
        <v>1692115867671</v>
      </c>
      <c r="NSH1" t="s">
        <v>14</v>
      </c>
      <c r="NSI1" s="4">
        <v>4.5736210000000002</v>
      </c>
      <c r="NSJ1" t="s">
        <v>15</v>
      </c>
      <c r="NSK1" s="4">
        <v>-1.8555017E-2</v>
      </c>
      <c r="NSL1" t="s">
        <v>16</v>
      </c>
      <c r="NSM1" t="s">
        <v>1249</v>
      </c>
      <c r="NSN1" t="s">
        <v>17</v>
      </c>
      <c r="NSO1">
        <v>1692115867871</v>
      </c>
      <c r="NSP1" t="s">
        <v>14</v>
      </c>
      <c r="NSQ1" s="4">
        <v>2.6188536</v>
      </c>
      <c r="NSR1" t="s">
        <v>15</v>
      </c>
      <c r="NSS1" s="4">
        <v>-1.3435208000000001</v>
      </c>
      <c r="NST1" t="s">
        <v>16</v>
      </c>
      <c r="NSU1" t="s">
        <v>1250</v>
      </c>
      <c r="NSV1" t="s">
        <v>17</v>
      </c>
      <c r="NSW1">
        <v>1692115868072</v>
      </c>
      <c r="NSX1" t="s">
        <v>14</v>
      </c>
      <c r="NSY1" s="4">
        <v>-4.7573385000000004</v>
      </c>
      <c r="NSZ1" t="s">
        <v>15</v>
      </c>
      <c r="NTA1" s="4">
        <v>-5.7268570000000001E-3</v>
      </c>
      <c r="NTB1" t="s">
        <v>16</v>
      </c>
      <c r="NTC1" t="s">
        <v>1251</v>
      </c>
      <c r="NTD1" t="s">
        <v>17</v>
      </c>
      <c r="NTE1">
        <v>1692115868272</v>
      </c>
      <c r="NTF1" t="s">
        <v>14</v>
      </c>
      <c r="NTG1" s="4">
        <v>3.0550109999999999</v>
      </c>
      <c r="NTH1" t="s">
        <v>15</v>
      </c>
      <c r="NTI1" s="4">
        <v>1.1274272999999999</v>
      </c>
      <c r="NTJ1" t="s">
        <v>16</v>
      </c>
      <c r="NTK1" t="s">
        <v>1252</v>
      </c>
      <c r="NTL1" t="s">
        <v>17</v>
      </c>
      <c r="NTM1">
        <v>1692115868474</v>
      </c>
      <c r="NTN1" t="s">
        <v>14</v>
      </c>
      <c r="NTO1" s="4">
        <v>2.9853725</v>
      </c>
      <c r="NTP1" t="s">
        <v>15</v>
      </c>
      <c r="NTQ1" s="4">
        <v>-1.0851249999999999</v>
      </c>
      <c r="NTR1" t="s">
        <v>16</v>
      </c>
      <c r="NTS1" t="s">
        <v>1253</v>
      </c>
      <c r="NTT1" t="s">
        <v>17</v>
      </c>
      <c r="NTU1">
        <v>1692115868674</v>
      </c>
      <c r="NTV1" t="s">
        <v>14</v>
      </c>
      <c r="NTW1" s="4">
        <v>-3.3266933000000001</v>
      </c>
      <c r="NTX1" t="s">
        <v>15</v>
      </c>
      <c r="NTY1" s="4">
        <v>-0.38385215</v>
      </c>
      <c r="NTZ1" t="s">
        <v>16</v>
      </c>
      <c r="NUA1" t="s">
        <v>1254</v>
      </c>
      <c r="NUB1" t="s">
        <v>17</v>
      </c>
      <c r="NUC1">
        <v>1692115868876</v>
      </c>
      <c r="NUD1" t="s">
        <v>14</v>
      </c>
      <c r="NUE1" s="4">
        <v>-0.83680840000000001</v>
      </c>
      <c r="NUF1" t="s">
        <v>15</v>
      </c>
      <c r="NUG1" s="4">
        <v>1.8006002999999999</v>
      </c>
      <c r="NUH1" t="s">
        <v>16</v>
      </c>
      <c r="NUI1" t="s">
        <v>1255</v>
      </c>
      <c r="NUJ1" t="s">
        <v>17</v>
      </c>
      <c r="NUK1">
        <v>1692115869076</v>
      </c>
      <c r="NUL1" t="s">
        <v>14</v>
      </c>
      <c r="NUM1" s="4">
        <v>4.1289115000000001</v>
      </c>
      <c r="NUN1" t="s">
        <v>15</v>
      </c>
      <c r="NUO1" s="4">
        <v>-0.96600629999999998</v>
      </c>
      <c r="NUP1" t="s">
        <v>16</v>
      </c>
      <c r="NUQ1" t="s">
        <v>1256</v>
      </c>
      <c r="NUR1" t="s">
        <v>17</v>
      </c>
      <c r="NUS1">
        <v>1692115869278</v>
      </c>
      <c r="NUT1" t="s">
        <v>14</v>
      </c>
      <c r="NUU1" s="4">
        <v>1.4936408000000001</v>
      </c>
      <c r="NUV1" t="s">
        <v>15</v>
      </c>
      <c r="NUW1" s="4">
        <v>-0.99960386999999995</v>
      </c>
      <c r="NUX1" t="s">
        <v>16</v>
      </c>
      <c r="NUY1" t="s">
        <v>1257</v>
      </c>
      <c r="NUZ1" t="s">
        <v>17</v>
      </c>
      <c r="NVA1">
        <v>1692115869483</v>
      </c>
      <c r="NVB1" t="s">
        <v>14</v>
      </c>
      <c r="NVC1" s="4">
        <v>-2.3486986000000001</v>
      </c>
      <c r="NVD1" t="s">
        <v>15</v>
      </c>
      <c r="NVE1" s="4">
        <v>-1.188361</v>
      </c>
      <c r="NVF1" t="s">
        <v>16</v>
      </c>
      <c r="NVG1" t="s">
        <v>1258</v>
      </c>
      <c r="NVH1" t="s">
        <v>17</v>
      </c>
      <c r="NVI1">
        <v>1692115869687</v>
      </c>
      <c r="NVJ1" t="s">
        <v>14</v>
      </c>
      <c r="NVK1" s="4">
        <v>-1.6590323</v>
      </c>
      <c r="NVL1" t="s">
        <v>15</v>
      </c>
      <c r="NVM1" s="4">
        <v>2.2599707000000002</v>
      </c>
      <c r="NVN1" t="s">
        <v>16</v>
      </c>
      <c r="NVO1" t="s">
        <v>1259</v>
      </c>
      <c r="NVP1" t="s">
        <v>17</v>
      </c>
      <c r="NVQ1">
        <v>1692115869892</v>
      </c>
      <c r="NVR1" t="s">
        <v>14</v>
      </c>
      <c r="NVS1" s="4">
        <v>3.5174357999999999</v>
      </c>
      <c r="NVT1" t="s">
        <v>15</v>
      </c>
      <c r="NVU1" s="4">
        <v>-0.44188430000000001</v>
      </c>
      <c r="NVV1" t="s">
        <v>16</v>
      </c>
      <c r="NVW1" t="s">
        <v>1260</v>
      </c>
      <c r="NVX1" t="s">
        <v>17</v>
      </c>
      <c r="NVY1">
        <v>1692115870094</v>
      </c>
      <c r="NVZ1" t="s">
        <v>14</v>
      </c>
      <c r="NWA1" s="4">
        <v>0.20960297999999999</v>
      </c>
      <c r="NWB1" t="s">
        <v>15</v>
      </c>
      <c r="NWC1" s="4">
        <v>0.64423330000000001</v>
      </c>
      <c r="NWD1" t="s">
        <v>16</v>
      </c>
      <c r="NWE1" t="s">
        <v>1261</v>
      </c>
      <c r="NWF1" t="s">
        <v>17</v>
      </c>
      <c r="NWG1">
        <v>1692115870297</v>
      </c>
      <c r="NWH1" t="s">
        <v>14</v>
      </c>
      <c r="NWI1" s="4">
        <v>-2.8679337999999999</v>
      </c>
      <c r="NWJ1" t="s">
        <v>15</v>
      </c>
      <c r="NWK1" s="4">
        <v>0.14332415000000001</v>
      </c>
      <c r="NWL1" t="s">
        <v>16</v>
      </c>
      <c r="NWM1" t="s">
        <v>1262</v>
      </c>
      <c r="NWN1" t="s">
        <v>17</v>
      </c>
      <c r="NWO1">
        <v>1692115870502</v>
      </c>
      <c r="NWP1" t="s">
        <v>14</v>
      </c>
      <c r="NWQ1" s="4">
        <v>0.79847663999999996</v>
      </c>
      <c r="NWR1" t="s">
        <v>15</v>
      </c>
      <c r="NWS1" s="4">
        <v>1.8096870000000001E-2</v>
      </c>
      <c r="NWT1" t="s">
        <v>16</v>
      </c>
      <c r="NWU1" t="s">
        <v>1263</v>
      </c>
      <c r="NWV1" t="s">
        <v>17</v>
      </c>
      <c r="NWW1">
        <v>1692115870705</v>
      </c>
      <c r="NWX1" t="s">
        <v>14</v>
      </c>
      <c r="NWY1" s="4">
        <v>4.3311076000000002</v>
      </c>
      <c r="NWZ1" t="s">
        <v>15</v>
      </c>
      <c r="NXA1" s="4">
        <v>-1.2170718</v>
      </c>
      <c r="NXB1" t="s">
        <v>16</v>
      </c>
      <c r="NXC1" t="s">
        <v>1264</v>
      </c>
      <c r="NXD1" t="s">
        <v>17</v>
      </c>
      <c r="NXE1">
        <v>1692115870905</v>
      </c>
      <c r="NXF1" t="s">
        <v>14</v>
      </c>
      <c r="NXG1" s="4">
        <v>-5.7955798000000003E-2</v>
      </c>
      <c r="NXH1" t="s">
        <v>15</v>
      </c>
      <c r="NXI1" s="4">
        <v>0.30153814000000001</v>
      </c>
      <c r="NXJ1" t="s">
        <v>16</v>
      </c>
      <c r="NXK1" t="s">
        <v>1265</v>
      </c>
      <c r="NXL1" t="s">
        <v>17</v>
      </c>
      <c r="NXM1">
        <v>1692115871106</v>
      </c>
      <c r="NXN1" t="s">
        <v>14</v>
      </c>
      <c r="NXO1" s="4">
        <v>-1.5099814</v>
      </c>
      <c r="NXP1" t="s">
        <v>15</v>
      </c>
      <c r="NXQ1" s="4">
        <v>5.5970486E-2</v>
      </c>
      <c r="NXR1" t="s">
        <v>16</v>
      </c>
      <c r="NXS1" t="s">
        <v>1266</v>
      </c>
      <c r="NXT1" t="s">
        <v>17</v>
      </c>
      <c r="NXU1">
        <v>1692115871307</v>
      </c>
      <c r="NXV1" t="s">
        <v>14</v>
      </c>
      <c r="NXW1" s="4">
        <v>-8.6949729999999992</v>
      </c>
      <c r="NXX1" t="s">
        <v>15</v>
      </c>
      <c r="NXY1" s="4">
        <v>-2.4919465000000001</v>
      </c>
      <c r="NXZ1" t="s">
        <v>16</v>
      </c>
      <c r="NYA1" t="s">
        <v>1267</v>
      </c>
      <c r="NYB1" t="s">
        <v>17</v>
      </c>
      <c r="NYC1">
        <v>1692115871507</v>
      </c>
      <c r="NYD1" t="s">
        <v>14</v>
      </c>
      <c r="NYE1" s="4">
        <v>3.4239736000000001</v>
      </c>
      <c r="NYF1" t="s">
        <v>15</v>
      </c>
      <c r="NYG1" s="4">
        <v>-1.6220751</v>
      </c>
      <c r="NYH1" t="s">
        <v>16</v>
      </c>
      <c r="NYI1" t="s">
        <v>1268</v>
      </c>
      <c r="NYJ1" t="s">
        <v>17</v>
      </c>
      <c r="NYK1">
        <v>1692115871710</v>
      </c>
      <c r="NYL1" t="s">
        <v>14</v>
      </c>
      <c r="NYM1">
        <v>-0.56986046000000001</v>
      </c>
      <c r="NYN1" t="s">
        <v>15</v>
      </c>
      <c r="NYO1" s="4">
        <v>-4.3819622999999996</v>
      </c>
      <c r="NYP1" t="s">
        <v>16</v>
      </c>
      <c r="NYQ1" t="s">
        <v>62</v>
      </c>
      <c r="NYR1" t="s">
        <v>17</v>
      </c>
      <c r="NYS1">
        <v>1692115871910</v>
      </c>
      <c r="NYT1" t="s">
        <v>14</v>
      </c>
      <c r="NYU1" s="4">
        <v>-1.5399138000000001</v>
      </c>
      <c r="NYV1" t="s">
        <v>15</v>
      </c>
      <c r="NYW1" s="4">
        <v>1.0663408000000001</v>
      </c>
      <c r="NYX1" t="s">
        <v>16</v>
      </c>
      <c r="NYY1" t="s">
        <v>101</v>
      </c>
      <c r="NYZ1" t="s">
        <v>17</v>
      </c>
      <c r="NZA1">
        <v>1692115872111</v>
      </c>
      <c r="NZB1" t="s">
        <v>14</v>
      </c>
      <c r="NZC1" s="4">
        <v>-0.98708110000000004</v>
      </c>
      <c r="NZD1" t="s">
        <v>15</v>
      </c>
      <c r="NZE1" s="4">
        <v>0.29909468</v>
      </c>
      <c r="NZF1" t="s">
        <v>16</v>
      </c>
      <c r="NZG1" t="s">
        <v>1269</v>
      </c>
      <c r="NZH1" t="s">
        <v>17</v>
      </c>
      <c r="NZI1">
        <v>1692115872311</v>
      </c>
      <c r="NZJ1" t="s">
        <v>14</v>
      </c>
      <c r="NZK1" s="4">
        <v>3.3408959999999999</v>
      </c>
      <c r="NZL1" t="s">
        <v>15</v>
      </c>
      <c r="NZM1" s="4">
        <v>-0.32520914000000001</v>
      </c>
      <c r="NZN1" t="s">
        <v>16</v>
      </c>
      <c r="NZO1" t="s">
        <v>1270</v>
      </c>
      <c r="NZP1" t="s">
        <v>17</v>
      </c>
      <c r="NZQ1">
        <v>1692115872511</v>
      </c>
      <c r="NZR1" t="s">
        <v>14</v>
      </c>
      <c r="NZS1" s="4">
        <v>-2.0212753000000001</v>
      </c>
      <c r="NZT1" t="s">
        <v>15</v>
      </c>
      <c r="NZU1" s="4">
        <v>2.1158066</v>
      </c>
      <c r="NZV1" t="s">
        <v>16</v>
      </c>
      <c r="NZW1" t="s">
        <v>254</v>
      </c>
      <c r="NZX1" t="s">
        <v>17</v>
      </c>
      <c r="NZY1">
        <v>1692115872714</v>
      </c>
      <c r="NZZ1" t="s">
        <v>14</v>
      </c>
      <c r="OAA1" s="4">
        <v>0.37453645000000002</v>
      </c>
      <c r="OAB1" t="s">
        <v>15</v>
      </c>
      <c r="OAC1" s="4">
        <v>0.73097604999999999</v>
      </c>
      <c r="OAD1" t="s">
        <v>16</v>
      </c>
      <c r="OAE1" t="s">
        <v>1271</v>
      </c>
      <c r="OAF1" t="s">
        <v>17</v>
      </c>
      <c r="OAG1">
        <v>1692115872914</v>
      </c>
      <c r="OAH1" t="s">
        <v>14</v>
      </c>
      <c r="OAI1" s="4">
        <v>4.401357</v>
      </c>
      <c r="OAJ1" t="s">
        <v>15</v>
      </c>
      <c r="OAK1" s="4">
        <v>-1.6513966</v>
      </c>
      <c r="OAL1" t="s">
        <v>16</v>
      </c>
      <c r="OAM1" t="s">
        <v>1272</v>
      </c>
      <c r="OAN1" t="s">
        <v>17</v>
      </c>
      <c r="OAO1">
        <v>1692115873118</v>
      </c>
      <c r="OAP1" t="s">
        <v>14</v>
      </c>
      <c r="OAQ1" s="4">
        <v>0.13324489</v>
      </c>
      <c r="OAR1" t="s">
        <v>15</v>
      </c>
      <c r="OAS1" s="4">
        <v>6.5744326000000006E-2</v>
      </c>
      <c r="OAT1" t="s">
        <v>16</v>
      </c>
      <c r="OAU1" t="s">
        <v>1273</v>
      </c>
      <c r="OAV1" t="s">
        <v>17</v>
      </c>
      <c r="OAW1">
        <v>1692115873321</v>
      </c>
      <c r="OAX1" t="s">
        <v>14</v>
      </c>
      <c r="OAY1" s="4">
        <v>-3.1733660000000001</v>
      </c>
      <c r="OAZ1" t="s">
        <v>15</v>
      </c>
      <c r="OBA1" s="4">
        <v>1.8177045999999999</v>
      </c>
      <c r="OBB1" t="s">
        <v>16</v>
      </c>
      <c r="OBC1" t="s">
        <v>1274</v>
      </c>
      <c r="OBD1" t="s">
        <v>17</v>
      </c>
      <c r="OBE1">
        <v>1692115873526</v>
      </c>
      <c r="OBF1" t="s">
        <v>14</v>
      </c>
      <c r="OBG1" s="4">
        <v>1.5846595999999999</v>
      </c>
      <c r="OBH1" t="s">
        <v>15</v>
      </c>
      <c r="OBI1" s="4">
        <v>-1.8126648999999999</v>
      </c>
      <c r="OBJ1" t="s">
        <v>16</v>
      </c>
      <c r="OBK1" t="s">
        <v>1275</v>
      </c>
      <c r="OBL1" t="s">
        <v>17</v>
      </c>
      <c r="OBM1">
        <v>1692115873729</v>
      </c>
      <c r="OBN1" t="s">
        <v>14</v>
      </c>
      <c r="OBO1" s="4">
        <v>0.37026041999999998</v>
      </c>
      <c r="OBP1" t="s">
        <v>15</v>
      </c>
      <c r="OBQ1" s="4">
        <v>0.23922992000000001</v>
      </c>
      <c r="OBR1" t="s">
        <v>16</v>
      </c>
      <c r="OBS1" t="s">
        <v>713</v>
      </c>
      <c r="OBT1" t="s">
        <v>17</v>
      </c>
      <c r="OBU1">
        <v>1692115873933</v>
      </c>
      <c r="OBV1" t="s">
        <v>14</v>
      </c>
      <c r="OBW1" s="4">
        <v>-1.7433316999999999</v>
      </c>
      <c r="OBX1" t="s">
        <v>15</v>
      </c>
      <c r="OBY1" s="4">
        <v>1.0962731999999999</v>
      </c>
      <c r="OBZ1" t="s">
        <v>16</v>
      </c>
      <c r="OCA1" t="s">
        <v>1276</v>
      </c>
      <c r="OCB1" t="s">
        <v>17</v>
      </c>
      <c r="OCC1">
        <v>1692115874133</v>
      </c>
      <c r="OCD1" t="s">
        <v>14</v>
      </c>
      <c r="OCE1" s="4">
        <v>2.0880122000000001</v>
      </c>
      <c r="OCF1" t="s">
        <v>15</v>
      </c>
      <c r="OCG1" s="4">
        <v>3.6661812999999999</v>
      </c>
      <c r="OCH1" t="s">
        <v>16</v>
      </c>
      <c r="OCI1" t="s">
        <v>958</v>
      </c>
      <c r="OCJ1" t="s">
        <v>17</v>
      </c>
      <c r="OCK1">
        <v>1692115874336</v>
      </c>
      <c r="OCL1" t="s">
        <v>14</v>
      </c>
      <c r="OCM1">
        <v>2.1533747000000001</v>
      </c>
      <c r="OCN1" t="s">
        <v>15</v>
      </c>
      <c r="OCO1" s="4">
        <v>-2.3661083999999999</v>
      </c>
      <c r="OCP1" t="s">
        <v>16</v>
      </c>
      <c r="OCQ1" t="s">
        <v>1277</v>
      </c>
      <c r="OCR1" t="s">
        <v>17</v>
      </c>
      <c r="OCS1">
        <v>1692115874538</v>
      </c>
      <c r="OCT1" t="s">
        <v>14</v>
      </c>
      <c r="OCU1" s="4">
        <v>-0.35056004000000002</v>
      </c>
      <c r="OCV1" t="s">
        <v>15</v>
      </c>
      <c r="OCW1" s="4">
        <v>-0.71371910000000005</v>
      </c>
      <c r="OCX1" t="s">
        <v>16</v>
      </c>
      <c r="OCY1" t="s">
        <v>1278</v>
      </c>
      <c r="OCZ1" t="s">
        <v>17</v>
      </c>
      <c r="ODA1">
        <v>1692115874738</v>
      </c>
      <c r="ODB1" t="s">
        <v>14</v>
      </c>
      <c r="ODC1" s="4">
        <v>-4.2497100000000003</v>
      </c>
      <c r="ODD1" t="s">
        <v>15</v>
      </c>
      <c r="ODE1" s="4">
        <v>2.2758531999999998</v>
      </c>
      <c r="ODF1" t="s">
        <v>16</v>
      </c>
      <c r="ODG1" t="s">
        <v>1279</v>
      </c>
      <c r="ODH1" t="s">
        <v>17</v>
      </c>
      <c r="ODI1">
        <v>1692115874942</v>
      </c>
      <c r="ODJ1" t="s">
        <v>14</v>
      </c>
      <c r="ODK1" s="4">
        <v>3.4264169</v>
      </c>
      <c r="ODL1" t="s">
        <v>15</v>
      </c>
      <c r="ODM1" s="4">
        <v>-0.65385437000000002</v>
      </c>
      <c r="ODN1" t="s">
        <v>16</v>
      </c>
      <c r="ODO1" t="s">
        <v>1280</v>
      </c>
      <c r="ODP1" t="s">
        <v>17</v>
      </c>
      <c r="ODQ1">
        <v>1692115875148</v>
      </c>
      <c r="ODR1" t="s">
        <v>14</v>
      </c>
      <c r="ODS1" s="4">
        <v>1.6414701</v>
      </c>
      <c r="ODT1" t="s">
        <v>15</v>
      </c>
      <c r="ODU1" s="4">
        <v>-1.0881791999999999</v>
      </c>
      <c r="ODV1" t="s">
        <v>16</v>
      </c>
      <c r="ODW1" t="s">
        <v>1281</v>
      </c>
      <c r="ODX1" t="s">
        <v>17</v>
      </c>
      <c r="ODY1">
        <v>1692115875351</v>
      </c>
      <c r="ODZ1" t="s">
        <v>14</v>
      </c>
      <c r="OEA1" s="4">
        <v>-1.2570834</v>
      </c>
      <c r="OEB1" t="s">
        <v>15</v>
      </c>
      <c r="OEC1" s="4">
        <v>0.61124659999999997</v>
      </c>
      <c r="OED1" t="s">
        <v>16</v>
      </c>
      <c r="OEE1" t="s">
        <v>1282</v>
      </c>
      <c r="OEF1" t="s">
        <v>17</v>
      </c>
      <c r="OEG1">
        <v>1692115875551</v>
      </c>
      <c r="OEH1" t="s">
        <v>14</v>
      </c>
      <c r="OEI1" s="4">
        <v>-1.0970367999999999</v>
      </c>
      <c r="OEJ1" t="s">
        <v>15</v>
      </c>
      <c r="OEK1" s="4">
        <v>0.75846499999999994</v>
      </c>
      <c r="OEL1" t="s">
        <v>16</v>
      </c>
      <c r="OEM1" t="s">
        <v>1283</v>
      </c>
      <c r="OEN1" t="s">
        <v>17</v>
      </c>
      <c r="OEO1">
        <v>1692115875751</v>
      </c>
      <c r="OEP1" t="s">
        <v>14</v>
      </c>
      <c r="OEQ1" s="4">
        <v>2.4478116000000001</v>
      </c>
      <c r="OER1" t="s">
        <v>15</v>
      </c>
      <c r="OES1" s="4">
        <v>-2.3453390000000001</v>
      </c>
      <c r="OET1" t="s">
        <v>16</v>
      </c>
      <c r="OEU1" t="s">
        <v>1284</v>
      </c>
      <c r="OEV1" t="s">
        <v>17</v>
      </c>
      <c r="OEW1">
        <v>1692115875952</v>
      </c>
      <c r="OEX1" t="s">
        <v>14</v>
      </c>
      <c r="OEY1" s="4">
        <v>6.482802E-2</v>
      </c>
      <c r="OEZ1" t="s">
        <v>15</v>
      </c>
      <c r="OFA1" s="4">
        <v>0.4976257</v>
      </c>
      <c r="OFB1" t="s">
        <v>16</v>
      </c>
      <c r="OFC1" t="s">
        <v>80</v>
      </c>
      <c r="OFD1" t="s">
        <v>17</v>
      </c>
      <c r="OFE1">
        <v>1692115876154</v>
      </c>
      <c r="OFF1" t="s">
        <v>14</v>
      </c>
      <c r="OFG1" s="4">
        <v>-1.9681299999999999</v>
      </c>
      <c r="OFH1" t="s">
        <v>15</v>
      </c>
      <c r="OFI1" s="4">
        <v>2.2465315000000001</v>
      </c>
      <c r="OFJ1" t="s">
        <v>16</v>
      </c>
      <c r="OFK1" t="s">
        <v>1285</v>
      </c>
      <c r="OFL1" t="s">
        <v>17</v>
      </c>
      <c r="OFM1">
        <v>1692115876357</v>
      </c>
      <c r="OFN1" t="s">
        <v>14</v>
      </c>
      <c r="OFO1" s="4">
        <v>0.39102979999999998</v>
      </c>
      <c r="OFP1" t="s">
        <v>15</v>
      </c>
      <c r="OFQ1" s="4">
        <v>-1.4156028</v>
      </c>
      <c r="OFR1" t="s">
        <v>16</v>
      </c>
      <c r="OFS1" t="s">
        <v>1286</v>
      </c>
      <c r="OFT1" t="s">
        <v>17</v>
      </c>
      <c r="OFU1">
        <v>1692115876559</v>
      </c>
      <c r="OFV1" t="s">
        <v>14</v>
      </c>
      <c r="OFW1" s="4">
        <v>1.3390918999999999</v>
      </c>
      <c r="OFX1" t="s">
        <v>15</v>
      </c>
      <c r="OFY1" s="4">
        <v>-1.8725296</v>
      </c>
      <c r="OFZ1" t="s">
        <v>16</v>
      </c>
      <c r="OGA1" t="s">
        <v>1287</v>
      </c>
      <c r="OGB1" t="s">
        <v>17</v>
      </c>
      <c r="OGC1">
        <v>1692115876762</v>
      </c>
      <c r="OGD1" t="s">
        <v>14</v>
      </c>
      <c r="OGE1" s="4">
        <v>1.0556506999999999</v>
      </c>
      <c r="OGF1" t="s">
        <v>15</v>
      </c>
      <c r="OGG1" s="4">
        <v>-0.83039430000000003</v>
      </c>
      <c r="OGH1" t="s">
        <v>16</v>
      </c>
      <c r="OGI1" t="s">
        <v>1288</v>
      </c>
      <c r="OGJ1" t="s">
        <v>17</v>
      </c>
      <c r="OGK1">
        <v>1692115876964</v>
      </c>
      <c r="OGL1" t="s">
        <v>14</v>
      </c>
      <c r="OGM1" s="4">
        <v>-1.2094358999999999</v>
      </c>
      <c r="OGN1" t="s">
        <v>15</v>
      </c>
      <c r="OGO1" s="4">
        <v>1.0028108</v>
      </c>
      <c r="OGP1" t="s">
        <v>16</v>
      </c>
      <c r="OGQ1" t="s">
        <v>1289</v>
      </c>
      <c r="OGR1" t="s">
        <v>17</v>
      </c>
      <c r="OGS1">
        <v>1692115877166</v>
      </c>
      <c r="OGT1" t="s">
        <v>14</v>
      </c>
      <c r="OGU1" s="4">
        <v>-3.747579</v>
      </c>
      <c r="OGV1" t="s">
        <v>15</v>
      </c>
      <c r="OGW1" s="4">
        <v>5.5867399999999998</v>
      </c>
      <c r="OGX1" t="s">
        <v>16</v>
      </c>
      <c r="OGY1" t="s">
        <v>1290</v>
      </c>
      <c r="OGZ1" t="s">
        <v>17</v>
      </c>
      <c r="OHA1">
        <v>1692115877366</v>
      </c>
      <c r="OHB1" t="s">
        <v>14</v>
      </c>
      <c r="OHC1" s="4">
        <v>1.6781219000000001</v>
      </c>
      <c r="OHD1" t="s">
        <v>15</v>
      </c>
      <c r="OHE1" s="4">
        <v>-1.9073488999999999</v>
      </c>
      <c r="OHF1" t="s">
        <v>16</v>
      </c>
      <c r="OHG1" t="s">
        <v>1291</v>
      </c>
      <c r="OHH1" t="s">
        <v>17</v>
      </c>
      <c r="OHI1">
        <v>1692115877566</v>
      </c>
      <c r="OHJ1" t="s">
        <v>14</v>
      </c>
      <c r="OHK1" s="4">
        <v>0.58223049999999998</v>
      </c>
      <c r="OHL1" t="s">
        <v>15</v>
      </c>
      <c r="OHM1" s="4">
        <v>-0.24029892999999999</v>
      </c>
      <c r="OHN1" t="s">
        <v>16</v>
      </c>
      <c r="OHO1" t="s">
        <v>82</v>
      </c>
      <c r="OHP1" t="s">
        <v>17</v>
      </c>
      <c r="OHQ1">
        <v>1692115877768</v>
      </c>
      <c r="OHR1" t="s">
        <v>14</v>
      </c>
      <c r="OHS1">
        <v>-0.7738893</v>
      </c>
      <c r="OHT1" t="s">
        <v>15</v>
      </c>
      <c r="OHU1" s="4">
        <v>0.62773990000000002</v>
      </c>
      <c r="OHV1" t="s">
        <v>16</v>
      </c>
      <c r="OHW1" t="s">
        <v>1292</v>
      </c>
      <c r="OHX1" t="s">
        <v>17</v>
      </c>
      <c r="OHY1">
        <v>1692115877971</v>
      </c>
      <c r="OHZ1" t="s">
        <v>14</v>
      </c>
      <c r="OIA1" s="4">
        <v>-0.40981390000000001</v>
      </c>
      <c r="OIB1" t="s">
        <v>15</v>
      </c>
      <c r="OIC1" s="4">
        <v>1.5196025</v>
      </c>
      <c r="OID1" t="s">
        <v>16</v>
      </c>
      <c r="OIE1" t="s">
        <v>1293</v>
      </c>
      <c r="OIF1" t="s">
        <v>17</v>
      </c>
      <c r="OIG1">
        <v>1692115878171</v>
      </c>
      <c r="OIH1" t="s">
        <v>14</v>
      </c>
      <c r="OII1" s="4">
        <v>1.7068325</v>
      </c>
      <c r="OIJ1" t="s">
        <v>15</v>
      </c>
      <c r="OIK1" s="4">
        <v>-1.8780273999999999</v>
      </c>
      <c r="OIL1" t="s">
        <v>16</v>
      </c>
      <c r="OIM1" t="s">
        <v>1294</v>
      </c>
      <c r="OIN1" t="s">
        <v>17</v>
      </c>
      <c r="OIO1">
        <v>1692115878373</v>
      </c>
      <c r="OIP1" t="s">
        <v>14</v>
      </c>
      <c r="OIQ1" s="4">
        <v>-1.5197552000000001</v>
      </c>
      <c r="OIR1" t="s">
        <v>15</v>
      </c>
      <c r="OIS1" s="4">
        <v>-0.10346522</v>
      </c>
      <c r="OIT1" t="s">
        <v>16</v>
      </c>
      <c r="OIU1" t="s">
        <v>54</v>
      </c>
      <c r="OIV1" t="s">
        <v>17</v>
      </c>
      <c r="OIW1">
        <v>1692115878573</v>
      </c>
      <c r="OIX1" t="s">
        <v>14</v>
      </c>
      <c r="OIY1" s="4">
        <v>-2.4959169999999999</v>
      </c>
      <c r="OIZ1" t="s">
        <v>15</v>
      </c>
      <c r="OJA1" s="4">
        <v>1.7718897</v>
      </c>
      <c r="OJB1" t="s">
        <v>16</v>
      </c>
      <c r="OJC1" t="s">
        <v>1295</v>
      </c>
      <c r="OJD1" t="s">
        <v>17</v>
      </c>
      <c r="OJE1">
        <v>1692115878774</v>
      </c>
      <c r="OJF1" t="s">
        <v>14</v>
      </c>
      <c r="OJG1" s="4">
        <v>2.2779910000000001</v>
      </c>
      <c r="OJH1" t="s">
        <v>15</v>
      </c>
      <c r="OJI1" s="4">
        <v>-0.33376125000000001</v>
      </c>
      <c r="OJJ1" t="s">
        <v>16</v>
      </c>
      <c r="OJK1" t="s">
        <v>1296</v>
      </c>
      <c r="OJL1" t="s">
        <v>17</v>
      </c>
      <c r="OJM1">
        <v>1692115878980</v>
      </c>
      <c r="OJN1" t="s">
        <v>14</v>
      </c>
      <c r="OJO1" s="4">
        <v>1.6164246</v>
      </c>
      <c r="OJP1" t="s">
        <v>15</v>
      </c>
      <c r="OJQ1" s="4">
        <v>5.6581352000000001E-2</v>
      </c>
      <c r="OJR1" t="s">
        <v>16</v>
      </c>
      <c r="OJS1" t="s">
        <v>1297</v>
      </c>
      <c r="OJT1" t="s">
        <v>17</v>
      </c>
      <c r="OJU1">
        <v>1692115879182</v>
      </c>
      <c r="OJV1" t="s">
        <v>14</v>
      </c>
      <c r="OJW1" s="4">
        <v>-1.3969712999999999</v>
      </c>
      <c r="OJX1" t="s">
        <v>15</v>
      </c>
      <c r="OJY1" s="4">
        <v>0.59414239999999996</v>
      </c>
      <c r="OJZ1" t="s">
        <v>16</v>
      </c>
      <c r="OKA1" t="s">
        <v>1298</v>
      </c>
      <c r="OKB1" t="s">
        <v>17</v>
      </c>
      <c r="OKC1">
        <v>1692115879386</v>
      </c>
      <c r="OKD1" t="s">
        <v>14</v>
      </c>
      <c r="OKE1" s="4">
        <v>-0.32429284000000003</v>
      </c>
      <c r="OKF1" t="s">
        <v>15</v>
      </c>
      <c r="OKG1" s="4">
        <v>-1.7216461000000001</v>
      </c>
      <c r="OKH1" t="s">
        <v>16</v>
      </c>
      <c r="OKI1" t="s">
        <v>1299</v>
      </c>
      <c r="OKJ1" t="s">
        <v>17</v>
      </c>
      <c r="OKK1">
        <v>1692115879587</v>
      </c>
      <c r="OKL1" t="s">
        <v>14</v>
      </c>
      <c r="OKM1" s="4">
        <v>3.1655777</v>
      </c>
      <c r="OKN1" t="s">
        <v>15</v>
      </c>
      <c r="OKO1" s="4">
        <v>-1.9330052</v>
      </c>
      <c r="OKP1" t="s">
        <v>16</v>
      </c>
      <c r="OKQ1" t="s">
        <v>1300</v>
      </c>
      <c r="OKR1" t="s">
        <v>17</v>
      </c>
      <c r="OKS1">
        <v>1692115879789</v>
      </c>
      <c r="OKT1" t="s">
        <v>14</v>
      </c>
      <c r="OKU1" s="4">
        <v>-1.2204314000000001</v>
      </c>
      <c r="OKV1" t="s">
        <v>15</v>
      </c>
      <c r="OKW1" s="4">
        <v>0.5519927</v>
      </c>
      <c r="OKX1" t="s">
        <v>16</v>
      </c>
      <c r="OKY1" t="s">
        <v>1301</v>
      </c>
      <c r="OKZ1" t="s">
        <v>17</v>
      </c>
      <c r="OLA1">
        <v>1692115879991</v>
      </c>
      <c r="OLB1" t="s">
        <v>14</v>
      </c>
      <c r="OLC1">
        <v>-3.7652939999999999</v>
      </c>
      <c r="OLD1" t="s">
        <v>15</v>
      </c>
      <c r="OLE1" s="4">
        <v>2.8885505</v>
      </c>
      <c r="OLF1" t="s">
        <v>16</v>
      </c>
      <c r="OLG1" t="s">
        <v>1302</v>
      </c>
      <c r="OLH1" t="s">
        <v>17</v>
      </c>
      <c r="OLI1">
        <v>1692115880195</v>
      </c>
      <c r="OLJ1" t="s">
        <v>14</v>
      </c>
      <c r="OLK1" s="4">
        <v>2.6518404000000002</v>
      </c>
      <c r="OLL1" t="s">
        <v>15</v>
      </c>
      <c r="OLM1" s="4">
        <v>-0.47914705000000002</v>
      </c>
      <c r="OLN1" t="s">
        <v>16</v>
      </c>
      <c r="OLO1" t="s">
        <v>1303</v>
      </c>
      <c r="OLP1" t="s">
        <v>17</v>
      </c>
      <c r="OLQ1">
        <v>1692115880400</v>
      </c>
      <c r="OLR1" t="s">
        <v>14</v>
      </c>
      <c r="OLS1" s="4">
        <v>-0.56986046000000001</v>
      </c>
      <c r="OLT1" t="s">
        <v>15</v>
      </c>
      <c r="OLU1" s="4">
        <v>-0.62086766999999998</v>
      </c>
      <c r="OLV1" t="s">
        <v>16</v>
      </c>
      <c r="OLW1" t="s">
        <v>1304</v>
      </c>
      <c r="OLX1" t="s">
        <v>17</v>
      </c>
      <c r="OLY1">
        <v>1692115880600</v>
      </c>
      <c r="OLZ1" t="s">
        <v>14</v>
      </c>
      <c r="OMA1" s="4">
        <v>-1.1764492</v>
      </c>
      <c r="OMB1" t="s">
        <v>15</v>
      </c>
      <c r="OMC1" s="4">
        <v>-0.4822014</v>
      </c>
      <c r="OMD1" t="s">
        <v>16</v>
      </c>
      <c r="OME1" t="s">
        <v>1305</v>
      </c>
      <c r="OMF1" t="s">
        <v>17</v>
      </c>
      <c r="OMG1">
        <v>1692115880800</v>
      </c>
      <c r="OMH1" t="s">
        <v>14</v>
      </c>
      <c r="OMI1" s="4">
        <v>7.765619E-2</v>
      </c>
      <c r="OMJ1" t="s">
        <v>15</v>
      </c>
      <c r="OMK1" s="4">
        <v>-0.45776679999999997</v>
      </c>
      <c r="OML1" t="s">
        <v>16</v>
      </c>
      <c r="OMM1" t="s">
        <v>1306</v>
      </c>
      <c r="OMN1" t="s">
        <v>17</v>
      </c>
      <c r="OMO1">
        <v>1692115881003</v>
      </c>
      <c r="OMP1" t="s">
        <v>14</v>
      </c>
      <c r="OMQ1" s="4">
        <v>-0.42508550000000001</v>
      </c>
      <c r="OMR1" t="s">
        <v>15</v>
      </c>
      <c r="OMS1" s="4">
        <v>-0.37896522999999999</v>
      </c>
      <c r="OMT1" t="s">
        <v>16</v>
      </c>
      <c r="OMU1" t="s">
        <v>1307</v>
      </c>
      <c r="OMV1" t="s">
        <v>17</v>
      </c>
      <c r="OMW1">
        <v>1692115881207</v>
      </c>
      <c r="OMX1" t="s">
        <v>14</v>
      </c>
      <c r="OMY1" s="4">
        <v>1.0513747</v>
      </c>
      <c r="OMZ1" t="s">
        <v>15</v>
      </c>
      <c r="ONA1" s="4">
        <v>1.8635193000000001</v>
      </c>
      <c r="ONB1" t="s">
        <v>16</v>
      </c>
      <c r="ONC1" t="s">
        <v>1308</v>
      </c>
      <c r="OND1" t="s">
        <v>17</v>
      </c>
      <c r="ONE1">
        <v>1692115881409</v>
      </c>
      <c r="ONF1" t="s">
        <v>14</v>
      </c>
      <c r="ONG1" s="4">
        <v>-1.3749802</v>
      </c>
      <c r="ONH1" t="s">
        <v>15</v>
      </c>
      <c r="ONI1" s="4">
        <v>-3.5756207</v>
      </c>
      <c r="ONJ1" t="s">
        <v>16</v>
      </c>
      <c r="ONK1" t="s">
        <v>1309</v>
      </c>
      <c r="ONL1" t="s">
        <v>17</v>
      </c>
      <c r="ONM1">
        <v>1692115881610</v>
      </c>
      <c r="ONN1" t="s">
        <v>14</v>
      </c>
      <c r="ONO1" s="4">
        <v>-8.4833845000000005E-2</v>
      </c>
      <c r="ONP1" t="s">
        <v>15</v>
      </c>
      <c r="ONQ1" s="4">
        <v>-0.71188649999999998</v>
      </c>
      <c r="ONR1" t="s">
        <v>16</v>
      </c>
      <c r="ONS1" t="s">
        <v>1310</v>
      </c>
      <c r="ONT1" t="s">
        <v>17</v>
      </c>
      <c r="ONU1">
        <v>1692115881811</v>
      </c>
      <c r="ONV1" t="s">
        <v>14</v>
      </c>
      <c r="ONW1" s="4">
        <v>-0.11965313599999999</v>
      </c>
      <c r="ONX1" t="s">
        <v>15</v>
      </c>
      <c r="ONY1" s="4">
        <v>-0.46937322999999997</v>
      </c>
      <c r="ONZ1" t="s">
        <v>16</v>
      </c>
      <c r="OOA1" t="s">
        <v>1311</v>
      </c>
      <c r="OOB1" t="s">
        <v>17</v>
      </c>
      <c r="OOC1">
        <v>1692115882011</v>
      </c>
      <c r="OOD1" t="s">
        <v>14</v>
      </c>
      <c r="OOE1" s="4">
        <v>-2.6801691999999998E-2</v>
      </c>
      <c r="OOF1" t="s">
        <v>15</v>
      </c>
      <c r="OOG1" s="4">
        <v>-7.3532849999999997E-2</v>
      </c>
      <c r="OOH1" t="s">
        <v>16</v>
      </c>
      <c r="OOI1" t="s">
        <v>52</v>
      </c>
      <c r="OOJ1" t="s">
        <v>17</v>
      </c>
      <c r="OOK1">
        <v>1692115882216</v>
      </c>
      <c r="OOL1" t="s">
        <v>14</v>
      </c>
      <c r="OOM1" s="4">
        <v>-5.6123199999999998E-2</v>
      </c>
      <c r="OON1" t="s">
        <v>15</v>
      </c>
      <c r="OOO1" s="4">
        <v>0.47868893000000001</v>
      </c>
      <c r="OOP1" t="s">
        <v>16</v>
      </c>
      <c r="OOQ1" t="s">
        <v>75</v>
      </c>
      <c r="OOR1" t="s">
        <v>17</v>
      </c>
      <c r="OOS1">
        <v>1692115882418</v>
      </c>
      <c r="OOT1" t="s">
        <v>14</v>
      </c>
      <c r="OOU1" s="4">
        <v>-5.5512335000000003E-2</v>
      </c>
      <c r="OOV1" t="s">
        <v>15</v>
      </c>
      <c r="OOW1" s="4">
        <v>0.70776320000000004</v>
      </c>
      <c r="OOX1" t="s">
        <v>16</v>
      </c>
      <c r="OOY1" t="s">
        <v>67</v>
      </c>
      <c r="OOZ1" t="s">
        <v>17</v>
      </c>
      <c r="OPA1">
        <v>1692115882618</v>
      </c>
      <c r="OPB1" t="s">
        <v>14</v>
      </c>
      <c r="OPC1" s="4">
        <v>0.31772604999999998</v>
      </c>
      <c r="OPD1" t="s">
        <v>15</v>
      </c>
      <c r="OPE1" s="4">
        <v>1.1732422</v>
      </c>
      <c r="OPF1" t="s">
        <v>16</v>
      </c>
      <c r="OPG1" t="s">
        <v>1312</v>
      </c>
      <c r="OPH1" t="s">
        <v>17</v>
      </c>
      <c r="OPI1">
        <v>1692115882818</v>
      </c>
      <c r="OPJ1" t="s">
        <v>14</v>
      </c>
      <c r="OPK1" s="4">
        <v>6.1773702999999999E-2</v>
      </c>
      <c r="OPL1" t="s">
        <v>15</v>
      </c>
      <c r="OPM1" s="4">
        <v>2.0302853999999999</v>
      </c>
      <c r="OPN1" t="s">
        <v>16</v>
      </c>
      <c r="OPO1" t="s">
        <v>92</v>
      </c>
      <c r="OPP1" t="s">
        <v>17</v>
      </c>
      <c r="OPQ1">
        <v>1692115883020</v>
      </c>
      <c r="OPR1" t="s">
        <v>14</v>
      </c>
      <c r="OPS1" s="4">
        <v>0.12896882000000001</v>
      </c>
      <c r="OPT1" t="s">
        <v>15</v>
      </c>
      <c r="OPU1" s="4">
        <v>0.18241950000000001</v>
      </c>
      <c r="OPV1" t="s">
        <v>16</v>
      </c>
      <c r="OPW1" t="s">
        <v>1313</v>
      </c>
      <c r="OPX1" t="s">
        <v>17</v>
      </c>
      <c r="OPY1">
        <v>1692115883220</v>
      </c>
      <c r="OPZ1" t="s">
        <v>14</v>
      </c>
      <c r="OQA1" s="4">
        <v>0.30245440000000001</v>
      </c>
      <c r="OQB1" t="s">
        <v>15</v>
      </c>
      <c r="OQC1" s="4">
        <v>0.37789622</v>
      </c>
      <c r="OQD1" t="s">
        <v>16</v>
      </c>
      <c r="OQE1" t="s">
        <v>1314</v>
      </c>
      <c r="OQF1" t="s">
        <v>17</v>
      </c>
      <c r="OQG1">
        <v>1692115883422</v>
      </c>
      <c r="OQH1" t="s">
        <v>14</v>
      </c>
      <c r="OQI1" s="4">
        <v>1.1204023000000001</v>
      </c>
      <c r="OQJ1" t="s">
        <v>15</v>
      </c>
      <c r="OQK1" s="4">
        <v>0.91606810000000005</v>
      </c>
      <c r="OQL1" t="s">
        <v>16</v>
      </c>
      <c r="OQM1" t="s">
        <v>75</v>
      </c>
      <c r="OQN1" t="s">
        <v>17</v>
      </c>
      <c r="OQO1">
        <v>1692115883623</v>
      </c>
      <c r="OQP1" t="s">
        <v>14</v>
      </c>
      <c r="OQQ1" s="4">
        <v>-0.15691589</v>
      </c>
      <c r="OQR1" t="s">
        <v>15</v>
      </c>
      <c r="OQS1" s="4">
        <v>-3.565923E-2</v>
      </c>
      <c r="OQT1" t="s">
        <v>16</v>
      </c>
      <c r="OQU1" t="s">
        <v>261</v>
      </c>
      <c r="OQV1" t="s">
        <v>17</v>
      </c>
      <c r="OQW1">
        <v>1692115883825</v>
      </c>
      <c r="OQX1" t="s">
        <v>14</v>
      </c>
      <c r="OQY1" s="4">
        <v>0.13507748</v>
      </c>
      <c r="OQZ1" t="s">
        <v>15</v>
      </c>
      <c r="ORA1" s="4">
        <v>0.28870996999999998</v>
      </c>
      <c r="ORB1" t="s">
        <v>16</v>
      </c>
      <c r="ORC1" t="s">
        <v>53</v>
      </c>
      <c r="ORD1" t="s">
        <v>17</v>
      </c>
      <c r="ORE1">
        <v>1692115884027</v>
      </c>
      <c r="ORF1" t="s">
        <v>14</v>
      </c>
      <c r="ORG1" s="4">
        <v>0.61643890000000001</v>
      </c>
      <c r="ORH1" t="s">
        <v>15</v>
      </c>
      <c r="ORI1" s="4">
        <v>1.1946224000000001</v>
      </c>
      <c r="ORJ1" t="s">
        <v>16</v>
      </c>
      <c r="ORK1" t="s">
        <v>1315</v>
      </c>
      <c r="ORL1" t="s">
        <v>17</v>
      </c>
      <c r="ORM1">
        <v>1692115884228</v>
      </c>
      <c r="ORN1" t="s">
        <v>14</v>
      </c>
      <c r="ORO1" s="4">
        <v>-0.27298020000000001</v>
      </c>
      <c r="ORP1" t="s">
        <v>15</v>
      </c>
      <c r="ORQ1" s="4">
        <v>-0.62819809999999998</v>
      </c>
      <c r="ORR1" t="s">
        <v>16</v>
      </c>
      <c r="ORS1" t="s">
        <v>86</v>
      </c>
      <c r="ORT1" t="s">
        <v>17</v>
      </c>
      <c r="ORU1">
        <v>1692115884429</v>
      </c>
      <c r="ORV1" t="s">
        <v>14</v>
      </c>
      <c r="ORW1" s="4">
        <v>0.15462514999999999</v>
      </c>
      <c r="ORX1" t="s">
        <v>15</v>
      </c>
      <c r="ORY1" s="4">
        <v>-5.7650365000000002E-2</v>
      </c>
      <c r="ORZ1" t="s">
        <v>16</v>
      </c>
      <c r="OSA1" t="s">
        <v>65</v>
      </c>
      <c r="OSB1" t="s">
        <v>17</v>
      </c>
      <c r="OSC1">
        <v>1692115884628</v>
      </c>
      <c r="OSD1" t="s">
        <v>14</v>
      </c>
      <c r="OSE1" s="4">
        <v>7.3380134999999999E-2</v>
      </c>
      <c r="OSF1" t="s">
        <v>15</v>
      </c>
      <c r="OSG1" s="4">
        <v>-3.6880963000000003E-2</v>
      </c>
      <c r="OSH1" t="s">
        <v>16</v>
      </c>
      <c r="OSI1" t="s">
        <v>26</v>
      </c>
      <c r="OSJ1" t="s">
        <v>17</v>
      </c>
      <c r="OSK1">
        <v>1692115884828</v>
      </c>
      <c r="OSL1" t="s">
        <v>14</v>
      </c>
      <c r="OSM1" s="4">
        <v>2.9397868000000001E-2</v>
      </c>
      <c r="OSN1" t="s">
        <v>15</v>
      </c>
      <c r="OSO1" s="4">
        <v>8.9338969999999997E-3</v>
      </c>
      <c r="OSP1" t="s">
        <v>16</v>
      </c>
      <c r="OSQ1" t="s">
        <v>85</v>
      </c>
      <c r="OSR1" t="s">
        <v>17</v>
      </c>
      <c r="OSS1">
        <v>1692115885029</v>
      </c>
      <c r="OST1" t="s">
        <v>14</v>
      </c>
      <c r="OSU1" s="4">
        <v>1.9089525E-3</v>
      </c>
      <c r="OSV1" t="s">
        <v>15</v>
      </c>
      <c r="OSW1" s="4">
        <v>-0.11568252</v>
      </c>
      <c r="OSX1" t="s">
        <v>16</v>
      </c>
      <c r="OSY1" t="s">
        <v>1316</v>
      </c>
      <c r="OSZ1" t="s">
        <v>17</v>
      </c>
      <c r="OTA1">
        <v>1692115885229</v>
      </c>
      <c r="OTB1" t="s">
        <v>14</v>
      </c>
      <c r="OTC1" s="4">
        <v>9.7203860000000003E-2</v>
      </c>
      <c r="OTD1" t="s">
        <v>15</v>
      </c>
      <c r="OTE1" s="4">
        <v>2.4816379999999999E-2</v>
      </c>
      <c r="OTF1" t="s">
        <v>16</v>
      </c>
      <c r="OTG1" t="s">
        <v>1317</v>
      </c>
      <c r="OTH1" t="s">
        <v>17</v>
      </c>
      <c r="OTI1">
        <v>1692115885430</v>
      </c>
      <c r="OTJ1" t="s">
        <v>14</v>
      </c>
      <c r="OTK1" s="4">
        <v>-0.22350015000000001</v>
      </c>
      <c r="OTL1" t="s">
        <v>15</v>
      </c>
      <c r="OTM1" s="4">
        <v>-0.51824239999999999</v>
      </c>
      <c r="OTN1" t="s">
        <v>16</v>
      </c>
      <c r="OTO1" t="s">
        <v>87</v>
      </c>
      <c r="OTP1" t="s">
        <v>17</v>
      </c>
      <c r="OTQ1">
        <v>1692115885630</v>
      </c>
      <c r="OTR1" t="s">
        <v>14</v>
      </c>
      <c r="OTS1" s="4">
        <v>-0.2534325</v>
      </c>
      <c r="OTT1" t="s">
        <v>15</v>
      </c>
      <c r="OTU1" s="4">
        <v>-0.55306169999999999</v>
      </c>
      <c r="OTV1" t="s">
        <v>16</v>
      </c>
      <c r="OTW1" t="s">
        <v>1318</v>
      </c>
      <c r="OTX1" t="s">
        <v>17</v>
      </c>
      <c r="OTY1">
        <v>1692115885833</v>
      </c>
      <c r="OTZ1" t="s">
        <v>14</v>
      </c>
      <c r="OUA1" s="4">
        <v>-0.54603679999999999</v>
      </c>
      <c r="OUB1" t="s">
        <v>15</v>
      </c>
      <c r="OUC1" s="4">
        <v>-0.23907721000000001</v>
      </c>
      <c r="OUD1" t="s">
        <v>16</v>
      </c>
      <c r="OUE1" t="s">
        <v>1319</v>
      </c>
      <c r="OUF1" t="s">
        <v>17</v>
      </c>
      <c r="OUG1">
        <v>1692115886033</v>
      </c>
      <c r="OUH1" t="s">
        <v>14</v>
      </c>
      <c r="OUI1" s="4">
        <v>2.8787001999999999E-2</v>
      </c>
      <c r="OUJ1" t="s">
        <v>15</v>
      </c>
      <c r="OUK1" s="4">
        <v>9.1400646000000002E-2</v>
      </c>
      <c r="OUL1" t="s">
        <v>16</v>
      </c>
      <c r="OUM1" t="s">
        <v>66</v>
      </c>
      <c r="OUN1" t="s">
        <v>17</v>
      </c>
      <c r="OUO1">
        <v>1692115886233</v>
      </c>
      <c r="OUP1" t="s">
        <v>14</v>
      </c>
      <c r="OUQ1" s="4">
        <v>0.60727595999999995</v>
      </c>
      <c r="OUR1" t="s">
        <v>15</v>
      </c>
      <c r="OUS1" s="4">
        <v>1.1097121999999999</v>
      </c>
      <c r="OUT1" t="s">
        <v>16</v>
      </c>
      <c r="OUU1" t="s">
        <v>76</v>
      </c>
      <c r="OUV1" t="s">
        <v>17</v>
      </c>
      <c r="OUW1">
        <v>1692115886439</v>
      </c>
      <c r="OUX1" t="s">
        <v>14</v>
      </c>
      <c r="OUY1" s="4">
        <v>0.17417282000000001</v>
      </c>
      <c r="OUZ1" t="s">
        <v>15</v>
      </c>
      <c r="OVA1" s="4">
        <v>0.10911572</v>
      </c>
      <c r="OVB1" t="s">
        <v>16</v>
      </c>
      <c r="OVC1" t="s">
        <v>1320</v>
      </c>
      <c r="OVD1" t="s">
        <v>17</v>
      </c>
      <c r="OVE1">
        <v>1692115886640</v>
      </c>
      <c r="OVF1" t="s">
        <v>14</v>
      </c>
      <c r="OVG1" s="4">
        <v>-0.12759438000000001</v>
      </c>
      <c r="OVH1" t="s">
        <v>15</v>
      </c>
      <c r="OVI1" s="4">
        <v>-0.2616792</v>
      </c>
      <c r="OVJ1" t="s">
        <v>16</v>
      </c>
      <c r="OVK1" t="s">
        <v>1321</v>
      </c>
      <c r="OVL1" t="s">
        <v>17</v>
      </c>
      <c r="OVM1">
        <v>1692115886840</v>
      </c>
      <c r="OVN1" t="s">
        <v>14</v>
      </c>
      <c r="OVO1" s="4">
        <v>-1.0308342999999999E-2</v>
      </c>
      <c r="OVP1" t="s">
        <v>15</v>
      </c>
      <c r="OVQ1" s="4">
        <v>-0.13950625</v>
      </c>
      <c r="OVR1" t="s">
        <v>16</v>
      </c>
      <c r="OVS1" t="s">
        <v>98</v>
      </c>
      <c r="OVT1" t="s">
        <v>17</v>
      </c>
      <c r="OVU1">
        <v>1692115887043</v>
      </c>
      <c r="OVV1" t="s">
        <v>14</v>
      </c>
      <c r="OVW1" s="4">
        <v>-6.8340495000000001E-2</v>
      </c>
      <c r="OVX1" t="s">
        <v>15</v>
      </c>
      <c r="OVY1" s="4">
        <v>-0.37041311999999998</v>
      </c>
      <c r="OVZ1" t="s">
        <v>16</v>
      </c>
      <c r="OWA1" t="s">
        <v>1322</v>
      </c>
      <c r="OWB1" t="s">
        <v>17</v>
      </c>
      <c r="OWC1">
        <v>1692115887244</v>
      </c>
      <c r="OWD1" t="s">
        <v>14</v>
      </c>
      <c r="OWE1" s="4">
        <v>-9.2775090000000004E-2</v>
      </c>
      <c r="OWF1" t="s">
        <v>15</v>
      </c>
      <c r="OWG1" s="4">
        <v>-0.17249294000000001</v>
      </c>
      <c r="OWH1" t="s">
        <v>16</v>
      </c>
      <c r="OWI1" t="s">
        <v>65</v>
      </c>
      <c r="OWJ1" t="s">
        <v>17</v>
      </c>
      <c r="OWK1">
        <v>1692115887445</v>
      </c>
      <c r="OWL1" t="s">
        <v>14</v>
      </c>
      <c r="OWM1" s="4">
        <v>-2.1914775000000001E-2</v>
      </c>
      <c r="OWN1" t="s">
        <v>15</v>
      </c>
      <c r="OWO1" s="4">
        <v>-3.2833981999999999E-3</v>
      </c>
      <c r="OWP1" t="s">
        <v>16</v>
      </c>
      <c r="OWQ1" t="s">
        <v>76</v>
      </c>
      <c r="OWR1" t="s">
        <v>17</v>
      </c>
      <c r="OWS1">
        <v>1692115887646</v>
      </c>
      <c r="OWT1" t="s">
        <v>14</v>
      </c>
      <c r="OWU1" s="4">
        <v>-1.8860450000000001E-2</v>
      </c>
      <c r="OWV1" t="s">
        <v>15</v>
      </c>
      <c r="OWW1" s="4">
        <v>-2.0387611999999999E-2</v>
      </c>
      <c r="OWX1" t="s">
        <v>16</v>
      </c>
      <c r="OWY1" t="s">
        <v>1323</v>
      </c>
      <c r="OWZ1" t="s">
        <v>17</v>
      </c>
      <c r="OXA1">
        <v>1692115887846</v>
      </c>
      <c r="OXB1" t="s">
        <v>14</v>
      </c>
      <c r="OXC1" s="4">
        <v>-1.1453715E-3</v>
      </c>
      <c r="OXD1" t="s">
        <v>15</v>
      </c>
      <c r="OXE1" s="4">
        <v>0.10300707000000001</v>
      </c>
      <c r="OXF1" t="s">
        <v>16</v>
      </c>
      <c r="OXG1" t="s">
        <v>1265</v>
      </c>
      <c r="OXH1" t="s">
        <v>17</v>
      </c>
      <c r="OXI1">
        <v>1692115888048</v>
      </c>
      <c r="OXJ1" t="s">
        <v>14</v>
      </c>
      <c r="OXK1" s="4">
        <v>-2.6801691999999998E-2</v>
      </c>
      <c r="OXL1" t="s">
        <v>15</v>
      </c>
      <c r="OXM1" s="4">
        <v>8.0405080000000004E-2</v>
      </c>
      <c r="OXN1" t="s">
        <v>16</v>
      </c>
      <c r="OXO1" t="s">
        <v>95</v>
      </c>
      <c r="OXP1" t="s">
        <v>17</v>
      </c>
      <c r="OXQ1">
        <v>1692115888248</v>
      </c>
      <c r="OXR1" t="s">
        <v>14</v>
      </c>
      <c r="OXS1" s="4">
        <v>3.2452191999999998E-2</v>
      </c>
      <c r="OXT1" t="s">
        <v>15</v>
      </c>
      <c r="OXU1" s="4">
        <v>0.1164461</v>
      </c>
      <c r="OXV1" t="s">
        <v>16</v>
      </c>
      <c r="OXW1" t="s">
        <v>90</v>
      </c>
      <c r="OXX1" t="s">
        <v>17</v>
      </c>
      <c r="OXY1">
        <v>1692115888449</v>
      </c>
      <c r="OXZ1" t="s">
        <v>14</v>
      </c>
      <c r="OYA1" s="4">
        <v>-1.2751802E-2</v>
      </c>
      <c r="OYB1" t="s">
        <v>15</v>
      </c>
      <c r="OYC1" s="4">
        <v>-6.8645929999999994E-2</v>
      </c>
      <c r="OYD1" t="s">
        <v>16</v>
      </c>
      <c r="OYE1" t="s">
        <v>23</v>
      </c>
      <c r="OYF1" t="s">
        <v>17</v>
      </c>
      <c r="OYG1">
        <v>1692115888650</v>
      </c>
      <c r="OYH1" t="s">
        <v>14</v>
      </c>
      <c r="OYI1" s="4">
        <v>3.489565E-2</v>
      </c>
      <c r="OYJ1" t="s">
        <v>15</v>
      </c>
      <c r="OYK1" s="4">
        <v>7.1013029999999998E-3</v>
      </c>
      <c r="OYL1" t="s">
        <v>16</v>
      </c>
      <c r="OYM1" t="s">
        <v>77</v>
      </c>
      <c r="OYN1" t="s">
        <v>17</v>
      </c>
      <c r="OYO1">
        <v>1692115888851</v>
      </c>
      <c r="OYP1" t="s">
        <v>14</v>
      </c>
      <c r="OYQ1" s="4">
        <v>9.7814724000000006E-2</v>
      </c>
      <c r="OYR1" t="s">
        <v>15</v>
      </c>
      <c r="OYS1" s="4">
        <v>2.8481571000000001E-2</v>
      </c>
      <c r="OYT1" t="s">
        <v>16</v>
      </c>
      <c r="OYU1" t="s">
        <v>1324</v>
      </c>
      <c r="OYV1" t="s">
        <v>17</v>
      </c>
      <c r="OYW1">
        <v>1692115889052</v>
      </c>
      <c r="OYX1" t="s">
        <v>14</v>
      </c>
      <c r="OYY1" s="4">
        <v>0.30856307999999999</v>
      </c>
      <c r="OYZ1" t="s">
        <v>15</v>
      </c>
      <c r="OZA1" s="4">
        <v>0.1598175</v>
      </c>
      <c r="OZB1" t="s">
        <v>16</v>
      </c>
      <c r="OZC1" t="s">
        <v>61</v>
      </c>
      <c r="OZD1" t="s">
        <v>17</v>
      </c>
      <c r="OZE1">
        <v>1692115889253</v>
      </c>
      <c r="OZF1" t="s">
        <v>14</v>
      </c>
      <c r="OZG1" s="4">
        <v>-1.8860450000000001E-2</v>
      </c>
      <c r="OZH1" t="s">
        <v>15</v>
      </c>
      <c r="OZI1" s="4">
        <v>-0.11079559999999999</v>
      </c>
      <c r="OZJ1" t="s">
        <v>16</v>
      </c>
      <c r="OZK1" t="s">
        <v>109</v>
      </c>
      <c r="OZL1" t="s">
        <v>17</v>
      </c>
      <c r="OZM1">
        <v>1692115889454</v>
      </c>
      <c r="OZN1" t="s">
        <v>14</v>
      </c>
      <c r="OZO1" s="4">
        <v>2.1456625E-2</v>
      </c>
      <c r="OZP1" t="s">
        <v>15</v>
      </c>
      <c r="OZQ1" s="4">
        <v>2.5427246000000001E-2</v>
      </c>
      <c r="OZR1" t="s">
        <v>16</v>
      </c>
      <c r="OZS1" t="s">
        <v>1325</v>
      </c>
      <c r="OZT1" t="s">
        <v>17</v>
      </c>
      <c r="OZU1">
        <v>1692115889655</v>
      </c>
      <c r="OZV1" t="s">
        <v>14</v>
      </c>
      <c r="OZW1" s="4">
        <v>7.3990990000000006E-2</v>
      </c>
      <c r="OZX1" t="s">
        <v>15</v>
      </c>
      <c r="OZY1" s="4">
        <v>7.4907294999999999E-2</v>
      </c>
      <c r="OZZ1" t="s">
        <v>16</v>
      </c>
      <c r="PAA1" t="s">
        <v>1326</v>
      </c>
      <c r="PAB1" t="s">
        <v>17</v>
      </c>
      <c r="PAC1">
        <v>1692115889857</v>
      </c>
      <c r="PAD1" t="s">
        <v>14</v>
      </c>
      <c r="PAE1" s="4">
        <v>5.8108512000000001E-2</v>
      </c>
      <c r="PAF1" t="s">
        <v>15</v>
      </c>
      <c r="PAG1" s="4">
        <v>1.6264275000000002E-2</v>
      </c>
      <c r="PAH1" t="s">
        <v>16</v>
      </c>
      <c r="PAI1" t="s">
        <v>74</v>
      </c>
      <c r="PAJ1" t="s">
        <v>17</v>
      </c>
      <c r="PAK1">
        <v>1692115890059</v>
      </c>
      <c r="PAL1" t="s">
        <v>14</v>
      </c>
      <c r="PAM1" s="4">
        <v>6.8722287000000002E-4</v>
      </c>
      <c r="PAN1" t="s">
        <v>15</v>
      </c>
      <c r="PAO1" s="4">
        <v>1.5042544999999999E-2</v>
      </c>
      <c r="PAP1" t="s">
        <v>16</v>
      </c>
      <c r="PAQ1" t="s">
        <v>1327</v>
      </c>
      <c r="PAU1" s="4"/>
      <c r="PAW1" s="4"/>
      <c r="PBC1" s="4"/>
      <c r="PBE1" s="4"/>
      <c r="PBK1" s="4"/>
      <c r="PBM1" s="4"/>
      <c r="PBS1" s="4"/>
      <c r="PBU1" s="4"/>
      <c r="PCA1" s="4"/>
      <c r="PCC1" s="4"/>
      <c r="PCK1" s="4"/>
      <c r="PCQ1" s="4"/>
      <c r="PCS1" s="4"/>
      <c r="PCY1" s="4"/>
      <c r="PDA1" s="4"/>
      <c r="PDG1" s="4"/>
      <c r="PDI1" s="4"/>
      <c r="PDO1" s="4"/>
      <c r="PDQ1" s="4"/>
      <c r="PDW1" s="4"/>
      <c r="PDY1" s="4"/>
      <c r="PEE1" s="4"/>
      <c r="PEG1" s="4"/>
      <c r="PEM1" s="4"/>
      <c r="PEO1" s="4"/>
      <c r="PEU1" s="4"/>
      <c r="PEW1" s="4"/>
      <c r="PFC1" s="4"/>
      <c r="PFE1" s="4"/>
      <c r="PFK1" s="4"/>
      <c r="PFM1" s="4"/>
      <c r="PFS1" s="4"/>
      <c r="PFU1" s="4"/>
      <c r="PGA1" s="4"/>
      <c r="PGC1" s="4"/>
      <c r="PGI1" s="4"/>
      <c r="PGK1" s="4"/>
      <c r="PGQ1" s="4"/>
      <c r="PGS1" s="4"/>
      <c r="PGY1" s="4"/>
      <c r="PHA1" s="4"/>
      <c r="PHG1" s="4"/>
      <c r="PHI1" s="4"/>
      <c r="PHO1" s="4"/>
      <c r="PHQ1" s="4"/>
      <c r="PHW1" s="4"/>
      <c r="PHY1" s="4"/>
      <c r="PIE1" s="4"/>
      <c r="PIG1" s="4"/>
      <c r="PIM1" s="4"/>
      <c r="PIU1" s="4"/>
      <c r="PIW1" s="4"/>
      <c r="PJC1" s="4"/>
      <c r="PJE1" s="4"/>
      <c r="PJK1" s="4"/>
      <c r="PJM1" s="4"/>
      <c r="PJS1" s="4"/>
      <c r="PJU1" s="4"/>
      <c r="PKA1" s="4"/>
      <c r="PKC1" s="4"/>
      <c r="PKI1" s="4"/>
      <c r="PKK1" s="4"/>
      <c r="PKQ1" s="4"/>
      <c r="PKS1" s="4"/>
      <c r="PKY1" s="4"/>
      <c r="PLA1" s="4"/>
      <c r="PLG1" s="4"/>
      <c r="PLI1" s="4"/>
      <c r="PLO1" s="4"/>
      <c r="PLQ1" s="4"/>
      <c r="PLW1" s="4"/>
      <c r="PLY1" s="4"/>
      <c r="PME1" s="4"/>
      <c r="PMG1" s="4"/>
      <c r="PMM1" s="4"/>
      <c r="PMO1" s="4"/>
      <c r="PMU1" s="4"/>
      <c r="PMW1" s="4"/>
      <c r="PNC1" s="4"/>
      <c r="PNE1" s="4"/>
      <c r="PNK1" s="4"/>
      <c r="PNM1" s="4"/>
      <c r="PNS1" s="4"/>
      <c r="PNU1" s="4"/>
      <c r="POA1" s="4"/>
      <c r="POC1" s="4"/>
      <c r="POI1" s="4"/>
      <c r="POK1" s="4"/>
      <c r="POQ1" s="4"/>
      <c r="POS1" s="4"/>
      <c r="POY1" s="4"/>
      <c r="PPA1" s="4"/>
      <c r="PPG1" s="4"/>
      <c r="PPI1" s="4"/>
      <c r="PPO1" s="4"/>
      <c r="PPQ1" s="4"/>
      <c r="PPW1" s="4"/>
      <c r="PPY1" s="4"/>
      <c r="PQE1" s="4"/>
      <c r="PQG1" s="4"/>
      <c r="PQM1" s="4"/>
      <c r="PQO1" s="4"/>
      <c r="PQU1" s="4"/>
      <c r="PQW1" s="4"/>
      <c r="PRC1" s="4"/>
      <c r="PRE1" s="4"/>
      <c r="PRK1" s="4"/>
      <c r="PRM1" s="4"/>
      <c r="PRS1" s="4"/>
      <c r="PRU1" s="4"/>
      <c r="PSA1" s="4"/>
      <c r="PSC1" s="4"/>
      <c r="PSI1" s="4"/>
      <c r="PSK1" s="4"/>
      <c r="PSQ1" s="4"/>
      <c r="PSS1" s="4"/>
      <c r="PSY1" s="4"/>
      <c r="PTA1" s="4"/>
      <c r="PTG1" s="4"/>
      <c r="PTI1" s="4"/>
      <c r="PTO1" s="4"/>
      <c r="PTQ1" s="4"/>
      <c r="PTW1" s="4"/>
      <c r="PTY1" s="4"/>
      <c r="PUE1" s="4"/>
      <c r="PUG1" s="4"/>
      <c r="PUM1" s="4"/>
      <c r="PUO1" s="4"/>
      <c r="PUU1" s="4"/>
      <c r="PUW1" s="4"/>
      <c r="PVC1" s="4"/>
      <c r="PVE1" s="4"/>
      <c r="PVK1" s="4"/>
      <c r="PVM1" s="4"/>
      <c r="PVS1" s="4"/>
      <c r="PVU1" s="4"/>
      <c r="PWA1" s="4"/>
      <c r="PWC1" s="4"/>
      <c r="PWI1" s="4"/>
      <c r="PWK1" s="4"/>
      <c r="PWQ1" s="4"/>
      <c r="PWS1" s="4"/>
      <c r="PWY1" s="4"/>
      <c r="PXA1" s="4"/>
      <c r="PXG1" s="4"/>
      <c r="PXI1" s="4"/>
      <c r="PXO1" s="4"/>
      <c r="PXQ1" s="4"/>
      <c r="PXW1" s="4"/>
      <c r="PXY1" s="4"/>
      <c r="PYE1" s="4"/>
      <c r="PYG1" s="4"/>
      <c r="PYM1" s="4"/>
      <c r="PYO1" s="4"/>
      <c r="PYU1" s="4"/>
      <c r="PYW1" s="4"/>
      <c r="PZC1" s="4"/>
      <c r="PZE1" s="4"/>
      <c r="PZK1" s="4"/>
      <c r="PZM1" s="4"/>
      <c r="PZS1" s="4"/>
      <c r="PZU1" s="4"/>
      <c r="QAA1" s="4"/>
      <c r="QAC1" s="4"/>
      <c r="QAI1" s="4"/>
      <c r="QAK1" s="4"/>
      <c r="QAQ1" s="4"/>
      <c r="QAS1" s="4"/>
      <c r="QAY1" s="4"/>
      <c r="QBA1" s="4"/>
      <c r="QBG1" s="4"/>
      <c r="QBI1" s="4"/>
      <c r="QBO1" s="4"/>
      <c r="QBQ1" s="4"/>
      <c r="QBW1" s="4"/>
      <c r="QBY1" s="4"/>
      <c r="QCE1" s="4"/>
      <c r="QCG1" s="4"/>
      <c r="QCM1" s="4"/>
      <c r="QCO1" s="4"/>
      <c r="QCU1" s="4"/>
      <c r="QCW1" s="4"/>
      <c r="QDC1" s="4"/>
      <c r="QDE1" s="4"/>
      <c r="QDK1" s="4"/>
      <c r="QDM1" s="4"/>
      <c r="QDS1" s="4"/>
      <c r="QDU1" s="4"/>
      <c r="QEA1" s="4"/>
      <c r="QEC1" s="4"/>
      <c r="QEI1" s="4"/>
      <c r="QEK1" s="4"/>
      <c r="QEQ1" s="4"/>
      <c r="QES1" s="4"/>
      <c r="QEY1" s="4"/>
      <c r="QFA1" s="4"/>
      <c r="QFG1" s="4"/>
      <c r="QFI1" s="4"/>
      <c r="QFO1" s="4"/>
      <c r="QFQ1" s="4"/>
      <c r="QFY1" s="4"/>
      <c r="QGE1" s="4"/>
      <c r="QGG1" s="4"/>
      <c r="QGM1" s="4"/>
      <c r="QGO1" s="4"/>
      <c r="QGU1" s="4"/>
      <c r="QGW1" s="4"/>
      <c r="QHC1" s="4"/>
      <c r="QHE1" s="4"/>
      <c r="QHK1" s="4"/>
      <c r="QHM1" s="4"/>
      <c r="QHS1" s="4"/>
      <c r="QHU1" s="4"/>
      <c r="QIA1" s="4"/>
      <c r="QIC1" s="4"/>
      <c r="QII1" s="4"/>
      <c r="QIK1" s="4"/>
      <c r="QIQ1" s="4"/>
      <c r="QIS1" s="4"/>
      <c r="QIY1" s="4"/>
      <c r="QJA1" s="4"/>
      <c r="QJG1" s="4"/>
      <c r="QJI1" s="4"/>
      <c r="QJO1" s="4"/>
      <c r="QJQ1" s="4"/>
      <c r="QJW1" s="4"/>
      <c r="QJY1" s="4"/>
      <c r="QKE1" s="4"/>
      <c r="QKG1" s="4"/>
      <c r="QKM1" s="4"/>
      <c r="QKO1" s="4"/>
      <c r="QKU1" s="4"/>
      <c r="QKW1" s="4"/>
      <c r="QLC1" s="4"/>
      <c r="QLE1" s="4"/>
      <c r="QLK1" s="4"/>
      <c r="QLM1" s="4"/>
      <c r="QLS1" s="4"/>
      <c r="QLU1" s="4"/>
      <c r="QMA1" s="4"/>
      <c r="QMC1" s="4"/>
      <c r="QMI1" s="4"/>
      <c r="QMK1" s="4"/>
      <c r="QMQ1" s="4"/>
      <c r="QMS1" s="4"/>
      <c r="QMY1" s="4"/>
      <c r="QNA1" s="4"/>
      <c r="QNG1" s="4"/>
      <c r="QNI1" s="4"/>
      <c r="QNO1" s="4"/>
      <c r="QNQ1" s="4"/>
      <c r="QNW1" s="4"/>
      <c r="QNY1" s="4"/>
      <c r="QOE1" s="4"/>
      <c r="QOG1" s="4"/>
      <c r="QOM1" s="4"/>
      <c r="QOO1" s="4"/>
      <c r="QOU1" s="4"/>
      <c r="QOW1" s="4"/>
      <c r="QPC1" s="4"/>
      <c r="QPE1" s="4"/>
      <c r="QPK1" s="4"/>
      <c r="QPM1" s="4"/>
      <c r="QPS1" s="4"/>
      <c r="QPU1" s="4"/>
      <c r="QQA1" s="4"/>
      <c r="QQC1" s="4"/>
      <c r="QQI1" s="4"/>
      <c r="QQK1" s="4"/>
      <c r="QQQ1" s="4"/>
      <c r="QQS1" s="4"/>
      <c r="QQY1" s="4"/>
      <c r="QRA1" s="4"/>
      <c r="QRG1" s="4"/>
      <c r="QRI1" s="4"/>
      <c r="QRO1" s="4"/>
      <c r="QRQ1" s="4"/>
      <c r="QRW1" s="4"/>
      <c r="QRY1" s="4"/>
      <c r="QSG1" s="4"/>
      <c r="QSM1" s="4"/>
      <c r="QSO1" s="4"/>
      <c r="QSU1" s="4"/>
      <c r="QSW1" s="4"/>
      <c r="QTC1" s="4"/>
      <c r="QTE1" s="4"/>
      <c r="QTK1" s="4"/>
      <c r="QTM1" s="4"/>
      <c r="QTS1" s="4"/>
      <c r="QTU1" s="4"/>
      <c r="QUA1" s="4"/>
      <c r="QUC1" s="4"/>
      <c r="QUI1" s="4"/>
      <c r="QUK1" s="4"/>
      <c r="QUQ1" s="4"/>
      <c r="QUS1" s="4"/>
      <c r="QUY1" s="4"/>
      <c r="QVA1" s="4"/>
      <c r="QVG1" s="4"/>
      <c r="QVI1" s="4"/>
      <c r="QVO1" s="4"/>
      <c r="QVQ1" s="4"/>
      <c r="QVW1" s="4"/>
      <c r="QVY1" s="4"/>
      <c r="QWE1" s="4"/>
      <c r="QWG1" s="4"/>
      <c r="QWM1" s="4"/>
      <c r="QWO1" s="4"/>
      <c r="QWW1" s="4"/>
      <c r="QXC1" s="4"/>
      <c r="QXE1" s="4"/>
      <c r="QXK1" s="4"/>
      <c r="QXM1" s="4"/>
      <c r="QXS1" s="4"/>
      <c r="QXU1" s="4"/>
      <c r="QYA1" s="4"/>
      <c r="QYC1" s="4"/>
      <c r="QYI1" s="4"/>
      <c r="QYK1" s="4"/>
      <c r="QYQ1" s="4"/>
      <c r="QYS1" s="4"/>
      <c r="QYY1" s="4"/>
      <c r="QZA1" s="4"/>
      <c r="QZG1" s="4"/>
      <c r="QZI1" s="4"/>
      <c r="QZO1" s="4"/>
      <c r="QZQ1" s="4"/>
      <c r="QZW1" s="4"/>
      <c r="QZY1" s="4"/>
      <c r="RAE1" s="4"/>
      <c r="RAG1" s="4"/>
      <c r="RAM1" s="4"/>
      <c r="RAO1" s="4"/>
      <c r="RAU1" s="4"/>
      <c r="RAW1" s="4"/>
      <c r="RBC1" s="4"/>
      <c r="RBE1" s="4"/>
      <c r="RBK1" s="4"/>
      <c r="RBM1" s="4"/>
      <c r="RBS1" s="4"/>
      <c r="RBU1" s="4"/>
      <c r="RCA1" s="4"/>
      <c r="RCC1" s="4"/>
      <c r="RCI1" s="4"/>
      <c r="RCK1" s="4"/>
      <c r="RCQ1" s="4"/>
      <c r="RCS1" s="4"/>
      <c r="RCY1" s="4"/>
      <c r="RDA1" s="4"/>
      <c r="RDG1" s="4"/>
      <c r="RDI1" s="4"/>
      <c r="RDQ1" s="4"/>
      <c r="RDW1" s="4"/>
      <c r="RDY1" s="4"/>
      <c r="REE1" s="4"/>
      <c r="REG1" s="4"/>
      <c r="REM1" s="4"/>
      <c r="REO1" s="4"/>
      <c r="REU1" s="4"/>
      <c r="REW1" s="4"/>
      <c r="RFC1" s="4"/>
      <c r="RFE1" s="4"/>
      <c r="RFK1" s="4"/>
      <c r="RFM1" s="4"/>
      <c r="RFS1" s="4"/>
      <c r="RFU1" s="4"/>
      <c r="RGA1" s="4"/>
      <c r="RGC1" s="4"/>
      <c r="RGI1" s="4"/>
      <c r="RGK1" s="4"/>
      <c r="RGQ1" s="4"/>
      <c r="RGS1" s="4"/>
      <c r="RGY1" s="4"/>
      <c r="RHA1" s="4"/>
      <c r="RHG1" s="4"/>
      <c r="RHI1" s="4"/>
      <c r="RHO1" s="4"/>
      <c r="RHQ1" s="4"/>
      <c r="RHW1" s="4"/>
      <c r="RHY1" s="4"/>
      <c r="RIE1" s="4"/>
      <c r="RIG1" s="4"/>
      <c r="RIO1" s="4"/>
      <c r="RIU1" s="4"/>
      <c r="RIW1" s="4"/>
      <c r="RJC1" s="4"/>
      <c r="RJE1" s="4"/>
      <c r="RJK1" s="4"/>
      <c r="RJM1" s="4"/>
      <c r="RJS1" s="4"/>
      <c r="RJU1" s="4"/>
      <c r="RKA1" s="4"/>
      <c r="RKC1" s="4"/>
      <c r="RKI1" s="4"/>
      <c r="RKK1" s="4"/>
      <c r="RKQ1" s="4"/>
      <c r="RKS1" s="4"/>
      <c r="RKY1" s="4"/>
      <c r="RLA1" s="4"/>
      <c r="RLG1" s="4"/>
      <c r="RLI1" s="4"/>
      <c r="RLO1" s="4"/>
      <c r="RLQ1" s="4"/>
      <c r="RLY1" s="4"/>
      <c r="RME1" s="4"/>
      <c r="RMG1" s="4"/>
      <c r="RMM1" s="4"/>
      <c r="RMO1" s="4"/>
      <c r="RMU1" s="4"/>
      <c r="RMW1" s="4"/>
      <c r="RNC1" s="4"/>
      <c r="RNE1" s="4"/>
      <c r="RNK1" s="4"/>
      <c r="RNM1" s="4"/>
      <c r="RNS1" s="4"/>
      <c r="RNU1" s="4"/>
      <c r="ROA1" s="4"/>
      <c r="ROC1" s="4"/>
      <c r="ROI1" s="4"/>
      <c r="ROK1" s="4"/>
      <c r="ROQ1" s="4"/>
      <c r="ROS1" s="4"/>
      <c r="ROY1" s="4"/>
      <c r="RPA1" s="4"/>
      <c r="RPG1" s="4"/>
      <c r="RPI1" s="4"/>
      <c r="RPO1" s="4"/>
      <c r="RPQ1" s="4"/>
      <c r="RPW1" s="4"/>
      <c r="RPY1" s="4"/>
      <c r="RQE1" s="4"/>
      <c r="RQG1" s="4"/>
      <c r="RQM1" s="4"/>
      <c r="RQO1" s="4"/>
      <c r="RQU1" s="4"/>
      <c r="RQW1" s="4"/>
      <c r="RRC1" s="4"/>
      <c r="RRE1" s="4"/>
      <c r="RRK1" s="4"/>
      <c r="RRM1" s="4"/>
      <c r="RRS1" s="4"/>
      <c r="RRU1" s="4"/>
      <c r="RSA1" s="4"/>
      <c r="RSC1" s="4"/>
      <c r="RSI1" s="4"/>
      <c r="RSK1" s="4"/>
      <c r="RSQ1" s="4"/>
      <c r="RSS1" s="4"/>
      <c r="RSY1" s="4"/>
      <c r="RTA1" s="4"/>
      <c r="RTG1" s="4"/>
      <c r="RTI1" s="4"/>
      <c r="RTO1" s="4"/>
      <c r="RTQ1" s="4"/>
      <c r="RTW1" s="4"/>
      <c r="RTY1" s="4"/>
      <c r="RUE1" s="4"/>
      <c r="RUG1" s="4"/>
      <c r="RUM1" s="4"/>
      <c r="RUO1" s="4"/>
      <c r="RUU1" s="4"/>
      <c r="RUW1" s="4"/>
      <c r="RVC1" s="4"/>
      <c r="RVE1" s="4"/>
      <c r="RVK1" s="4"/>
      <c r="RVM1" s="4"/>
      <c r="RVS1" s="4"/>
      <c r="RVU1" s="4"/>
      <c r="RWA1" s="4"/>
      <c r="RWC1" s="4"/>
      <c r="RWK1" s="4"/>
      <c r="RWQ1" s="4"/>
      <c r="RWS1" s="4"/>
      <c r="RWY1" s="4"/>
      <c r="RXA1" s="4"/>
      <c r="RXG1" s="4"/>
      <c r="RXI1" s="4"/>
      <c r="RXO1" s="4"/>
      <c r="RXQ1" s="4"/>
      <c r="RXW1" s="4"/>
      <c r="RXY1" s="4"/>
      <c r="RYE1" s="4"/>
      <c r="RYG1" s="4"/>
      <c r="RYM1" s="4"/>
      <c r="RYO1" s="4"/>
      <c r="RYU1" s="4"/>
      <c r="RYW1" s="4"/>
      <c r="RZC1" s="4"/>
      <c r="RZE1" s="4"/>
      <c r="RZK1" s="4"/>
      <c r="RZM1" s="4"/>
      <c r="RZS1" s="4"/>
      <c r="RZU1" s="4"/>
      <c r="SAA1" s="4"/>
      <c r="SAC1" s="4"/>
      <c r="SAI1" s="4"/>
      <c r="SAK1" s="4"/>
      <c r="SAQ1" s="4"/>
      <c r="SAS1" s="4"/>
      <c r="SAY1" s="4"/>
      <c r="SBA1" s="4"/>
      <c r="SBG1" s="4"/>
      <c r="SBI1" s="4"/>
      <c r="SBO1" s="4"/>
      <c r="SBQ1" s="4"/>
      <c r="SBW1" s="4"/>
      <c r="SBY1" s="4"/>
      <c r="SCE1" s="4"/>
      <c r="SCO1" s="4"/>
      <c r="SCU1" s="4"/>
      <c r="SCW1" s="4"/>
      <c r="SDC1" s="4"/>
      <c r="SDK1" s="4"/>
      <c r="SDM1" s="4"/>
      <c r="SDS1" s="4"/>
      <c r="SDU1" s="4"/>
      <c r="SEA1" s="4"/>
      <c r="SEC1" s="4"/>
      <c r="SEI1" s="4"/>
      <c r="SEK1" s="4"/>
      <c r="SEQ1" s="4"/>
      <c r="SES1" s="4"/>
      <c r="SEY1" s="4"/>
      <c r="SFA1" s="4"/>
      <c r="SFG1" s="4"/>
      <c r="SFI1" s="4"/>
      <c r="SFO1" s="4"/>
      <c r="SFQ1" s="4"/>
      <c r="SFW1" s="4"/>
      <c r="SFY1" s="4"/>
      <c r="SGE1" s="4"/>
      <c r="SGG1" s="4"/>
      <c r="SGM1" s="4"/>
      <c r="SGO1" s="4"/>
      <c r="SGU1" s="4"/>
      <c r="SGW1" s="4"/>
      <c r="SHC1" s="4"/>
      <c r="SHE1" s="4"/>
      <c r="SHM1" s="4"/>
      <c r="SHS1" s="4"/>
      <c r="SHU1" s="4"/>
      <c r="SIA1" s="4"/>
      <c r="SIC1" s="4"/>
      <c r="SII1" s="4"/>
      <c r="SIK1" s="4"/>
      <c r="SIQ1" s="4"/>
      <c r="SIS1" s="4"/>
      <c r="SIY1" s="4"/>
      <c r="SJA1" s="4"/>
      <c r="SJG1" s="4"/>
      <c r="SJI1" s="4"/>
      <c r="SJO1" s="4"/>
      <c r="SJQ1" s="4"/>
      <c r="SJY1" s="4"/>
      <c r="SKE1" s="4"/>
      <c r="SKG1" s="4"/>
      <c r="SKM1" s="4"/>
      <c r="SKO1" s="4"/>
      <c r="SKU1" s="4"/>
      <c r="SKW1" s="4"/>
      <c r="SLC1" s="4"/>
      <c r="SLE1" s="4"/>
      <c r="SLK1" s="4"/>
      <c r="SLM1" s="4"/>
      <c r="SLS1" s="4"/>
      <c r="SLU1" s="4"/>
      <c r="SMA1" s="4"/>
      <c r="SMC1" s="4"/>
      <c r="SMK1" s="4"/>
      <c r="SMQ1" s="4"/>
      <c r="SMS1" s="4"/>
      <c r="SMY1" s="4"/>
      <c r="SNA1" s="4"/>
      <c r="SNG1" s="4"/>
      <c r="SNI1" s="4"/>
      <c r="SNO1" s="4"/>
      <c r="SNW1" s="4"/>
      <c r="SNY1" s="4"/>
      <c r="SOG1" s="4"/>
      <c r="SOO1" s="4"/>
      <c r="SOU1" s="4"/>
      <c r="SOW1" s="4"/>
      <c r="SPC1" s="4"/>
      <c r="SPS1" s="4"/>
      <c r="SQA1" s="4"/>
      <c r="SQI1" s="4"/>
      <c r="SQK1" s="4"/>
      <c r="SQQ1" s="4"/>
      <c r="SQS1" s="4"/>
      <c r="SQY1" s="4"/>
      <c r="SRA1" s="4"/>
      <c r="SRG1" s="4"/>
      <c r="SRI1" s="4"/>
      <c r="SRO1" s="4"/>
      <c r="SRQ1" s="4"/>
      <c r="SRW1" s="4"/>
      <c r="SRY1" s="4"/>
      <c r="SSE1" s="4"/>
      <c r="SSM1" s="4"/>
      <c r="SSO1" s="4"/>
      <c r="SSU1" s="4"/>
      <c r="STC1" s="4"/>
      <c r="STK1" s="4"/>
      <c r="STM1" s="4"/>
      <c r="STS1" s="4"/>
      <c r="STU1" s="4"/>
      <c r="SUA1" s="4"/>
      <c r="SUC1" s="4"/>
      <c r="SUK1" s="4"/>
      <c r="SUQ1" s="4"/>
      <c r="SUY1" s="4"/>
      <c r="SVA1" s="4"/>
      <c r="SVG1" s="4"/>
      <c r="SVI1" s="4"/>
      <c r="SVO1" s="4"/>
      <c r="SVQ1" s="4"/>
      <c r="SWE1" s="4"/>
      <c r="SWG1" s="4"/>
      <c r="SWM1" s="4"/>
      <c r="SWO1" s="4"/>
      <c r="SWU1" s="4"/>
      <c r="SWW1" s="4"/>
      <c r="SXC1" s="4"/>
      <c r="SXE1" s="4"/>
      <c r="SXK1" s="4"/>
      <c r="SXM1" s="4"/>
      <c r="SXS1" s="4"/>
      <c r="SXU1" s="4"/>
      <c r="SYA1" s="4"/>
      <c r="SYI1" s="4"/>
      <c r="SYK1" s="4"/>
      <c r="SYQ1" s="4"/>
      <c r="SYS1" s="4"/>
      <c r="SYY1" s="4"/>
      <c r="SZG1" s="4"/>
      <c r="SZO1" s="4"/>
      <c r="SZW1" s="4"/>
      <c r="TAE1" s="4"/>
      <c r="TAG1" s="4"/>
      <c r="TAM1" s="4"/>
      <c r="TAO1" s="4"/>
      <c r="TAU1" s="4"/>
      <c r="TAW1" s="4"/>
      <c r="TBC1" s="4"/>
      <c r="TBE1" s="4"/>
      <c r="TBK1" s="4"/>
      <c r="TBS1" s="4"/>
      <c r="TBU1" s="4"/>
      <c r="TCA1" s="4"/>
      <c r="TCS1" s="4"/>
      <c r="TDG1" s="4"/>
      <c r="TDI1" s="4"/>
      <c r="TDO1" s="4"/>
      <c r="TDQ1" s="4"/>
      <c r="TDW1" s="4"/>
      <c r="TDY1" s="4"/>
      <c r="TEE1" s="4"/>
      <c r="TEM1" s="4"/>
      <c r="TEO1" s="4"/>
      <c r="TEU1" s="4"/>
      <c r="TFE1" s="4"/>
      <c r="TFK1" s="4"/>
      <c r="TFS1" s="4"/>
      <c r="TGA1" s="4"/>
      <c r="TGC1" s="4"/>
      <c r="TGI1" s="4"/>
      <c r="TGK1" s="4"/>
      <c r="TGQ1" s="4"/>
      <c r="TGY1" s="4"/>
      <c r="THA1" s="4"/>
      <c r="THG1" s="4"/>
      <c r="THO1" s="4"/>
      <c r="THQ1" s="4"/>
      <c r="TIE1" s="4"/>
      <c r="TIG1" s="4"/>
      <c r="TIM1" s="4"/>
      <c r="TIO1" s="4"/>
      <c r="TIU1" s="4"/>
      <c r="TJK1" s="4"/>
      <c r="TJM1" s="4"/>
      <c r="TJS1" s="4"/>
      <c r="TJU1" s="4"/>
      <c r="TKA1" s="4"/>
      <c r="TKI1" s="4"/>
      <c r="TKQ1" s="4"/>
      <c r="TLG1" s="4"/>
      <c r="TLO1" s="4"/>
      <c r="TLQ1" s="4"/>
      <c r="TME1" s="4"/>
      <c r="TMG1" s="4"/>
      <c r="TMM1" s="4"/>
      <c r="TMW1" s="4"/>
      <c r="TNC1" s="4"/>
      <c r="TNE1" s="4"/>
      <c r="TNK1" s="4"/>
      <c r="TNM1" s="4"/>
      <c r="TNS1" s="4"/>
      <c r="TNU1" s="4"/>
      <c r="TOA1" s="4"/>
      <c r="TOK1" s="4"/>
      <c r="TOQ1" s="4"/>
      <c r="TOS1" s="4"/>
      <c r="TOY1" s="4"/>
      <c r="TPA1" s="4"/>
      <c r="TPG1" s="4"/>
      <c r="TPO1" s="4"/>
      <c r="TPW1" s="4"/>
      <c r="TQE1" s="4"/>
      <c r="TQM1" s="4"/>
      <c r="TQO1" s="4"/>
      <c r="TQU1" s="4"/>
      <c r="TRC1" s="4"/>
      <c r="TRS1" s="4"/>
      <c r="TRU1" s="4"/>
      <c r="TSA1" s="4"/>
      <c r="TSC1" s="4"/>
      <c r="TSI1" s="4"/>
      <c r="TSQ1" s="4"/>
      <c r="TSS1" s="4"/>
      <c r="TSY1" s="4"/>
      <c r="TTG1" s="4"/>
      <c r="TTI1" s="4"/>
      <c r="TTO1" s="4"/>
      <c r="TUE1" s="4"/>
      <c r="TUG1" s="4"/>
      <c r="TUM1" s="4"/>
      <c r="TVE1" s="4"/>
      <c r="TVK1" s="4"/>
      <c r="TVM1" s="4"/>
      <c r="TVU1" s="4"/>
      <c r="TWK1" s="4"/>
      <c r="TWQ1" s="4"/>
      <c r="TWS1" s="4"/>
      <c r="TWY1" s="4"/>
      <c r="TXG1" s="4"/>
      <c r="TXI1" s="4"/>
      <c r="TXO1" s="4"/>
      <c r="TXQ1" s="4"/>
      <c r="TXW1" s="4"/>
      <c r="TXY1" s="4"/>
      <c r="TYE1" s="4"/>
      <c r="TYM1" s="4"/>
      <c r="TYU1" s="4"/>
      <c r="TZC1" s="4"/>
      <c r="TZK1" s="4"/>
      <c r="TZM1" s="4"/>
      <c r="TZS1" s="4"/>
      <c r="UAI1" s="4"/>
      <c r="UAK1" s="4"/>
      <c r="UAQ1" s="4"/>
      <c r="UAY1" s="4"/>
      <c r="UBG1" s="4"/>
      <c r="UBO1" s="4"/>
      <c r="UBW1" s="4"/>
      <c r="UCE1" s="4"/>
      <c r="UCG1" s="4"/>
      <c r="UCM1" s="4"/>
      <c r="UCO1" s="4"/>
      <c r="UDC1" s="4"/>
      <c r="UDE1" s="4"/>
      <c r="UDK1" s="4"/>
      <c r="UEA1" s="4"/>
      <c r="UEI1" s="4"/>
      <c r="UFA1" s="4"/>
      <c r="UFG1" s="4"/>
      <c r="UGG1" s="4"/>
      <c r="UHC1" s="4"/>
      <c r="UHE1" s="4"/>
      <c r="UIA1" s="4"/>
      <c r="UII1" s="4"/>
      <c r="UIK1" s="4"/>
      <c r="UJA1" s="4"/>
      <c r="UJG1" s="4"/>
      <c r="UJQ1" s="4"/>
      <c r="UJW1" s="4"/>
      <c r="UJY1" s="4"/>
      <c r="UKO1" s="4"/>
      <c r="UKU1" s="4"/>
      <c r="ULC1" s="4"/>
      <c r="ULK1" s="4"/>
      <c r="ULS1" s="4"/>
      <c r="UMA1" s="4"/>
      <c r="UMC1" s="4"/>
      <c r="UMQ1" s="4"/>
      <c r="UMS1" s="4"/>
      <c r="UMY1" s="4"/>
      <c r="UNI1" s="4"/>
      <c r="UNQ1" s="4"/>
      <c r="UNW1" s="4"/>
      <c r="UNY1" s="4"/>
      <c r="UOM1" s="4"/>
      <c r="UOU1" s="4"/>
      <c r="UOW1" s="4"/>
      <c r="UPC1" s="4"/>
      <c r="UPM1" s="4"/>
      <c r="UQC1" s="4"/>
      <c r="UQK1" s="4"/>
      <c r="UQQ1" s="4"/>
      <c r="UQY1" s="4"/>
      <c r="URG1" s="4"/>
      <c r="URI1" s="4"/>
      <c r="URW1" s="4"/>
      <c r="URY1" s="4"/>
      <c r="USE1" s="4"/>
      <c r="USO1" s="4"/>
      <c r="USU1" s="4"/>
      <c r="USW1" s="4"/>
      <c r="UTC1" s="4"/>
      <c r="UTK1" s="4"/>
      <c r="UTM1" s="4"/>
      <c r="UTU1" s="4"/>
      <c r="UUA1" s="4"/>
      <c r="UUC1" s="4"/>
      <c r="UUK1" s="4"/>
      <c r="UUS1" s="4"/>
      <c r="UUY1" s="4"/>
      <c r="UVA1" s="4"/>
      <c r="UVW1" s="4"/>
      <c r="UWE1" s="4"/>
      <c r="UWG1" s="4"/>
      <c r="UWU1" s="4"/>
      <c r="UWW1" s="4"/>
      <c r="UXC1" s="4"/>
      <c r="UXE1" s="4"/>
      <c r="UXM1" s="4"/>
      <c r="UXS1" s="4"/>
      <c r="UXU1" s="4"/>
      <c r="UYA1" s="4"/>
      <c r="UYC1" s="4"/>
      <c r="UYI1" s="4"/>
      <c r="UYK1" s="4"/>
      <c r="UYS1" s="4"/>
      <c r="UZG1" s="4"/>
      <c r="UZW1" s="4"/>
      <c r="VAG1" s="4"/>
      <c r="VAU1" s="4"/>
      <c r="VBM1" s="4"/>
      <c r="VCA1" s="4"/>
      <c r="VCC1" s="4"/>
      <c r="VCI1" s="4"/>
      <c r="VCS1" s="4"/>
      <c r="VEG1" s="4"/>
      <c r="VEW1" s="4"/>
      <c r="VGC1" s="4"/>
      <c r="VGK1" s="4"/>
      <c r="VGQ1" s="4"/>
      <c r="VHI1" s="4"/>
      <c r="VHO1" s="4"/>
      <c r="VHQ1" s="4"/>
      <c r="VIE1" s="4"/>
      <c r="VIM1" s="4"/>
      <c r="VIO1" s="4"/>
      <c r="VIW1" s="4"/>
      <c r="VJC1" s="4"/>
      <c r="VJE1" s="4"/>
      <c r="VKI1" s="4"/>
    </row>
    <row r="2" spans="1:11263 11265:12281 12289:13311 13313:14335 14353:15167" x14ac:dyDescent="0.2">
      <c r="A2">
        <v>203</v>
      </c>
      <c r="B2">
        <v>-1.349324</v>
      </c>
      <c r="C2">
        <v>1.5782455</v>
      </c>
      <c r="D2" s="4">
        <v>-0.680427</v>
      </c>
    </row>
    <row r="3" spans="1:11263 11265:12281 12289:13311 13313:14335 14353:15167" x14ac:dyDescent="0.2">
      <c r="A3">
        <v>200</v>
      </c>
      <c r="B3">
        <v>-4.6443285999999997</v>
      </c>
      <c r="C3">
        <v>2.6820781</v>
      </c>
      <c r="D3" s="4">
        <v>-2.1367284999999998</v>
      </c>
    </row>
    <row r="4" spans="1:11263 11265:12281 12289:13311 13313:14335 14353:15167" x14ac:dyDescent="0.2">
      <c r="A4">
        <v>202</v>
      </c>
      <c r="B4">
        <v>3.1118217000000001</v>
      </c>
      <c r="C4">
        <v>-2.4778967000000001</v>
      </c>
      <c r="D4" s="4">
        <v>-0.99624409999999997</v>
      </c>
    </row>
    <row r="5" spans="1:11263 11265:12281 12289:13311 13313:14335 14353:15167" x14ac:dyDescent="0.2">
      <c r="A5">
        <v>204</v>
      </c>
      <c r="B5">
        <v>2.3555709999999999</v>
      </c>
      <c r="C5">
        <v>-2.7705009999999999</v>
      </c>
      <c r="D5" s="4">
        <v>2.789285</v>
      </c>
    </row>
    <row r="6" spans="1:11263 11265:12281 12289:13311 13313:14335 14353:15167" x14ac:dyDescent="0.2">
      <c r="A6">
        <v>202</v>
      </c>
      <c r="B6">
        <v>-2.6785657</v>
      </c>
      <c r="C6">
        <v>1.707138</v>
      </c>
      <c r="D6" s="4">
        <v>-0.77266760000000001</v>
      </c>
    </row>
    <row r="7" spans="1:11263 11265:12281 12289:13311 13313:14335 14353:15167" x14ac:dyDescent="0.2">
      <c r="A7">
        <v>201</v>
      </c>
      <c r="B7">
        <v>-3.6406776999999999</v>
      </c>
      <c r="C7">
        <v>3.6069274</v>
      </c>
      <c r="D7" s="4">
        <v>0.12102758</v>
      </c>
    </row>
    <row r="8" spans="1:11263 11265:12281 12289:13311 13313:14335 14353:15167" x14ac:dyDescent="0.2">
      <c r="A8">
        <v>201</v>
      </c>
      <c r="B8">
        <v>1.8803182000000001</v>
      </c>
      <c r="C8">
        <v>-1.9928699999999999</v>
      </c>
      <c r="D8" s="4">
        <v>0.14607303999999999</v>
      </c>
    </row>
    <row r="9" spans="1:11263 11265:12281 12289:13311 13313:14335 14353:15167" x14ac:dyDescent="0.2">
      <c r="A9">
        <v>203</v>
      </c>
      <c r="B9">
        <v>7.9712509999999996</v>
      </c>
      <c r="C9">
        <v>4.8934090000000001</v>
      </c>
      <c r="D9" s="4">
        <v>3.6090654999999998</v>
      </c>
    </row>
    <row r="10" spans="1:11263 11265:12281 12289:13311 13313:14335 14353:15167" x14ac:dyDescent="0.2">
      <c r="A10">
        <v>200</v>
      </c>
      <c r="B10">
        <v>-2.1709369999999999</v>
      </c>
      <c r="C10">
        <v>0.40843945999999998</v>
      </c>
      <c r="D10" s="4">
        <v>-4.4842820000000003</v>
      </c>
    </row>
    <row r="11" spans="1:11263 11265:12281 12289:13311 13313:14335 14353:15167" x14ac:dyDescent="0.2">
      <c r="A11">
        <v>200</v>
      </c>
      <c r="B11">
        <v>0.40752316</v>
      </c>
      <c r="C11">
        <v>2.1151191999999999E-2</v>
      </c>
      <c r="D11" s="4">
        <v>0.95913404000000002</v>
      </c>
    </row>
    <row r="12" spans="1:11263 11265:12281 12289:13311 13313:14335 14353:15167" x14ac:dyDescent="0.2">
      <c r="A12">
        <v>201</v>
      </c>
      <c r="B12">
        <v>4.5601820000000002</v>
      </c>
      <c r="C12">
        <v>-3.1125850000000002</v>
      </c>
      <c r="D12" s="4">
        <v>-1.6736932</v>
      </c>
    </row>
    <row r="13" spans="1:11263 11265:12281 12289:13311 13313:14335 14353:15167" x14ac:dyDescent="0.2">
      <c r="A13">
        <v>200</v>
      </c>
      <c r="B13">
        <v>0.4570032</v>
      </c>
      <c r="C13">
        <v>-0.1211803</v>
      </c>
      <c r="D13" s="4">
        <v>0.46433360000000001</v>
      </c>
    </row>
    <row r="14" spans="1:11263 11265:12281 12289:13311 13313:14335 14353:15167" x14ac:dyDescent="0.2">
      <c r="A14">
        <v>201</v>
      </c>
      <c r="B14">
        <v>-3.6651123000000001</v>
      </c>
      <c r="C14">
        <v>1.9252167</v>
      </c>
      <c r="D14" s="4">
        <v>1.1430043999999999</v>
      </c>
    </row>
    <row r="15" spans="1:11263 11265:12281 12289:13311 13313:14335 14353:15167" x14ac:dyDescent="0.2">
      <c r="A15">
        <v>203</v>
      </c>
      <c r="B15">
        <v>-1.3511565999999999</v>
      </c>
      <c r="C15">
        <v>0.23617560000000001</v>
      </c>
      <c r="D15" s="4">
        <v>2.1802527999999999</v>
      </c>
    </row>
    <row r="16" spans="1:11263 11265:12281 12289:13311 13313:14335 14353:15167" x14ac:dyDescent="0.2">
      <c r="A16">
        <v>200</v>
      </c>
      <c r="B16">
        <v>4.9187592999999996</v>
      </c>
      <c r="C16">
        <v>-2.0631194000000002</v>
      </c>
      <c r="D16" s="4">
        <v>2.6616141999999998</v>
      </c>
    </row>
    <row r="17" spans="1:4" x14ac:dyDescent="0.2">
      <c r="A17">
        <v>202</v>
      </c>
      <c r="B17">
        <v>0.19921827</v>
      </c>
      <c r="C17">
        <v>-0.34231335000000002</v>
      </c>
      <c r="D17" s="4">
        <v>-0.23388486</v>
      </c>
    </row>
    <row r="18" spans="1:4" x14ac:dyDescent="0.2">
      <c r="A18">
        <v>204</v>
      </c>
      <c r="B18">
        <v>-2.1165699999999998</v>
      </c>
      <c r="C18">
        <v>0.35773769999999999</v>
      </c>
      <c r="D18" s="4">
        <v>-4.0988264000000001</v>
      </c>
    </row>
    <row r="19" spans="1:4" x14ac:dyDescent="0.2">
      <c r="A19">
        <v>205</v>
      </c>
      <c r="B19">
        <v>-6.5832132999999997</v>
      </c>
      <c r="C19">
        <v>-1.2708278</v>
      </c>
      <c r="D19" s="4">
        <v>-2.2399646999999998</v>
      </c>
    </row>
    <row r="20" spans="1:4" x14ac:dyDescent="0.2">
      <c r="A20">
        <v>204</v>
      </c>
      <c r="B20">
        <v>3.7886598</v>
      </c>
      <c r="C20">
        <v>-1.3496294</v>
      </c>
      <c r="D20" s="4">
        <v>-0.43730282999999998</v>
      </c>
    </row>
    <row r="21" spans="1:4" x14ac:dyDescent="0.2">
      <c r="A21">
        <v>202</v>
      </c>
      <c r="B21">
        <v>5.2840566999999998</v>
      </c>
      <c r="C21">
        <v>-3.3954154999999999</v>
      </c>
      <c r="D21" s="4">
        <v>3.0397395999999999</v>
      </c>
    </row>
    <row r="22" spans="1:4" x14ac:dyDescent="0.2">
      <c r="A22">
        <v>203</v>
      </c>
      <c r="B22">
        <v>-2.8331143999999999</v>
      </c>
      <c r="C22">
        <v>1.232496</v>
      </c>
      <c r="D22" s="4">
        <v>-1.032896</v>
      </c>
    </row>
    <row r="23" spans="1:4" x14ac:dyDescent="0.2">
      <c r="A23">
        <v>200</v>
      </c>
      <c r="B23">
        <v>-3.5380525999999999</v>
      </c>
      <c r="C23">
        <v>-0.19448407000000001</v>
      </c>
      <c r="D23" s="4">
        <v>0.20349433</v>
      </c>
    </row>
    <row r="24" spans="1:4" x14ac:dyDescent="0.2">
      <c r="A24">
        <v>205</v>
      </c>
      <c r="B24">
        <v>3.2645377999999998</v>
      </c>
      <c r="C24">
        <v>-2.7857726</v>
      </c>
      <c r="D24" s="4">
        <v>0.49609855000000003</v>
      </c>
    </row>
    <row r="25" spans="1:4" x14ac:dyDescent="0.2">
      <c r="A25">
        <v>200</v>
      </c>
      <c r="B25">
        <v>0.53397220000000001</v>
      </c>
      <c r="C25">
        <v>-0.40950847000000001</v>
      </c>
      <c r="D25" s="4">
        <v>1.3397028</v>
      </c>
    </row>
    <row r="26" spans="1:4" x14ac:dyDescent="0.2">
      <c r="A26">
        <v>200</v>
      </c>
      <c r="B26">
        <v>-3.5435503000000002</v>
      </c>
      <c r="C26">
        <v>2.7089561999999998</v>
      </c>
      <c r="D26" s="4">
        <v>-0.67859440000000004</v>
      </c>
    </row>
    <row r="27" spans="1:4" x14ac:dyDescent="0.2">
      <c r="A27">
        <v>200</v>
      </c>
      <c r="B27">
        <v>2.0794600999999999</v>
      </c>
      <c r="C27">
        <v>-0.90247639999999996</v>
      </c>
      <c r="D27" s="4">
        <v>-0.7738893</v>
      </c>
    </row>
    <row r="28" spans="1:4" x14ac:dyDescent="0.2">
      <c r="A28">
        <v>201</v>
      </c>
      <c r="B28">
        <v>1.4887538</v>
      </c>
      <c r="C28">
        <v>-2.4210862999999998</v>
      </c>
      <c r="D28" s="4">
        <v>-1.0133483000000001</v>
      </c>
    </row>
    <row r="29" spans="1:4" x14ac:dyDescent="0.2">
      <c r="A29">
        <v>202</v>
      </c>
      <c r="B29">
        <v>-0.39393141999999998</v>
      </c>
      <c r="C29">
        <v>1.2599086000000001E-2</v>
      </c>
      <c r="D29" s="4">
        <v>0.1485165</v>
      </c>
    </row>
    <row r="30" spans="1:4" x14ac:dyDescent="0.2">
      <c r="A30">
        <v>201</v>
      </c>
      <c r="B30">
        <v>-0.38721191999999999</v>
      </c>
      <c r="C30">
        <v>0.19402591999999999</v>
      </c>
      <c r="D30" s="4">
        <v>0.33360854000000001</v>
      </c>
    </row>
    <row r="31" spans="1:4" x14ac:dyDescent="0.2">
      <c r="A31">
        <v>200</v>
      </c>
      <c r="B31">
        <v>0.16562071</v>
      </c>
      <c r="C31">
        <v>4.9861836999999999E-2</v>
      </c>
      <c r="D31" s="4">
        <v>0.15523600000000001</v>
      </c>
    </row>
    <row r="32" spans="1:4" x14ac:dyDescent="0.2">
      <c r="A32">
        <v>204</v>
      </c>
      <c r="B32">
        <v>-5.1236283000000001E-2</v>
      </c>
      <c r="C32">
        <v>-0.25923573999999999</v>
      </c>
      <c r="D32" s="4">
        <v>-6.0322895000000003E-3</v>
      </c>
    </row>
    <row r="33" spans="1:4" x14ac:dyDescent="0.2">
      <c r="A33">
        <v>203</v>
      </c>
      <c r="B33">
        <v>0.98356867000000003</v>
      </c>
      <c r="C33">
        <v>-1.6782745999999999</v>
      </c>
      <c r="D33" s="4">
        <v>1.8442771</v>
      </c>
    </row>
    <row r="34" spans="1:4" x14ac:dyDescent="0.2">
      <c r="A34">
        <v>205</v>
      </c>
      <c r="B34">
        <v>-2.7274349</v>
      </c>
      <c r="C34">
        <v>1.9527056</v>
      </c>
      <c r="D34" s="4">
        <v>-2.2845578</v>
      </c>
    </row>
    <row r="35" spans="1:4" x14ac:dyDescent="0.2">
      <c r="A35">
        <v>200</v>
      </c>
      <c r="B35">
        <v>-1.4378994</v>
      </c>
      <c r="C35">
        <v>0.15798490000000001</v>
      </c>
      <c r="D35" s="4">
        <v>0.17783800999999999</v>
      </c>
    </row>
    <row r="36" spans="1:4" x14ac:dyDescent="0.2">
      <c r="A36">
        <v>204</v>
      </c>
      <c r="B36">
        <v>2.5931972999999999</v>
      </c>
      <c r="C36">
        <v>-0.29894194000000002</v>
      </c>
      <c r="D36" s="4">
        <v>0.68424492999999997</v>
      </c>
    </row>
    <row r="37" spans="1:4" x14ac:dyDescent="0.2">
      <c r="A37">
        <v>202</v>
      </c>
      <c r="B37">
        <v>3.0153048</v>
      </c>
      <c r="C37">
        <v>-1.1187224</v>
      </c>
      <c r="D37" s="4">
        <v>1.4197261000000001</v>
      </c>
    </row>
    <row r="38" spans="1:4" x14ac:dyDescent="0.2">
      <c r="A38">
        <v>201</v>
      </c>
      <c r="B38">
        <v>0.40263626000000002</v>
      </c>
      <c r="C38">
        <v>-0.60131999999999997</v>
      </c>
      <c r="D38" s="4">
        <v>-3.6575530000000002E-2</v>
      </c>
    </row>
    <row r="39" spans="1:4" x14ac:dyDescent="0.2">
      <c r="A39">
        <v>202</v>
      </c>
      <c r="B39">
        <v>-1.7164537</v>
      </c>
      <c r="C39">
        <v>0.9832632</v>
      </c>
      <c r="D39" s="4">
        <v>-1.7439426</v>
      </c>
    </row>
    <row r="40" spans="1:4" x14ac:dyDescent="0.2">
      <c r="A40">
        <v>200</v>
      </c>
      <c r="B40">
        <v>-7.6668873</v>
      </c>
      <c r="C40">
        <v>3.4499352000000001</v>
      </c>
      <c r="D40" s="4">
        <v>-1.8013638000000001</v>
      </c>
    </row>
    <row r="41" spans="1:4" x14ac:dyDescent="0.2">
      <c r="A41">
        <v>200</v>
      </c>
      <c r="B41">
        <v>4.6316533</v>
      </c>
      <c r="C41">
        <v>-1.9488877</v>
      </c>
      <c r="D41" s="4">
        <v>0.43501206999999997</v>
      </c>
    </row>
    <row r="42" spans="1:4" x14ac:dyDescent="0.2">
      <c r="A42">
        <v>203</v>
      </c>
      <c r="B42">
        <v>1.2694534</v>
      </c>
      <c r="C42">
        <v>-0.55489427000000002</v>
      </c>
      <c r="D42" s="4">
        <v>1.1191807</v>
      </c>
    </row>
    <row r="43" spans="1:4" x14ac:dyDescent="0.2">
      <c r="A43">
        <v>200</v>
      </c>
      <c r="B43">
        <v>-1.9290346</v>
      </c>
      <c r="C43">
        <v>1.9154427999999999</v>
      </c>
      <c r="D43" s="4">
        <v>-1.0719913000000001</v>
      </c>
    </row>
    <row r="44" spans="1:4" x14ac:dyDescent="0.2">
      <c r="A44">
        <v>204</v>
      </c>
      <c r="B44">
        <v>0.57856529999999995</v>
      </c>
      <c r="C44">
        <v>-0.59582219999999997</v>
      </c>
      <c r="D44" s="4">
        <v>0.41912959999999999</v>
      </c>
    </row>
    <row r="45" spans="1:4" x14ac:dyDescent="0.2">
      <c r="A45">
        <v>201</v>
      </c>
      <c r="B45">
        <v>1.9908847000000001</v>
      </c>
      <c r="C45">
        <v>-1.7088178000000001</v>
      </c>
      <c r="D45" s="4">
        <v>1.2376883999999999</v>
      </c>
    </row>
    <row r="46" spans="1:4" x14ac:dyDescent="0.2">
      <c r="A46">
        <v>202</v>
      </c>
      <c r="B46">
        <v>0.11369721000000001</v>
      </c>
      <c r="C46">
        <v>9.3233234999999998E-2</v>
      </c>
      <c r="D46" s="4">
        <v>0.15584687999999999</v>
      </c>
    </row>
    <row r="47" spans="1:4" x14ac:dyDescent="0.2">
      <c r="A47">
        <v>201</v>
      </c>
      <c r="B47">
        <v>-2.0622031999999999</v>
      </c>
      <c r="C47">
        <v>1.6576580000000001</v>
      </c>
      <c r="D47" s="4">
        <v>-1.2686898</v>
      </c>
    </row>
    <row r="48" spans="1:4" x14ac:dyDescent="0.2">
      <c r="A48">
        <v>200</v>
      </c>
      <c r="B48">
        <v>-2.3126576000000001</v>
      </c>
      <c r="C48">
        <v>1.7608941</v>
      </c>
      <c r="D48" s="4">
        <v>0.57490010000000002</v>
      </c>
    </row>
    <row r="49" spans="1:4" x14ac:dyDescent="0.2">
      <c r="A49">
        <v>204</v>
      </c>
      <c r="B49">
        <v>3.4703990999999998</v>
      </c>
      <c r="C49">
        <v>-0.63919364999999995</v>
      </c>
      <c r="D49" s="4">
        <v>0.64148439999999995</v>
      </c>
    </row>
    <row r="50" spans="1:4" x14ac:dyDescent="0.2">
      <c r="A50">
        <v>200</v>
      </c>
      <c r="B50">
        <v>4.8362926999999996</v>
      </c>
      <c r="C50">
        <v>-0.57993969999999995</v>
      </c>
      <c r="D50" s="4">
        <v>2.4661374</v>
      </c>
    </row>
    <row r="51" spans="1:4" x14ac:dyDescent="0.2">
      <c r="A51">
        <v>206</v>
      </c>
      <c r="B51">
        <v>-0.14164426999999999</v>
      </c>
      <c r="C51">
        <v>-0.19265148000000001</v>
      </c>
      <c r="D51" s="4">
        <v>0.57184577000000003</v>
      </c>
    </row>
    <row r="52" spans="1:4" x14ac:dyDescent="0.2">
      <c r="A52">
        <v>201</v>
      </c>
      <c r="B52">
        <v>-2.8703772999999999</v>
      </c>
      <c r="C52">
        <v>0.76946055999999996</v>
      </c>
      <c r="D52" s="4">
        <v>-2.1666609999999999</v>
      </c>
    </row>
    <row r="53" spans="1:4" x14ac:dyDescent="0.2">
      <c r="A53">
        <v>201</v>
      </c>
      <c r="B53">
        <v>-4.3407287999999999</v>
      </c>
      <c r="C53">
        <v>1.8983387</v>
      </c>
      <c r="D53" s="4">
        <v>-0.90950129999999996</v>
      </c>
    </row>
    <row r="54" spans="1:4" x14ac:dyDescent="0.2">
      <c r="A54">
        <v>201</v>
      </c>
      <c r="B54">
        <v>0.97929259999999996</v>
      </c>
      <c r="C54">
        <v>-0.20547963999999999</v>
      </c>
      <c r="D54" s="4">
        <v>0.16928591000000001</v>
      </c>
    </row>
    <row r="55" spans="1:4" x14ac:dyDescent="0.2">
      <c r="A55">
        <v>202</v>
      </c>
      <c r="B55">
        <v>4.2730756000000003</v>
      </c>
      <c r="C55">
        <v>-0.24885104999999999</v>
      </c>
      <c r="D55" s="4">
        <v>1.8363358999999999</v>
      </c>
    </row>
    <row r="56" spans="1:4" x14ac:dyDescent="0.2">
      <c r="A56">
        <v>201</v>
      </c>
      <c r="B56">
        <v>2.2700497999999998</v>
      </c>
      <c r="C56">
        <v>0.66317009999999998</v>
      </c>
      <c r="D56" s="4">
        <v>3.5589745000000002</v>
      </c>
    </row>
    <row r="57" spans="1:4" x14ac:dyDescent="0.2">
      <c r="A57">
        <v>200</v>
      </c>
      <c r="B57">
        <v>-6.6052046000000004</v>
      </c>
      <c r="C57">
        <v>-1.1358267</v>
      </c>
      <c r="D57" s="4">
        <v>-5.8746103999999999</v>
      </c>
    </row>
    <row r="58" spans="1:4" x14ac:dyDescent="0.2">
      <c r="A58">
        <v>200</v>
      </c>
      <c r="B58">
        <v>2.5278350000000001</v>
      </c>
      <c r="C58">
        <v>0.50190175000000004</v>
      </c>
      <c r="D58" s="4">
        <v>2.0837362000000001</v>
      </c>
    </row>
    <row r="59" spans="1:4" x14ac:dyDescent="0.2">
      <c r="A59">
        <v>203</v>
      </c>
      <c r="B59">
        <v>4.1368527000000004</v>
      </c>
      <c r="C59">
        <v>-1.0985639</v>
      </c>
      <c r="D59" s="4">
        <v>2.4355943</v>
      </c>
    </row>
    <row r="60" spans="1:4" x14ac:dyDescent="0.2">
      <c r="A60">
        <v>201</v>
      </c>
      <c r="B60">
        <v>-8.3001249999999999E-2</v>
      </c>
      <c r="C60">
        <v>0.96921330000000006</v>
      </c>
      <c r="D60" s="4">
        <v>-0.16241367000000001</v>
      </c>
    </row>
    <row r="61" spans="1:4" x14ac:dyDescent="0.2">
      <c r="A61">
        <v>203</v>
      </c>
      <c r="B61">
        <v>-5.8770537000000003</v>
      </c>
      <c r="C61">
        <v>0.74258250000000003</v>
      </c>
      <c r="D61" s="4">
        <v>-3.9002952999999998</v>
      </c>
    </row>
    <row r="62" spans="1:4" x14ac:dyDescent="0.2">
      <c r="A62">
        <v>200</v>
      </c>
      <c r="B62">
        <v>3.3769369999999999</v>
      </c>
      <c r="C62">
        <v>-0.58482665</v>
      </c>
      <c r="D62" s="4">
        <v>0.68485576000000004</v>
      </c>
    </row>
    <row r="63" spans="1:4" x14ac:dyDescent="0.2">
      <c r="A63">
        <v>201</v>
      </c>
      <c r="B63">
        <v>3.3995388000000002</v>
      </c>
      <c r="C63">
        <v>-3.1626759999999998</v>
      </c>
      <c r="D63" s="4">
        <v>3.801488</v>
      </c>
    </row>
    <row r="64" spans="1:4" x14ac:dyDescent="0.2">
      <c r="A64">
        <v>202</v>
      </c>
      <c r="B64">
        <v>-1.7683772</v>
      </c>
      <c r="C64">
        <v>1.4695115999999999</v>
      </c>
      <c r="D64" s="4">
        <v>-0.57291479999999995</v>
      </c>
    </row>
    <row r="65" spans="1:4" x14ac:dyDescent="0.2">
      <c r="A65">
        <v>201</v>
      </c>
      <c r="B65">
        <v>-10.339421</v>
      </c>
      <c r="C65">
        <v>1.7615050000000001</v>
      </c>
      <c r="D65" s="4">
        <v>-2.5563927</v>
      </c>
    </row>
    <row r="66" spans="1:4" x14ac:dyDescent="0.2">
      <c r="A66">
        <v>202</v>
      </c>
      <c r="B66">
        <v>3.87357</v>
      </c>
      <c r="C66">
        <v>-1.4962369</v>
      </c>
      <c r="D66" s="4">
        <v>-1.7213404999999999</v>
      </c>
    </row>
    <row r="67" spans="1:4" x14ac:dyDescent="0.2">
      <c r="A67">
        <v>201</v>
      </c>
      <c r="B67">
        <v>-0.90705780000000003</v>
      </c>
      <c r="C67">
        <v>-2.7320163000000002</v>
      </c>
      <c r="D67" s="4">
        <v>0.66652982999999999</v>
      </c>
    </row>
    <row r="68" spans="1:4" x14ac:dyDescent="0.2">
      <c r="A68">
        <v>204</v>
      </c>
      <c r="B68">
        <v>-5.4763264999999999</v>
      </c>
      <c r="C68">
        <v>1.8213695999999999</v>
      </c>
      <c r="D68" s="4">
        <v>-1.2118793999999999</v>
      </c>
    </row>
    <row r="69" spans="1:4" x14ac:dyDescent="0.2">
      <c r="A69">
        <v>203</v>
      </c>
      <c r="B69">
        <v>-0.73845917000000005</v>
      </c>
      <c r="C69">
        <v>0.32963789999999998</v>
      </c>
      <c r="D69" s="4">
        <v>0.21387903</v>
      </c>
    </row>
    <row r="70" spans="1:4" x14ac:dyDescent="0.2">
      <c r="A70">
        <v>203</v>
      </c>
      <c r="B70">
        <v>2.9102361000000001</v>
      </c>
      <c r="C70">
        <v>-0.25251624</v>
      </c>
      <c r="D70" s="4">
        <v>1.3116030999999999</v>
      </c>
    </row>
    <row r="71" spans="1:4" x14ac:dyDescent="0.2">
      <c r="A71">
        <v>204</v>
      </c>
      <c r="B71">
        <v>0.51564620000000005</v>
      </c>
      <c r="C71">
        <v>-1.6385684</v>
      </c>
      <c r="D71" s="4">
        <v>1.0061705999999999</v>
      </c>
    </row>
    <row r="72" spans="1:4" x14ac:dyDescent="0.2">
      <c r="A72">
        <v>201</v>
      </c>
      <c r="B72">
        <v>-3.8495933999999998</v>
      </c>
      <c r="C72">
        <v>1.391321</v>
      </c>
      <c r="D72" s="4">
        <v>-0.50816315000000001</v>
      </c>
    </row>
    <row r="73" spans="1:4" x14ac:dyDescent="0.2">
      <c r="A73">
        <v>202</v>
      </c>
      <c r="B73">
        <v>2.6500077000000002</v>
      </c>
      <c r="C73">
        <v>-0.27756170000000002</v>
      </c>
      <c r="D73" s="4">
        <v>-0.31512987999999997</v>
      </c>
    </row>
    <row r="74" spans="1:4" x14ac:dyDescent="0.2">
      <c r="A74">
        <v>200</v>
      </c>
      <c r="B74">
        <v>2.4557528</v>
      </c>
      <c r="C74">
        <v>-1.6281836999999999</v>
      </c>
      <c r="D74" s="4">
        <v>1.3537527</v>
      </c>
    </row>
    <row r="75" spans="1:4" x14ac:dyDescent="0.2">
      <c r="A75">
        <v>204</v>
      </c>
      <c r="B75">
        <v>-1.5167009</v>
      </c>
      <c r="C75">
        <v>1.1921790000000001</v>
      </c>
      <c r="D75" s="4">
        <v>-0.35666868000000002</v>
      </c>
    </row>
    <row r="76" spans="1:4" x14ac:dyDescent="0.2">
      <c r="A76">
        <v>202</v>
      </c>
      <c r="B76">
        <v>-3.8825802999999999</v>
      </c>
      <c r="C76">
        <v>2.3858087000000001</v>
      </c>
      <c r="D76" s="4">
        <v>-0.48678287999999997</v>
      </c>
    </row>
    <row r="77" spans="1:4" x14ac:dyDescent="0.2">
      <c r="A77">
        <v>200</v>
      </c>
      <c r="B77">
        <v>3.9505389000000002</v>
      </c>
      <c r="C77">
        <v>-1.9152901</v>
      </c>
      <c r="D77" s="4">
        <v>-0.11965313599999999</v>
      </c>
    </row>
    <row r="78" spans="1:4" x14ac:dyDescent="0.2">
      <c r="A78">
        <v>201</v>
      </c>
      <c r="B78">
        <v>2.5376086</v>
      </c>
      <c r="C78">
        <v>-1.8474841</v>
      </c>
      <c r="D78" s="4">
        <v>1.5400665</v>
      </c>
    </row>
    <row r="79" spans="1:4" x14ac:dyDescent="0.2">
      <c r="A79">
        <v>204</v>
      </c>
      <c r="B79">
        <v>-1.349324</v>
      </c>
      <c r="C79">
        <v>0.92889624999999998</v>
      </c>
      <c r="D79" s="4">
        <v>-1.1367430000000001</v>
      </c>
    </row>
    <row r="80" spans="1:4" x14ac:dyDescent="0.2">
      <c r="A80">
        <v>200</v>
      </c>
      <c r="B80">
        <v>-5.1403509999999999</v>
      </c>
      <c r="C80">
        <v>1.1042144</v>
      </c>
      <c r="D80" s="4">
        <v>-1.2491422000000001</v>
      </c>
    </row>
    <row r="81" spans="1:4" x14ac:dyDescent="0.2">
      <c r="A81">
        <v>200</v>
      </c>
      <c r="B81">
        <v>1.5388447000000001</v>
      </c>
      <c r="C81">
        <v>-0.2757291</v>
      </c>
      <c r="D81" s="4">
        <v>0.74960744000000001</v>
      </c>
    </row>
    <row r="82" spans="1:4" x14ac:dyDescent="0.2">
      <c r="A82">
        <v>202</v>
      </c>
      <c r="B82">
        <v>4.2602469999999997</v>
      </c>
      <c r="C82">
        <v>-1.712483</v>
      </c>
      <c r="D82" s="4">
        <v>2.3873359999999999</v>
      </c>
    </row>
    <row r="83" spans="1:4" x14ac:dyDescent="0.2">
      <c r="A83">
        <v>202</v>
      </c>
      <c r="B83">
        <v>1.2156973</v>
      </c>
      <c r="C83">
        <v>0.14088069</v>
      </c>
      <c r="D83" s="4">
        <v>0.87911075000000005</v>
      </c>
    </row>
    <row r="84" spans="1:4" x14ac:dyDescent="0.2">
      <c r="A84">
        <v>205</v>
      </c>
      <c r="B84">
        <v>-1.0854303999999999</v>
      </c>
      <c r="C84">
        <v>1.1390338</v>
      </c>
      <c r="D84" s="4">
        <v>-1.8337398</v>
      </c>
    </row>
    <row r="85" spans="1:4" x14ac:dyDescent="0.2">
      <c r="A85">
        <v>201</v>
      </c>
      <c r="B85">
        <v>-7.8226579999999997</v>
      </c>
      <c r="C85">
        <v>1.5098286999999999</v>
      </c>
      <c r="D85" s="4">
        <v>-2.8819838</v>
      </c>
    </row>
    <row r="86" spans="1:4" x14ac:dyDescent="0.2">
      <c r="A86">
        <v>200</v>
      </c>
      <c r="B86">
        <v>3.5498116</v>
      </c>
      <c r="C86">
        <v>-2.7845507</v>
      </c>
      <c r="D86" s="4">
        <v>0.27435463999999998</v>
      </c>
    </row>
    <row r="87" spans="1:4" x14ac:dyDescent="0.2">
      <c r="A87">
        <v>203</v>
      </c>
      <c r="B87">
        <v>0.32261297</v>
      </c>
      <c r="C87">
        <v>-1.7876194999999999</v>
      </c>
      <c r="D87" s="4">
        <v>1.0110576</v>
      </c>
    </row>
    <row r="88" spans="1:4" x14ac:dyDescent="0.2">
      <c r="A88">
        <v>201</v>
      </c>
      <c r="B88">
        <v>-1.1123084000000001</v>
      </c>
      <c r="C88">
        <v>1.0828340999999999</v>
      </c>
      <c r="D88" s="4">
        <v>-0.69447689999999995</v>
      </c>
    </row>
    <row r="89" spans="1:4" x14ac:dyDescent="0.2">
      <c r="A89">
        <v>206</v>
      </c>
      <c r="B89">
        <v>-1.0219004</v>
      </c>
      <c r="C89">
        <v>1.1561380000000001</v>
      </c>
      <c r="D89" s="4">
        <v>-0.61017759999999999</v>
      </c>
    </row>
    <row r="90" spans="1:4" x14ac:dyDescent="0.2">
      <c r="A90">
        <v>200</v>
      </c>
      <c r="B90">
        <v>-6.1983684999999999</v>
      </c>
      <c r="C90">
        <v>2.2489750000000002</v>
      </c>
      <c r="D90" s="4">
        <v>-0.69508780000000003</v>
      </c>
    </row>
    <row r="91" spans="1:4" x14ac:dyDescent="0.2">
      <c r="A91">
        <v>200</v>
      </c>
      <c r="B91">
        <v>4.5644580000000001</v>
      </c>
      <c r="C91">
        <v>-2.8560219999999998</v>
      </c>
      <c r="D91" s="4">
        <v>-0.26503896999999998</v>
      </c>
    </row>
    <row r="92" spans="1:4" x14ac:dyDescent="0.2">
      <c r="A92">
        <v>200</v>
      </c>
      <c r="B92">
        <v>2.7459134999999999</v>
      </c>
      <c r="C92">
        <v>0.39438957000000002</v>
      </c>
      <c r="D92" s="4">
        <v>2.9933138000000001</v>
      </c>
    </row>
    <row r="93" spans="1:4" x14ac:dyDescent="0.2">
      <c r="A93">
        <v>202</v>
      </c>
      <c r="B93">
        <v>0.54008084999999995</v>
      </c>
      <c r="C93">
        <v>0.4890736</v>
      </c>
      <c r="D93" s="4">
        <v>0.21876593999999999</v>
      </c>
    </row>
    <row r="94" spans="1:4" x14ac:dyDescent="0.2">
      <c r="A94">
        <v>200</v>
      </c>
      <c r="B94">
        <v>-6.5007466999999997</v>
      </c>
      <c r="C94">
        <v>0.41271552</v>
      </c>
      <c r="D94" s="4">
        <v>-5.3333839999999997</v>
      </c>
    </row>
    <row r="95" spans="1:4" x14ac:dyDescent="0.2">
      <c r="A95">
        <v>200</v>
      </c>
      <c r="B95">
        <v>5.0598692999999999</v>
      </c>
      <c r="C95">
        <v>1.5599196</v>
      </c>
      <c r="D95" s="4">
        <v>4.3989140000000004</v>
      </c>
    </row>
    <row r="96" spans="1:4" x14ac:dyDescent="0.2">
      <c r="A96">
        <v>202</v>
      </c>
      <c r="B96">
        <v>1.1430043999999999</v>
      </c>
      <c r="C96">
        <v>1.0254129000000001</v>
      </c>
      <c r="D96" s="4">
        <v>0.82963072999999998</v>
      </c>
    </row>
    <row r="97" spans="1:4" x14ac:dyDescent="0.2">
      <c r="A97">
        <v>202</v>
      </c>
      <c r="B97">
        <v>-1.5185335</v>
      </c>
      <c r="C97">
        <v>-1.3038145000000001</v>
      </c>
      <c r="D97" s="4">
        <v>-1.4073561000000001</v>
      </c>
    </row>
    <row r="98" spans="1:4" x14ac:dyDescent="0.2">
      <c r="A98">
        <v>204</v>
      </c>
      <c r="B98">
        <v>-2.34259</v>
      </c>
      <c r="C98">
        <v>2.4566690000000002</v>
      </c>
      <c r="D98" s="4">
        <v>0.23953535000000001</v>
      </c>
    </row>
    <row r="99" spans="1:4" x14ac:dyDescent="0.2">
      <c r="A99">
        <v>202</v>
      </c>
      <c r="B99">
        <v>5.7073859999999996</v>
      </c>
      <c r="C99">
        <v>0.13355032</v>
      </c>
      <c r="D99" s="4">
        <v>3.9633669999999999</v>
      </c>
    </row>
    <row r="100" spans="1:4" x14ac:dyDescent="0.2">
      <c r="A100">
        <v>204</v>
      </c>
      <c r="B100">
        <v>-6.5520589999999999</v>
      </c>
      <c r="C100">
        <v>-1.9604942000000001</v>
      </c>
      <c r="D100" s="4">
        <v>-3.210629</v>
      </c>
    </row>
    <row r="101" spans="1:4" x14ac:dyDescent="0.2">
      <c r="A101">
        <v>203</v>
      </c>
      <c r="B101">
        <v>8.7122299999999999</v>
      </c>
      <c r="C101">
        <v>5.5464229999999999</v>
      </c>
      <c r="D101" s="4">
        <v>6.7977796000000001</v>
      </c>
    </row>
    <row r="102" spans="1:4" x14ac:dyDescent="0.2">
      <c r="A102">
        <v>202</v>
      </c>
      <c r="B102">
        <v>-6.7994595000000002</v>
      </c>
      <c r="C102">
        <v>-0.96539545000000004</v>
      </c>
      <c r="D102" s="4">
        <v>-4.2863616999999996</v>
      </c>
    </row>
    <row r="103" spans="1:4" x14ac:dyDescent="0.2">
      <c r="A103">
        <v>200</v>
      </c>
      <c r="B103">
        <v>6.7525753999999996</v>
      </c>
      <c r="C103">
        <v>5.8316970000000001</v>
      </c>
      <c r="D103" s="4">
        <v>5.8393325999999997</v>
      </c>
    </row>
    <row r="104" spans="1:4" x14ac:dyDescent="0.2">
      <c r="A104">
        <v>203</v>
      </c>
      <c r="B104">
        <v>-2.2613451000000002</v>
      </c>
      <c r="C104">
        <v>0.17203479999999999</v>
      </c>
      <c r="D104" s="4">
        <v>-1.8025856</v>
      </c>
    </row>
    <row r="105" spans="1:4" x14ac:dyDescent="0.2">
      <c r="A105">
        <v>200</v>
      </c>
      <c r="B105">
        <v>1.3116030999999999</v>
      </c>
      <c r="C105">
        <v>-1.8273256</v>
      </c>
      <c r="D105" s="4">
        <v>3.0244680000000002</v>
      </c>
    </row>
    <row r="106" spans="1:4" x14ac:dyDescent="0.2">
      <c r="A106">
        <v>205</v>
      </c>
      <c r="B106">
        <v>-0.37255114</v>
      </c>
      <c r="C106">
        <v>-0.69722580000000001</v>
      </c>
      <c r="D106" s="4">
        <v>1.0965786</v>
      </c>
    </row>
    <row r="107" spans="1:4" x14ac:dyDescent="0.2">
      <c r="A107">
        <v>200</v>
      </c>
      <c r="B107">
        <v>-7.4921803000000002</v>
      </c>
      <c r="C107">
        <v>-0.44982556000000001</v>
      </c>
      <c r="D107" s="4">
        <v>-8.7774400000000004</v>
      </c>
    </row>
    <row r="108" spans="1:4" x14ac:dyDescent="0.2">
      <c r="A108">
        <v>202</v>
      </c>
      <c r="B108">
        <v>2.0165410000000001</v>
      </c>
      <c r="C108">
        <v>1.7034729</v>
      </c>
      <c r="D108" s="4">
        <v>2.3726752000000002</v>
      </c>
    </row>
    <row r="109" spans="1:4" x14ac:dyDescent="0.2">
      <c r="A109">
        <v>200</v>
      </c>
      <c r="B109">
        <v>5.2730613000000002</v>
      </c>
      <c r="C109">
        <v>0.13171770999999999</v>
      </c>
      <c r="D109" s="4">
        <v>2.6768858</v>
      </c>
    </row>
    <row r="110" spans="1:4" x14ac:dyDescent="0.2">
      <c r="A110">
        <v>201</v>
      </c>
      <c r="B110">
        <v>0.14301871999999999</v>
      </c>
      <c r="C110">
        <v>2.0540329E-2</v>
      </c>
      <c r="D110" s="4">
        <v>0.42523824999999998</v>
      </c>
    </row>
    <row r="111" spans="1:4" x14ac:dyDescent="0.2">
      <c r="A111">
        <v>200</v>
      </c>
      <c r="B111">
        <v>-2.2179736999999999</v>
      </c>
      <c r="C111">
        <v>1.4230858</v>
      </c>
      <c r="D111" s="4">
        <v>-1.8465678999999999</v>
      </c>
    </row>
    <row r="112" spans="1:4" x14ac:dyDescent="0.2">
      <c r="A112">
        <v>204</v>
      </c>
      <c r="B112">
        <v>-2.5124103999999998</v>
      </c>
      <c r="C112">
        <v>1.2722023</v>
      </c>
      <c r="D112" s="4">
        <v>0.2022726</v>
      </c>
    </row>
    <row r="113" spans="1:4" x14ac:dyDescent="0.2">
      <c r="A113">
        <v>206</v>
      </c>
      <c r="B113">
        <v>1.2382993</v>
      </c>
      <c r="C113">
        <v>-0.2079231</v>
      </c>
      <c r="D113" s="4">
        <v>-8.2390389999999994E-2</v>
      </c>
    </row>
    <row r="114" spans="1:4" x14ac:dyDescent="0.2">
      <c r="A114">
        <v>201</v>
      </c>
      <c r="B114">
        <v>5.2028116999999998</v>
      </c>
      <c r="C114">
        <v>1.4249183999999999</v>
      </c>
      <c r="D114" s="4">
        <v>3.9780278</v>
      </c>
    </row>
    <row r="115" spans="1:4" x14ac:dyDescent="0.2">
      <c r="A115">
        <v>200</v>
      </c>
      <c r="B115">
        <v>-1.2937353</v>
      </c>
      <c r="C115">
        <v>0.22456917000000001</v>
      </c>
      <c r="D115" s="4">
        <v>-0.90400349999999996</v>
      </c>
    </row>
    <row r="116" spans="1:4" x14ac:dyDescent="0.2">
      <c r="A116">
        <v>200</v>
      </c>
      <c r="B116">
        <v>-2.7365978000000002</v>
      </c>
      <c r="C116">
        <v>2.3051746</v>
      </c>
      <c r="D116" s="4">
        <v>-1.2308161</v>
      </c>
    </row>
    <row r="117" spans="1:4" x14ac:dyDescent="0.2">
      <c r="A117">
        <v>203</v>
      </c>
      <c r="B117">
        <v>2.2944844</v>
      </c>
      <c r="C117">
        <v>-1.4455351999999999</v>
      </c>
      <c r="D117" s="4">
        <v>8.4375694000000001E-2</v>
      </c>
    </row>
    <row r="118" spans="1:4" x14ac:dyDescent="0.2">
      <c r="A118">
        <v>199</v>
      </c>
      <c r="B118">
        <v>2.1313837000000002</v>
      </c>
      <c r="C118">
        <v>1.4059816999999999</v>
      </c>
      <c r="D118" s="4">
        <v>1.8687117</v>
      </c>
    </row>
    <row r="119" spans="1:4" x14ac:dyDescent="0.2">
      <c r="A119">
        <v>202</v>
      </c>
      <c r="B119">
        <v>1.3568070000000001</v>
      </c>
      <c r="C119">
        <v>-0.23174681999999999</v>
      </c>
      <c r="D119" s="4">
        <v>1.3061053</v>
      </c>
    </row>
    <row r="120" spans="1:4" x14ac:dyDescent="0.2">
      <c r="A120">
        <v>200</v>
      </c>
      <c r="B120">
        <v>-3.0072109999999999</v>
      </c>
      <c r="C120">
        <v>-0.47426014999999999</v>
      </c>
      <c r="D120" s="4">
        <v>-3.860589</v>
      </c>
    </row>
    <row r="121" spans="1:4" x14ac:dyDescent="0.2">
      <c r="A121">
        <v>201</v>
      </c>
      <c r="B121">
        <v>-2.4464370999999998</v>
      </c>
      <c r="C121">
        <v>-3.9324419999999999E-2</v>
      </c>
      <c r="D121" s="4">
        <v>0.55229810000000001</v>
      </c>
    </row>
    <row r="122" spans="1:4" x14ac:dyDescent="0.2">
      <c r="A122">
        <v>204</v>
      </c>
      <c r="B122">
        <v>6.482802E-2</v>
      </c>
      <c r="C122">
        <v>-8.2695820000000003E-2</v>
      </c>
      <c r="D122" s="4">
        <v>-0.35300346999999999</v>
      </c>
    </row>
    <row r="123" spans="1:4" x14ac:dyDescent="0.2">
      <c r="A123">
        <v>199</v>
      </c>
      <c r="B123">
        <v>4.0928699999999996</v>
      </c>
      <c r="C123">
        <v>0.360792</v>
      </c>
      <c r="D123" s="4">
        <v>1.4068978999999999</v>
      </c>
    </row>
    <row r="124" spans="1:4" x14ac:dyDescent="0.2">
      <c r="A124">
        <v>201</v>
      </c>
      <c r="B124">
        <v>2.5687628</v>
      </c>
      <c r="C124">
        <v>-0.24213153000000001</v>
      </c>
      <c r="D124" s="4">
        <v>4.1240243999999997</v>
      </c>
    </row>
    <row r="125" spans="1:4" x14ac:dyDescent="0.2">
      <c r="A125">
        <v>201</v>
      </c>
      <c r="B125">
        <v>0.22731805999999999</v>
      </c>
      <c r="C125">
        <v>-0.63858276999999997</v>
      </c>
      <c r="D125" s="4">
        <v>-1.8300745</v>
      </c>
    </row>
    <row r="126" spans="1:4" x14ac:dyDescent="0.2">
      <c r="A126">
        <v>202</v>
      </c>
      <c r="B126">
        <v>-7.0144840000000004</v>
      </c>
      <c r="C126">
        <v>-2.0490696000000002</v>
      </c>
      <c r="D126" s="4">
        <v>-5.5624585</v>
      </c>
    </row>
    <row r="127" spans="1:4" x14ac:dyDescent="0.2">
      <c r="A127">
        <v>202</v>
      </c>
      <c r="B127">
        <v>4.8222427000000003</v>
      </c>
      <c r="C127">
        <v>2.4090216</v>
      </c>
      <c r="D127" s="4">
        <v>2.5217261</v>
      </c>
    </row>
    <row r="128" spans="1:4" x14ac:dyDescent="0.2">
      <c r="A128">
        <v>201</v>
      </c>
      <c r="B128">
        <v>-2.3804636000000001</v>
      </c>
      <c r="C128">
        <v>-5.3672870000000001</v>
      </c>
      <c r="D128" s="4">
        <v>-0.31146467</v>
      </c>
    </row>
    <row r="129" spans="1:4" x14ac:dyDescent="0.2">
      <c r="A129">
        <v>205</v>
      </c>
      <c r="B129">
        <v>1.519908</v>
      </c>
      <c r="C129">
        <v>1.8659629</v>
      </c>
      <c r="D129" s="4">
        <v>1.9090288</v>
      </c>
    </row>
    <row r="130" spans="1:4" x14ac:dyDescent="0.2">
      <c r="A130">
        <v>203</v>
      </c>
      <c r="B130">
        <v>1.1375066</v>
      </c>
      <c r="C130">
        <v>-0.71127569999999996</v>
      </c>
      <c r="D130" s="4">
        <v>1.0971895</v>
      </c>
    </row>
    <row r="131" spans="1:4" x14ac:dyDescent="0.2">
      <c r="A131">
        <v>204</v>
      </c>
      <c r="B131">
        <v>1.4392738</v>
      </c>
      <c r="C131">
        <v>-0.69661490000000004</v>
      </c>
      <c r="D131" s="4">
        <v>2.2425609</v>
      </c>
    </row>
    <row r="132" spans="1:4" x14ac:dyDescent="0.2">
      <c r="A132">
        <v>202</v>
      </c>
      <c r="B132">
        <v>-3.1880269999999999</v>
      </c>
      <c r="C132">
        <v>0.56543169999999998</v>
      </c>
      <c r="D132" s="4">
        <v>-4.8691269999999998</v>
      </c>
    </row>
    <row r="133" spans="1:4" x14ac:dyDescent="0.2">
      <c r="A133">
        <v>202</v>
      </c>
      <c r="B133">
        <v>4.3775333999999999</v>
      </c>
      <c r="C133">
        <v>3.4120617000000002</v>
      </c>
      <c r="D133" s="4">
        <v>3.186347</v>
      </c>
    </row>
    <row r="134" spans="1:4" x14ac:dyDescent="0.2">
      <c r="A134">
        <v>202</v>
      </c>
      <c r="B134">
        <v>4.8808860000000003</v>
      </c>
      <c r="C134">
        <v>-0.34536767000000002</v>
      </c>
      <c r="D134" s="4">
        <v>0.89316063999999995</v>
      </c>
    </row>
    <row r="135" spans="1:4" x14ac:dyDescent="0.2">
      <c r="A135">
        <v>203</v>
      </c>
      <c r="B135">
        <v>-3.5233916999999999</v>
      </c>
      <c r="C135">
        <v>0.66622440000000005</v>
      </c>
      <c r="D135" s="4">
        <v>-1.9229259999999999</v>
      </c>
    </row>
    <row r="136" spans="1:4" x14ac:dyDescent="0.2">
      <c r="A136">
        <v>203</v>
      </c>
      <c r="B136">
        <v>-7.6968199999999998</v>
      </c>
      <c r="C136">
        <v>-0.22319472000000001</v>
      </c>
      <c r="D136" s="4">
        <v>1.8705442999999999</v>
      </c>
    </row>
    <row r="137" spans="1:4" x14ac:dyDescent="0.2">
      <c r="A137">
        <v>201</v>
      </c>
      <c r="B137">
        <v>4.4942083000000004</v>
      </c>
      <c r="C137">
        <v>-1.7222569000000001</v>
      </c>
      <c r="D137" s="4">
        <v>-1.3151155999999999</v>
      </c>
    </row>
    <row r="138" spans="1:4" x14ac:dyDescent="0.2">
      <c r="A138">
        <v>202</v>
      </c>
      <c r="B138">
        <v>-0.98647030000000002</v>
      </c>
      <c r="C138">
        <v>0.86292285000000002</v>
      </c>
      <c r="D138" s="4">
        <v>-1.6416990999999999E-2</v>
      </c>
    </row>
    <row r="139" spans="1:4" x14ac:dyDescent="0.2">
      <c r="A139">
        <v>202</v>
      </c>
      <c r="B139">
        <v>-6.1482777999999998</v>
      </c>
      <c r="C139">
        <v>2.4872124000000002</v>
      </c>
      <c r="D139" s="4">
        <v>-1.3065633999999999</v>
      </c>
    </row>
    <row r="140" spans="1:4" x14ac:dyDescent="0.2">
      <c r="A140">
        <v>201</v>
      </c>
      <c r="B140">
        <v>5.4392160000000001</v>
      </c>
      <c r="C140">
        <v>-1.8261038999999999</v>
      </c>
      <c r="D140" s="4">
        <v>-1.511814</v>
      </c>
    </row>
    <row r="141" spans="1:4" x14ac:dyDescent="0.2">
      <c r="A141">
        <v>203</v>
      </c>
      <c r="B141">
        <v>-1.2259293</v>
      </c>
      <c r="C141">
        <v>0.8952987</v>
      </c>
      <c r="D141" s="4">
        <v>-0.12698351999999999</v>
      </c>
    </row>
    <row r="142" spans="1:4" x14ac:dyDescent="0.2">
      <c r="A142">
        <v>203</v>
      </c>
      <c r="B142">
        <v>-2.0084469999999999</v>
      </c>
      <c r="C142">
        <v>1.4383575</v>
      </c>
      <c r="D142" s="4">
        <v>-0.17340923999999999</v>
      </c>
    </row>
    <row r="143" spans="1:4" x14ac:dyDescent="0.2">
      <c r="A143">
        <v>202</v>
      </c>
      <c r="B143">
        <v>1.3342050000000001</v>
      </c>
      <c r="C143">
        <v>-0.20853395999999999</v>
      </c>
      <c r="D143" s="4">
        <v>0.2994001</v>
      </c>
    </row>
    <row r="144" spans="1:4" x14ac:dyDescent="0.2">
      <c r="A144">
        <v>200</v>
      </c>
      <c r="B144">
        <v>-0.49900016000000003</v>
      </c>
      <c r="C144">
        <v>-2.7979897999999999</v>
      </c>
      <c r="D144" s="4">
        <v>1.5284599999999999</v>
      </c>
    </row>
    <row r="145" spans="1:4" x14ac:dyDescent="0.2">
      <c r="A145">
        <v>203</v>
      </c>
      <c r="B145">
        <v>-5.8807187000000001</v>
      </c>
      <c r="C145">
        <v>3.2599564000000001</v>
      </c>
      <c r="D145" s="4">
        <v>-1.6871320999999999</v>
      </c>
    </row>
    <row r="146" spans="1:4" x14ac:dyDescent="0.2">
      <c r="A146">
        <v>200</v>
      </c>
      <c r="B146">
        <v>1.3439789</v>
      </c>
      <c r="C146">
        <v>-0.89575684</v>
      </c>
      <c r="D146" s="4">
        <v>-0.36460993000000003</v>
      </c>
    </row>
    <row r="147" spans="1:4" x14ac:dyDescent="0.2">
      <c r="A147">
        <v>201</v>
      </c>
      <c r="B147">
        <v>-4.126315</v>
      </c>
      <c r="C147">
        <v>0.95149826999999998</v>
      </c>
      <c r="D147" s="4">
        <v>-0.33895357999999998</v>
      </c>
    </row>
    <row r="148" spans="1:4" x14ac:dyDescent="0.2">
      <c r="A148">
        <v>205</v>
      </c>
      <c r="B148">
        <v>7.1685743000000004</v>
      </c>
      <c r="C148">
        <v>-1.6367358000000001</v>
      </c>
      <c r="D148" s="4">
        <v>0.68363404000000005</v>
      </c>
    </row>
    <row r="149" spans="1:4" x14ac:dyDescent="0.2">
      <c r="A149">
        <v>207</v>
      </c>
      <c r="B149">
        <v>-0.26076290000000002</v>
      </c>
      <c r="C149">
        <v>-0.69783664000000001</v>
      </c>
      <c r="D149" s="4">
        <v>-0.38476845999999998</v>
      </c>
    </row>
    <row r="150" spans="1:4" x14ac:dyDescent="0.2">
      <c r="A150">
        <v>204</v>
      </c>
      <c r="B150">
        <v>-3.6247951999999999</v>
      </c>
      <c r="C150">
        <v>1.4652356</v>
      </c>
      <c r="D150" s="4">
        <v>-1.8264092999999999</v>
      </c>
    </row>
    <row r="151" spans="1:4" x14ac:dyDescent="0.2">
      <c r="A151">
        <v>202</v>
      </c>
      <c r="B151">
        <v>-7.0566335000000002</v>
      </c>
      <c r="C151">
        <v>-0.64713489999999996</v>
      </c>
      <c r="D151" s="4">
        <v>0.16684245</v>
      </c>
    </row>
    <row r="152" spans="1:4" x14ac:dyDescent="0.2">
      <c r="A152">
        <v>202</v>
      </c>
      <c r="B152">
        <v>6.4129350000000001</v>
      </c>
      <c r="C152">
        <v>-1.2036327</v>
      </c>
      <c r="D152" s="4">
        <v>-0.28947352999999998</v>
      </c>
    </row>
    <row r="153" spans="1:4" x14ac:dyDescent="0.2">
      <c r="A153">
        <v>202</v>
      </c>
      <c r="B153">
        <v>6.6660620000000004E-2</v>
      </c>
      <c r="C153">
        <v>0.73464125000000002</v>
      </c>
      <c r="D153" s="4">
        <v>0.8784999</v>
      </c>
    </row>
    <row r="154" spans="1:4" x14ac:dyDescent="0.2">
      <c r="A154">
        <v>201</v>
      </c>
      <c r="B154">
        <v>-9.7499359999999999</v>
      </c>
      <c r="C154">
        <v>-0.64163709999999996</v>
      </c>
      <c r="D154" s="4">
        <v>-5.3291078000000001</v>
      </c>
    </row>
    <row r="155" spans="1:4" x14ac:dyDescent="0.2">
      <c r="A155">
        <v>203</v>
      </c>
      <c r="B155">
        <v>6.5173926</v>
      </c>
      <c r="C155">
        <v>-0.57688539999999999</v>
      </c>
      <c r="D155" s="4">
        <v>2.1796419999999999</v>
      </c>
    </row>
    <row r="156" spans="1:4" x14ac:dyDescent="0.2">
      <c r="A156">
        <v>201</v>
      </c>
      <c r="B156">
        <v>0.30367615999999997</v>
      </c>
      <c r="C156">
        <v>1.7468442</v>
      </c>
      <c r="D156" s="4">
        <v>1.1155155000000001</v>
      </c>
    </row>
    <row r="157" spans="1:4" x14ac:dyDescent="0.2">
      <c r="A157">
        <v>205</v>
      </c>
      <c r="B157">
        <v>-7.6980414000000001</v>
      </c>
      <c r="C157">
        <v>1.1506400999999999</v>
      </c>
      <c r="D157" s="4">
        <v>-5.4439507000000003</v>
      </c>
    </row>
    <row r="158" spans="1:4" x14ac:dyDescent="0.2">
      <c r="A158">
        <v>200</v>
      </c>
      <c r="B158">
        <v>3.4386342000000001</v>
      </c>
      <c r="C158">
        <v>0.67294390000000004</v>
      </c>
      <c r="D158" s="4">
        <v>1.7043891</v>
      </c>
    </row>
    <row r="159" spans="1:4" x14ac:dyDescent="0.2">
      <c r="A159">
        <v>202</v>
      </c>
      <c r="B159">
        <v>4.234591</v>
      </c>
      <c r="C159">
        <v>-2.399095</v>
      </c>
      <c r="D159" s="4">
        <v>5.2718395999999998</v>
      </c>
    </row>
    <row r="160" spans="1:4" x14ac:dyDescent="0.2">
      <c r="A160">
        <v>200</v>
      </c>
      <c r="B160">
        <v>-6.3694104999999999</v>
      </c>
      <c r="C160">
        <v>0.39866563999999999</v>
      </c>
      <c r="D160" s="4">
        <v>-3.3254714000000001</v>
      </c>
    </row>
    <row r="161" spans="1:4" x14ac:dyDescent="0.2">
      <c r="A161">
        <v>204</v>
      </c>
      <c r="B161">
        <v>1.357418</v>
      </c>
      <c r="C161">
        <v>1.1769073000000001</v>
      </c>
      <c r="D161" s="4">
        <v>0.97012960000000004</v>
      </c>
    </row>
    <row r="162" spans="1:4" x14ac:dyDescent="0.2">
      <c r="A162">
        <v>200</v>
      </c>
      <c r="B162">
        <v>8.4312319999999996</v>
      </c>
      <c r="C162">
        <v>-0.49441868</v>
      </c>
      <c r="D162" s="4">
        <v>6.6511719999999999</v>
      </c>
    </row>
    <row r="163" spans="1:4" x14ac:dyDescent="0.2">
      <c r="A163">
        <v>202</v>
      </c>
      <c r="B163">
        <v>-2.2460735000000001</v>
      </c>
      <c r="C163">
        <v>1.7761657</v>
      </c>
      <c r="D163" s="4">
        <v>-1.8765002</v>
      </c>
    </row>
    <row r="164" spans="1:4" x14ac:dyDescent="0.2">
      <c r="A164">
        <v>201</v>
      </c>
      <c r="B164">
        <v>-5.4091310000000004</v>
      </c>
      <c r="C164">
        <v>0.6802743</v>
      </c>
      <c r="D164" s="4">
        <v>-2.3499205000000001</v>
      </c>
    </row>
    <row r="165" spans="1:4" x14ac:dyDescent="0.2">
      <c r="A165">
        <v>202</v>
      </c>
      <c r="B165">
        <v>3.9682539000000001</v>
      </c>
      <c r="C165">
        <v>-1.2634974999999999</v>
      </c>
      <c r="D165" s="4">
        <v>-4.8141489999999996</v>
      </c>
    </row>
    <row r="166" spans="1:4" x14ac:dyDescent="0.2">
      <c r="A166">
        <v>200</v>
      </c>
      <c r="B166">
        <v>3.0036985999999999</v>
      </c>
      <c r="C166">
        <v>-0.26045745999999997</v>
      </c>
      <c r="D166" s="4">
        <v>-4.7066369999999997</v>
      </c>
    </row>
    <row r="167" spans="1:4" x14ac:dyDescent="0.2">
      <c r="A167">
        <v>201</v>
      </c>
      <c r="B167">
        <v>-3.0646322000000001</v>
      </c>
      <c r="C167">
        <v>0.51472989999999996</v>
      </c>
      <c r="D167" s="4">
        <v>3.7807186000000002</v>
      </c>
    </row>
    <row r="168" spans="1:4" x14ac:dyDescent="0.2">
      <c r="A168">
        <v>203</v>
      </c>
      <c r="B168">
        <v>-3.6956555999999998</v>
      </c>
      <c r="C168">
        <v>-1.0820706</v>
      </c>
      <c r="D168" s="4">
        <v>6.2070730000000003</v>
      </c>
    </row>
    <row r="169" spans="1:4" x14ac:dyDescent="0.2">
      <c r="A169">
        <v>201</v>
      </c>
      <c r="B169">
        <v>3.8363073000000001</v>
      </c>
      <c r="C169">
        <v>-1.7204242999999999</v>
      </c>
      <c r="D169" s="4">
        <v>4.1747265000000002</v>
      </c>
    </row>
    <row r="170" spans="1:4" x14ac:dyDescent="0.2">
      <c r="A170">
        <v>201</v>
      </c>
      <c r="B170">
        <v>-0.90950129999999996</v>
      </c>
      <c r="C170">
        <v>-0.39423686000000002</v>
      </c>
      <c r="D170" s="4">
        <v>-3.5288894000000002</v>
      </c>
    </row>
    <row r="171" spans="1:4" x14ac:dyDescent="0.2">
      <c r="A171">
        <v>201</v>
      </c>
      <c r="B171">
        <v>-8.008972</v>
      </c>
      <c r="C171">
        <v>-2.1242057999999999</v>
      </c>
      <c r="D171" s="4">
        <v>-7.9362789999999999</v>
      </c>
    </row>
    <row r="172" spans="1:4" x14ac:dyDescent="0.2">
      <c r="A172">
        <v>205</v>
      </c>
      <c r="B172">
        <v>2.6652794000000002</v>
      </c>
      <c r="C172">
        <v>-2.8975607999999999</v>
      </c>
      <c r="D172" s="4">
        <v>-5.5239739999999999</v>
      </c>
    </row>
    <row r="173" spans="1:4" x14ac:dyDescent="0.2">
      <c r="A173">
        <v>202</v>
      </c>
      <c r="B173">
        <v>0.39347326999999999</v>
      </c>
      <c r="C173">
        <v>0.41210467000000001</v>
      </c>
      <c r="D173" s="4">
        <v>-0.97364209999999995</v>
      </c>
    </row>
    <row r="174" spans="1:4" x14ac:dyDescent="0.2">
      <c r="A174">
        <v>202</v>
      </c>
      <c r="B174">
        <v>-2.6113705999999999</v>
      </c>
      <c r="C174">
        <v>1.5293764000000001</v>
      </c>
      <c r="D174" s="4">
        <v>3.3689957000000001</v>
      </c>
    </row>
    <row r="175" spans="1:4" x14ac:dyDescent="0.2">
      <c r="A175">
        <v>202</v>
      </c>
      <c r="B175">
        <v>1.3641373999999999</v>
      </c>
      <c r="C175">
        <v>1.3644428</v>
      </c>
      <c r="D175" s="4">
        <v>5.0885800000000003</v>
      </c>
    </row>
    <row r="176" spans="1:4" x14ac:dyDescent="0.2">
      <c r="A176">
        <v>204</v>
      </c>
      <c r="B176">
        <v>3.61212</v>
      </c>
      <c r="C176">
        <v>-0.14622574999999999</v>
      </c>
      <c r="D176" s="4">
        <v>5.4349403000000001</v>
      </c>
    </row>
    <row r="177" spans="1:4" x14ac:dyDescent="0.2">
      <c r="A177">
        <v>203</v>
      </c>
      <c r="B177">
        <v>-2.3401464999999999</v>
      </c>
      <c r="C177">
        <v>-0.43027788</v>
      </c>
      <c r="D177" s="4">
        <v>-4.3101853999999999</v>
      </c>
    </row>
    <row r="178" spans="1:4" x14ac:dyDescent="0.2">
      <c r="A178">
        <v>202</v>
      </c>
      <c r="B178">
        <v>-5.8239083000000003</v>
      </c>
      <c r="C178">
        <v>-2.937878</v>
      </c>
      <c r="D178" s="4">
        <v>-4.4042586999999997</v>
      </c>
    </row>
    <row r="179" spans="1:4" x14ac:dyDescent="0.2">
      <c r="A179">
        <v>204</v>
      </c>
      <c r="B179">
        <v>4.1521243999999999</v>
      </c>
      <c r="C179">
        <v>-3.7295585</v>
      </c>
      <c r="D179" s="4">
        <v>-4.3456159999999997</v>
      </c>
    </row>
    <row r="180" spans="1:4" x14ac:dyDescent="0.2">
      <c r="A180">
        <v>201</v>
      </c>
      <c r="B180">
        <v>-0.84841484</v>
      </c>
      <c r="C180">
        <v>-1.8555017E-2</v>
      </c>
      <c r="D180" s="4">
        <v>0.6622538</v>
      </c>
    </row>
    <row r="181" spans="1:4" x14ac:dyDescent="0.2">
      <c r="A181">
        <v>200</v>
      </c>
      <c r="B181">
        <v>-3.5527131999999999</v>
      </c>
      <c r="C181">
        <v>0.65950489999999995</v>
      </c>
      <c r="D181" s="4">
        <v>2.1216097</v>
      </c>
    </row>
    <row r="182" spans="1:4" x14ac:dyDescent="0.2">
      <c r="A182">
        <v>201</v>
      </c>
      <c r="B182">
        <v>4.771541</v>
      </c>
      <c r="C182">
        <v>0.46708247000000003</v>
      </c>
      <c r="D182" s="4">
        <v>5.8649893000000004</v>
      </c>
    </row>
    <row r="183" spans="1:4" x14ac:dyDescent="0.2">
      <c r="A183">
        <v>200</v>
      </c>
      <c r="B183">
        <v>1.6164246</v>
      </c>
      <c r="C183">
        <v>-0.79801845999999999</v>
      </c>
      <c r="D183" s="4">
        <v>1.4942515999999999</v>
      </c>
    </row>
    <row r="184" spans="1:4" x14ac:dyDescent="0.2">
      <c r="A184">
        <v>202</v>
      </c>
      <c r="B184">
        <v>-2.2839469999999999</v>
      </c>
      <c r="C184">
        <v>0.64850929999999996</v>
      </c>
      <c r="D184" s="4">
        <v>-6.1940923000000003</v>
      </c>
    </row>
    <row r="185" spans="1:4" x14ac:dyDescent="0.2">
      <c r="A185">
        <v>207</v>
      </c>
      <c r="B185">
        <v>5.6884493999999997</v>
      </c>
      <c r="C185">
        <v>3.143281</v>
      </c>
      <c r="D185" s="4">
        <v>0.40141450000000001</v>
      </c>
    </row>
    <row r="186" spans="1:4" x14ac:dyDescent="0.2">
      <c r="A186">
        <v>201</v>
      </c>
      <c r="B186">
        <v>2.3555709999999999</v>
      </c>
      <c r="C186">
        <v>1.0144173000000001</v>
      </c>
      <c r="D186" s="4">
        <v>-1.9772928999999999</v>
      </c>
    </row>
    <row r="187" spans="1:4" x14ac:dyDescent="0.2">
      <c r="A187">
        <v>203</v>
      </c>
      <c r="B187">
        <v>-2.7964625000000001</v>
      </c>
      <c r="C187">
        <v>1.1866812</v>
      </c>
      <c r="D187" s="4">
        <v>2.5724279999999999</v>
      </c>
    </row>
    <row r="188" spans="1:4" x14ac:dyDescent="0.2">
      <c r="A188">
        <v>202</v>
      </c>
      <c r="B188">
        <v>-7.0609096999999998</v>
      </c>
      <c r="C188">
        <v>-1.6739986</v>
      </c>
      <c r="D188" s="4">
        <v>4.0598836</v>
      </c>
    </row>
    <row r="189" spans="1:4" x14ac:dyDescent="0.2">
      <c r="A189">
        <v>200</v>
      </c>
      <c r="B189">
        <v>7.1154294</v>
      </c>
      <c r="C189">
        <v>-0.66790426000000003</v>
      </c>
      <c r="D189" s="4">
        <v>3.4251952000000001</v>
      </c>
    </row>
    <row r="190" spans="1:4" x14ac:dyDescent="0.2">
      <c r="A190">
        <v>200</v>
      </c>
      <c r="B190">
        <v>-1.4482839999999999</v>
      </c>
      <c r="C190">
        <v>0.56665343000000001</v>
      </c>
      <c r="D190" s="4">
        <v>-0.52709996999999997</v>
      </c>
    </row>
    <row r="191" spans="1:4" x14ac:dyDescent="0.2">
      <c r="A191">
        <v>204</v>
      </c>
      <c r="B191">
        <v>-5.5227522999999996</v>
      </c>
      <c r="C191">
        <v>0.86231199999999997</v>
      </c>
      <c r="D191" s="4">
        <v>-6.4763120000000001</v>
      </c>
    </row>
    <row r="192" spans="1:4" x14ac:dyDescent="0.2">
      <c r="A192">
        <v>201</v>
      </c>
      <c r="B192">
        <v>4.6377616000000002</v>
      </c>
      <c r="C192">
        <v>-0.26106834000000001</v>
      </c>
      <c r="D192" s="4">
        <v>1.6677371999999999</v>
      </c>
    </row>
    <row r="193" spans="1:4" x14ac:dyDescent="0.2">
      <c r="A193">
        <v>205</v>
      </c>
      <c r="B193">
        <v>2.6585597999999999</v>
      </c>
      <c r="C193">
        <v>0.56115570000000004</v>
      </c>
      <c r="D193" s="4">
        <v>-3.1874159999999998</v>
      </c>
    </row>
    <row r="194" spans="1:4" x14ac:dyDescent="0.2">
      <c r="A194">
        <v>202</v>
      </c>
      <c r="B194">
        <v>-0.68897909999999996</v>
      </c>
      <c r="C194">
        <v>0.14760019999999999</v>
      </c>
      <c r="D194" s="4">
        <v>-3.7353618000000002</v>
      </c>
    </row>
    <row r="195" spans="1:4" x14ac:dyDescent="0.2">
      <c r="A195">
        <v>201</v>
      </c>
      <c r="B195">
        <v>1.6573523999999999</v>
      </c>
      <c r="C195">
        <v>-1.9947026000000001</v>
      </c>
      <c r="D195" s="4">
        <v>1.9536218999999999</v>
      </c>
    </row>
    <row r="196" spans="1:4" x14ac:dyDescent="0.2">
      <c r="A196">
        <v>200</v>
      </c>
      <c r="B196">
        <v>0.98295779999999999</v>
      </c>
      <c r="C196">
        <v>-0.22319472000000001</v>
      </c>
      <c r="D196" s="4">
        <v>2.8338779999999999</v>
      </c>
    </row>
    <row r="197" spans="1:4" x14ac:dyDescent="0.2">
      <c r="A197">
        <v>202</v>
      </c>
      <c r="B197">
        <v>-6.1574407000000004</v>
      </c>
      <c r="C197">
        <v>1.2386047</v>
      </c>
      <c r="D197" s="4">
        <v>0.80336355999999998</v>
      </c>
    </row>
    <row r="198" spans="1:4" x14ac:dyDescent="0.2">
      <c r="A198">
        <v>202</v>
      </c>
      <c r="B198">
        <v>3.3793801999999999</v>
      </c>
      <c r="C198">
        <v>-2.290743E-4</v>
      </c>
      <c r="D198" s="4">
        <v>0.7557161</v>
      </c>
    </row>
    <row r="199" spans="1:4" x14ac:dyDescent="0.2">
      <c r="A199">
        <v>200</v>
      </c>
      <c r="B199">
        <v>6.6908783999999999</v>
      </c>
      <c r="C199">
        <v>1.4976114</v>
      </c>
      <c r="D199" s="4">
        <v>7.4709525000000001</v>
      </c>
    </row>
    <row r="200" spans="1:4" x14ac:dyDescent="0.2">
      <c r="A200">
        <v>202</v>
      </c>
      <c r="B200">
        <v>-0.6230057</v>
      </c>
      <c r="C200">
        <v>-0.23174681999999999</v>
      </c>
      <c r="D200" s="4">
        <v>-2.8422774999999998</v>
      </c>
    </row>
    <row r="201" spans="1:4" x14ac:dyDescent="0.2">
      <c r="A201">
        <v>200</v>
      </c>
      <c r="B201">
        <v>-9.3101140000000004</v>
      </c>
      <c r="C201">
        <v>-0.59215706999999995</v>
      </c>
      <c r="D201" s="4">
        <v>-6.9369040000000002</v>
      </c>
    </row>
    <row r="202" spans="1:4" x14ac:dyDescent="0.2">
      <c r="A202">
        <v>202</v>
      </c>
      <c r="B202">
        <v>4.284071</v>
      </c>
      <c r="C202">
        <v>-2.3691627999999998</v>
      </c>
      <c r="D202" s="4">
        <v>-1.4855468000000001</v>
      </c>
    </row>
    <row r="203" spans="1:4" x14ac:dyDescent="0.2">
      <c r="A203">
        <v>200</v>
      </c>
      <c r="B203">
        <v>3.4245844000000001</v>
      </c>
      <c r="C203">
        <v>0.50739955999999997</v>
      </c>
      <c r="D203" s="4">
        <v>4.4111310000000001</v>
      </c>
    </row>
    <row r="204" spans="1:4" x14ac:dyDescent="0.2">
      <c r="A204">
        <v>200</v>
      </c>
      <c r="B204">
        <v>-4.2289405000000002</v>
      </c>
      <c r="C204">
        <v>1.9203298</v>
      </c>
      <c r="D204" s="4">
        <v>-4.3877654000000001</v>
      </c>
    </row>
    <row r="205" spans="1:4" x14ac:dyDescent="0.2">
      <c r="A205">
        <v>204</v>
      </c>
      <c r="B205">
        <v>2.0153192999999998</v>
      </c>
      <c r="C205">
        <v>0.80427985999999996</v>
      </c>
      <c r="D205" s="4">
        <v>0.61827149999999997</v>
      </c>
    </row>
    <row r="206" spans="1:4" x14ac:dyDescent="0.2">
      <c r="A206">
        <v>200</v>
      </c>
      <c r="B206">
        <v>10.100725000000001</v>
      </c>
      <c r="C206">
        <v>1.2850303999999999</v>
      </c>
      <c r="D206" s="4">
        <v>5.2303004</v>
      </c>
    </row>
    <row r="207" spans="1:4" x14ac:dyDescent="0.2">
      <c r="A207">
        <v>200</v>
      </c>
      <c r="B207">
        <v>-2.7292673999999999</v>
      </c>
      <c r="C207">
        <v>-0.12606722000000001</v>
      </c>
      <c r="D207" s="4">
        <v>-3.0536368</v>
      </c>
    </row>
    <row r="208" spans="1:4" x14ac:dyDescent="0.2">
      <c r="A208">
        <v>202</v>
      </c>
      <c r="B208">
        <v>-4.5294860000000003</v>
      </c>
      <c r="C208">
        <v>0.58803373999999997</v>
      </c>
      <c r="D208" s="4">
        <v>-7.7127023000000001</v>
      </c>
    </row>
    <row r="209" spans="1:4" x14ac:dyDescent="0.2">
      <c r="A209">
        <v>200</v>
      </c>
      <c r="B209">
        <v>3.6084546999999998</v>
      </c>
      <c r="C209">
        <v>1.2599849999999999</v>
      </c>
      <c r="D209" s="4">
        <v>1.1790453999999999</v>
      </c>
    </row>
    <row r="210" spans="1:4" x14ac:dyDescent="0.2">
      <c r="A210">
        <v>203</v>
      </c>
      <c r="B210">
        <v>-0.80382169999999997</v>
      </c>
      <c r="C210">
        <v>-0.80901400000000001</v>
      </c>
      <c r="D210" s="4">
        <v>2.2678355000000001E-2</v>
      </c>
    </row>
    <row r="211" spans="1:4" x14ac:dyDescent="0.2">
      <c r="A211">
        <v>200</v>
      </c>
      <c r="B211">
        <v>-4.1538043</v>
      </c>
      <c r="C211">
        <v>-0.29283330000000002</v>
      </c>
      <c r="D211" s="4">
        <v>0.16134466</v>
      </c>
    </row>
    <row r="212" spans="1:4" x14ac:dyDescent="0.2">
      <c r="A212">
        <v>200</v>
      </c>
      <c r="B212">
        <v>-4.9100546999999999</v>
      </c>
      <c r="C212">
        <v>-0.30505060000000001</v>
      </c>
      <c r="D212" s="4">
        <v>1.9939389999999999</v>
      </c>
    </row>
    <row r="213" spans="1:4" x14ac:dyDescent="0.2">
      <c r="A213">
        <v>203</v>
      </c>
      <c r="B213">
        <v>7.5656366000000004</v>
      </c>
      <c r="C213">
        <v>-0.84810936000000003</v>
      </c>
      <c r="D213" s="4">
        <v>3.2926375999999999</v>
      </c>
    </row>
    <row r="214" spans="1:4" x14ac:dyDescent="0.2">
      <c r="A214">
        <v>202</v>
      </c>
      <c r="B214">
        <v>-1.7989204000000001</v>
      </c>
      <c r="C214">
        <v>0.67111135</v>
      </c>
      <c r="D214" s="4">
        <v>-0.62422745999999996</v>
      </c>
    </row>
    <row r="215" spans="1:4" x14ac:dyDescent="0.2">
      <c r="A215">
        <v>201</v>
      </c>
      <c r="B215">
        <v>-5.3058953000000004</v>
      </c>
      <c r="C215">
        <v>1.7187444000000001</v>
      </c>
      <c r="D215" s="4">
        <v>-1.7989204000000001</v>
      </c>
    </row>
    <row r="216" spans="1:4" x14ac:dyDescent="0.2">
      <c r="A216">
        <v>202</v>
      </c>
      <c r="B216">
        <v>3.0397395999999999</v>
      </c>
      <c r="C216">
        <v>-1.7466915000000001</v>
      </c>
      <c r="D216" s="4">
        <v>-3.4378704999999998</v>
      </c>
    </row>
    <row r="217" spans="1:4" x14ac:dyDescent="0.2">
      <c r="A217">
        <v>200</v>
      </c>
      <c r="B217">
        <v>0.87055870000000002</v>
      </c>
      <c r="C217">
        <v>1.687514E-2</v>
      </c>
      <c r="D217" s="4">
        <v>-1.4061344</v>
      </c>
    </row>
    <row r="218" spans="1:4" x14ac:dyDescent="0.2">
      <c r="A218">
        <v>208</v>
      </c>
      <c r="B218">
        <v>-1.9155955</v>
      </c>
      <c r="C218">
        <v>0.9997566</v>
      </c>
      <c r="D218" s="4">
        <v>0.87605643</v>
      </c>
    </row>
    <row r="219" spans="1:4" x14ac:dyDescent="0.2">
      <c r="A219">
        <v>200</v>
      </c>
      <c r="B219">
        <v>-4.5209339999999996</v>
      </c>
      <c r="C219">
        <v>0.38705918</v>
      </c>
      <c r="D219" s="4">
        <v>3.7068037999999999</v>
      </c>
    </row>
    <row r="220" spans="1:4" x14ac:dyDescent="0.2">
      <c r="A220">
        <v>204</v>
      </c>
      <c r="B220">
        <v>6.4728000000000003</v>
      </c>
      <c r="C220">
        <v>0.23067781000000001</v>
      </c>
      <c r="D220" s="4">
        <v>4.2229850000000004</v>
      </c>
    </row>
    <row r="221" spans="1:4" x14ac:dyDescent="0.2">
      <c r="A221">
        <v>201</v>
      </c>
      <c r="B221">
        <v>-1.1025345</v>
      </c>
      <c r="C221">
        <v>-1.6111558000000002E-2</v>
      </c>
      <c r="D221" s="4">
        <v>-0.18868086000000001</v>
      </c>
    </row>
    <row r="222" spans="1:4" x14ac:dyDescent="0.2">
      <c r="A222">
        <v>202</v>
      </c>
      <c r="B222">
        <v>-2.4708717</v>
      </c>
      <c r="C222">
        <v>1.5611413000000001</v>
      </c>
      <c r="D222" s="4">
        <v>-4.0762242999999998</v>
      </c>
    </row>
    <row r="223" spans="1:4" x14ac:dyDescent="0.2">
      <c r="A223">
        <v>204</v>
      </c>
      <c r="B223">
        <v>3.7220754999999999</v>
      </c>
      <c r="C223">
        <v>1.4010947</v>
      </c>
      <c r="D223" s="4">
        <v>1.2847249999999999</v>
      </c>
    </row>
    <row r="224" spans="1:4" x14ac:dyDescent="0.2">
      <c r="A224">
        <v>201</v>
      </c>
      <c r="B224">
        <v>2.1417682</v>
      </c>
      <c r="C224">
        <v>-6.0704686000000001E-2</v>
      </c>
      <c r="D224" s="4">
        <v>0.39102979999999998</v>
      </c>
    </row>
    <row r="225" spans="1:4" x14ac:dyDescent="0.2">
      <c r="A225">
        <v>203</v>
      </c>
      <c r="B225">
        <v>-3.3205844999999998</v>
      </c>
      <c r="C225">
        <v>1.5739695</v>
      </c>
      <c r="D225" s="4">
        <v>1.6035964</v>
      </c>
    </row>
    <row r="226" spans="1:4" x14ac:dyDescent="0.2">
      <c r="A226">
        <v>202</v>
      </c>
      <c r="B226">
        <v>1.5877140000000001</v>
      </c>
      <c r="C226">
        <v>-1.2518910000000001</v>
      </c>
      <c r="D226" s="4">
        <v>2.0715189999999999</v>
      </c>
    </row>
    <row r="227" spans="1:4" x14ac:dyDescent="0.2">
      <c r="A227">
        <v>200</v>
      </c>
      <c r="B227">
        <v>6.818549</v>
      </c>
      <c r="C227">
        <v>-0.23785548000000001</v>
      </c>
      <c r="D227" s="4">
        <v>6.3585677</v>
      </c>
    </row>
    <row r="228" spans="1:4" x14ac:dyDescent="0.2">
      <c r="A228">
        <v>201</v>
      </c>
      <c r="B228">
        <v>-0.43241590000000002</v>
      </c>
      <c r="C228">
        <v>-0.20181446</v>
      </c>
      <c r="D228" s="4">
        <v>-2.3499205000000001</v>
      </c>
    </row>
    <row r="229" spans="1:4" x14ac:dyDescent="0.2">
      <c r="A229">
        <v>200</v>
      </c>
      <c r="B229">
        <v>-4.5924050000000003</v>
      </c>
      <c r="C229">
        <v>1.1219295</v>
      </c>
      <c r="D229" s="4">
        <v>-8.0126369999999998</v>
      </c>
    </row>
    <row r="230" spans="1:4" x14ac:dyDescent="0.2">
      <c r="A230">
        <v>203</v>
      </c>
      <c r="B230">
        <v>3.8161485000000002</v>
      </c>
      <c r="C230">
        <v>0.55565785999999995</v>
      </c>
      <c r="D230" s="4">
        <v>-0.52221304000000002</v>
      </c>
    </row>
    <row r="231" spans="1:4" x14ac:dyDescent="0.2">
      <c r="A231">
        <v>203</v>
      </c>
      <c r="B231">
        <v>2.4478116000000001</v>
      </c>
      <c r="C231">
        <v>1.0620647999999999</v>
      </c>
      <c r="D231" s="4">
        <v>0.29206973000000003</v>
      </c>
    </row>
    <row r="232" spans="1:4" x14ac:dyDescent="0.2">
      <c r="A232">
        <v>203</v>
      </c>
      <c r="B232">
        <v>-3.4641378</v>
      </c>
      <c r="C232">
        <v>2.3100615000000002</v>
      </c>
      <c r="D232" s="4">
        <v>2.4148247</v>
      </c>
    </row>
    <row r="233" spans="1:4" x14ac:dyDescent="0.2">
      <c r="A233">
        <v>203</v>
      </c>
      <c r="B233">
        <v>2.4862959999999998</v>
      </c>
      <c r="C233">
        <v>9.4454969999999999E-2</v>
      </c>
      <c r="D233" s="4">
        <v>4.5339146000000001</v>
      </c>
    </row>
    <row r="234" spans="1:4" x14ac:dyDescent="0.2">
      <c r="A234">
        <v>201</v>
      </c>
      <c r="B234">
        <v>4.0769877000000001</v>
      </c>
      <c r="C234">
        <v>-1.789452</v>
      </c>
      <c r="D234" s="4">
        <v>5.5656651999999998</v>
      </c>
    </row>
    <row r="235" spans="1:4" x14ac:dyDescent="0.2">
      <c r="A235">
        <v>204</v>
      </c>
      <c r="B235">
        <v>-0.94187710000000002</v>
      </c>
      <c r="C235">
        <v>-0.25434879999999999</v>
      </c>
      <c r="D235" s="4">
        <v>-3.4714681999999999</v>
      </c>
    </row>
    <row r="236" spans="1:4" x14ac:dyDescent="0.2">
      <c r="A236">
        <v>200</v>
      </c>
      <c r="B236">
        <v>-7.5532665000000003</v>
      </c>
      <c r="C236">
        <v>-0.76564264000000004</v>
      </c>
      <c r="D236" s="4">
        <v>-8.8177570000000003</v>
      </c>
    </row>
    <row r="237" spans="1:4" x14ac:dyDescent="0.2">
      <c r="A237">
        <v>205</v>
      </c>
      <c r="B237">
        <v>3.4612362000000001</v>
      </c>
      <c r="C237">
        <v>-1.997757</v>
      </c>
      <c r="D237" s="4">
        <v>-1.1892773999999999</v>
      </c>
    </row>
    <row r="238" spans="1:4" x14ac:dyDescent="0.2">
      <c r="A238">
        <v>201</v>
      </c>
      <c r="B238">
        <v>3.3063057999999999E-2</v>
      </c>
      <c r="C238">
        <v>-0.45349073000000001</v>
      </c>
      <c r="D238" s="4">
        <v>-1.0457242</v>
      </c>
    </row>
    <row r="239" spans="1:4" x14ac:dyDescent="0.2">
      <c r="A239">
        <v>200</v>
      </c>
      <c r="B239">
        <v>-3.8874670999999998</v>
      </c>
      <c r="C239">
        <v>0.63201594000000005</v>
      </c>
      <c r="D239" s="4">
        <v>0.51564620000000005</v>
      </c>
    </row>
    <row r="240" spans="1:4" x14ac:dyDescent="0.2">
      <c r="A240">
        <v>202</v>
      </c>
      <c r="B240">
        <v>-1.4861576999999999</v>
      </c>
      <c r="C240">
        <v>-1.2726603999999999</v>
      </c>
      <c r="D240" s="4">
        <v>3.9499279999999999</v>
      </c>
    </row>
    <row r="241" spans="1:4" x14ac:dyDescent="0.2">
      <c r="A241">
        <v>201</v>
      </c>
      <c r="B241">
        <v>5.4251665999999998</v>
      </c>
      <c r="C241">
        <v>-0.12362376</v>
      </c>
      <c r="D241" s="4">
        <v>7.0073059999999998</v>
      </c>
    </row>
    <row r="242" spans="1:4" x14ac:dyDescent="0.2">
      <c r="A242">
        <v>201</v>
      </c>
      <c r="B242">
        <v>-0.34384049999999999</v>
      </c>
      <c r="C242">
        <v>-0.35025460000000003</v>
      </c>
      <c r="D242" s="4">
        <v>-2.0341033999999998</v>
      </c>
    </row>
    <row r="243" spans="1:4" x14ac:dyDescent="0.2">
      <c r="A243">
        <v>200</v>
      </c>
      <c r="B243">
        <v>-4.9430413</v>
      </c>
      <c r="C243">
        <v>0.41576985</v>
      </c>
      <c r="D243" s="4">
        <v>-7.4298719999999996</v>
      </c>
    </row>
    <row r="244" spans="1:4" x14ac:dyDescent="0.2">
      <c r="A244">
        <v>200</v>
      </c>
      <c r="B244">
        <v>4.5833950000000003</v>
      </c>
      <c r="C244">
        <v>1.4652356</v>
      </c>
      <c r="D244" s="4">
        <v>1.0941352</v>
      </c>
    </row>
    <row r="245" spans="1:4" x14ac:dyDescent="0.2">
      <c r="A245">
        <v>202</v>
      </c>
      <c r="B245">
        <v>0.31833689999999998</v>
      </c>
      <c r="C245">
        <v>-1.0753511</v>
      </c>
      <c r="D245" s="4">
        <v>-0.52343476</v>
      </c>
    </row>
    <row r="246" spans="1:4" x14ac:dyDescent="0.2">
      <c r="A246">
        <v>204</v>
      </c>
      <c r="B246">
        <v>-3.3743408000000001</v>
      </c>
      <c r="C246">
        <v>0.112780906</v>
      </c>
      <c r="D246" s="4">
        <v>1.4447715000000001</v>
      </c>
    </row>
    <row r="247" spans="1:4" x14ac:dyDescent="0.2">
      <c r="A247">
        <v>207</v>
      </c>
      <c r="B247">
        <v>1.4404954999999999</v>
      </c>
      <c r="C247">
        <v>-0.73876459999999999</v>
      </c>
      <c r="D247" s="4">
        <v>2.1808635999999999</v>
      </c>
    </row>
    <row r="248" spans="1:4" x14ac:dyDescent="0.2">
      <c r="A248">
        <v>199</v>
      </c>
      <c r="B248">
        <v>4.4337330000000001</v>
      </c>
      <c r="C248">
        <v>-0.60376346000000003</v>
      </c>
      <c r="D248" s="4">
        <v>6.9376680000000004</v>
      </c>
    </row>
    <row r="249" spans="1:4" x14ac:dyDescent="0.2">
      <c r="A249">
        <v>201</v>
      </c>
      <c r="B249">
        <v>-1.7262275</v>
      </c>
      <c r="C249">
        <v>-0.55550516000000005</v>
      </c>
      <c r="D249" s="4">
        <v>-2.6376379000000001</v>
      </c>
    </row>
    <row r="250" spans="1:4" x14ac:dyDescent="0.2">
      <c r="A250">
        <v>200</v>
      </c>
      <c r="B250">
        <v>-7.4097132999999999</v>
      </c>
      <c r="C250">
        <v>-0.99838214999999997</v>
      </c>
      <c r="D250" s="4">
        <v>-8.0016409999999993</v>
      </c>
    </row>
    <row r="251" spans="1:4" x14ac:dyDescent="0.2">
      <c r="A251">
        <v>200</v>
      </c>
      <c r="B251">
        <v>2.0935100000000002</v>
      </c>
      <c r="C251">
        <v>-1.8572580000000001</v>
      </c>
      <c r="D251" s="4">
        <v>0.48143780000000003</v>
      </c>
    </row>
    <row r="252" spans="1:4" x14ac:dyDescent="0.2">
      <c r="A252">
        <v>200</v>
      </c>
      <c r="B252">
        <v>4.8081930000000002</v>
      </c>
      <c r="C252">
        <v>0.32414013000000003</v>
      </c>
      <c r="D252" s="4">
        <v>2.1936917</v>
      </c>
    </row>
    <row r="253" spans="1:4" x14ac:dyDescent="0.2">
      <c r="A253">
        <v>201</v>
      </c>
      <c r="B253">
        <v>-2.6119813999999999</v>
      </c>
      <c r="C253">
        <v>1.61673</v>
      </c>
      <c r="D253" s="4">
        <v>-0.17096578000000001</v>
      </c>
    </row>
    <row r="254" spans="1:4" x14ac:dyDescent="0.2">
      <c r="A254">
        <v>205</v>
      </c>
      <c r="B254">
        <v>-4.3401180000000004</v>
      </c>
      <c r="C254">
        <v>-1.8126648999999999</v>
      </c>
      <c r="D254" s="4">
        <v>0.63781920000000003</v>
      </c>
    </row>
    <row r="255" spans="1:4" x14ac:dyDescent="0.2">
      <c r="A255">
        <v>203</v>
      </c>
      <c r="B255">
        <v>8.2895120000000002</v>
      </c>
      <c r="C255">
        <v>-2.8939718E-2</v>
      </c>
      <c r="D255" s="4">
        <v>2.0238714</v>
      </c>
    </row>
    <row r="256" spans="1:4" x14ac:dyDescent="0.2">
      <c r="A256">
        <v>200</v>
      </c>
      <c r="B256">
        <v>0.70318174</v>
      </c>
      <c r="C256">
        <v>0.29054257</v>
      </c>
      <c r="D256" s="4">
        <v>0.76182470000000002</v>
      </c>
    </row>
    <row r="257" spans="1:4" x14ac:dyDescent="0.2">
      <c r="A257">
        <v>203</v>
      </c>
      <c r="B257">
        <v>-3.6547277</v>
      </c>
      <c r="C257">
        <v>-0.20853395999999999</v>
      </c>
      <c r="D257" s="4">
        <v>-5.790311</v>
      </c>
    </row>
    <row r="258" spans="1:4" x14ac:dyDescent="0.2">
      <c r="A258">
        <v>201</v>
      </c>
      <c r="B258">
        <v>4.4551134000000001</v>
      </c>
      <c r="C258">
        <v>2.2691336</v>
      </c>
      <c r="D258" s="4">
        <v>2.9982006999999999</v>
      </c>
    </row>
    <row r="259" spans="1:4" x14ac:dyDescent="0.2">
      <c r="A259">
        <v>203</v>
      </c>
      <c r="B259">
        <v>5.2382416999999997</v>
      </c>
      <c r="C259">
        <v>-0.6440806</v>
      </c>
      <c r="D259" s="4">
        <v>1.8509966</v>
      </c>
    </row>
    <row r="260" spans="1:4" x14ac:dyDescent="0.2">
      <c r="A260">
        <v>202</v>
      </c>
      <c r="B260">
        <v>-2.7213264000000001</v>
      </c>
      <c r="C260">
        <v>1.5959606</v>
      </c>
      <c r="D260" s="4">
        <v>-3.7903397000000001</v>
      </c>
    </row>
    <row r="261" spans="1:4" x14ac:dyDescent="0.2">
      <c r="A261">
        <v>200</v>
      </c>
      <c r="B261">
        <v>1.3360376</v>
      </c>
      <c r="C261">
        <v>0.47807803999999998</v>
      </c>
      <c r="D261" s="4">
        <v>1.7233258</v>
      </c>
    </row>
    <row r="262" spans="1:4" x14ac:dyDescent="0.2">
      <c r="A262">
        <v>200</v>
      </c>
      <c r="B262">
        <v>4.5436889999999996</v>
      </c>
      <c r="C262">
        <v>0.37484190000000001</v>
      </c>
      <c r="D262" s="4">
        <v>4.4477830000000003</v>
      </c>
    </row>
    <row r="263" spans="1:4" x14ac:dyDescent="0.2">
      <c r="A263">
        <v>202</v>
      </c>
      <c r="B263">
        <v>-1.7378340000000001</v>
      </c>
      <c r="C263">
        <v>1.6411644999999999</v>
      </c>
      <c r="D263" s="4">
        <v>0.36720609999999998</v>
      </c>
    </row>
    <row r="264" spans="1:4" x14ac:dyDescent="0.2">
      <c r="A264">
        <v>201</v>
      </c>
      <c r="B264">
        <v>-5.894158</v>
      </c>
      <c r="C264">
        <v>0.48724103000000002</v>
      </c>
      <c r="D264" s="4">
        <v>-1.9607996000000001</v>
      </c>
    </row>
    <row r="265" spans="1:4" x14ac:dyDescent="0.2">
      <c r="A265">
        <v>202</v>
      </c>
      <c r="B265">
        <v>6.8081639999999997</v>
      </c>
      <c r="C265">
        <v>0.13355032</v>
      </c>
      <c r="D265" s="4">
        <v>3.3500587999999998</v>
      </c>
    </row>
    <row r="266" spans="1:4" x14ac:dyDescent="0.2">
      <c r="A266">
        <v>201</v>
      </c>
      <c r="B266">
        <v>0.349491</v>
      </c>
      <c r="C266">
        <v>1.1414772</v>
      </c>
      <c r="D266" s="4">
        <v>0.89316063999999995</v>
      </c>
    </row>
    <row r="267" spans="1:4" x14ac:dyDescent="0.2">
      <c r="A267">
        <v>202</v>
      </c>
      <c r="B267">
        <v>-3.508731</v>
      </c>
      <c r="C267">
        <v>1.5305979999999999</v>
      </c>
      <c r="D267" s="4">
        <v>-3.864865</v>
      </c>
    </row>
    <row r="268" spans="1:4" x14ac:dyDescent="0.2">
      <c r="A268">
        <v>205</v>
      </c>
      <c r="B268">
        <v>3.3366199000000001</v>
      </c>
      <c r="C268">
        <v>0.31436628</v>
      </c>
      <c r="D268" s="4">
        <v>-0.68409220000000004</v>
      </c>
    </row>
    <row r="269" spans="1:4" x14ac:dyDescent="0.2">
      <c r="A269">
        <v>200</v>
      </c>
      <c r="B269">
        <v>4.0604943999999996</v>
      </c>
      <c r="C269">
        <v>-1.9171227</v>
      </c>
      <c r="D269" s="4">
        <v>2.3439646000000001</v>
      </c>
    </row>
    <row r="270" spans="1:4" x14ac:dyDescent="0.2">
      <c r="A270">
        <v>202</v>
      </c>
      <c r="B270">
        <v>-3.0939538</v>
      </c>
      <c r="C270">
        <v>0.84215342999999998</v>
      </c>
      <c r="D270" s="4">
        <v>-0.40859215999999998</v>
      </c>
    </row>
    <row r="271" spans="1:4" x14ac:dyDescent="0.2">
      <c r="A271">
        <v>200</v>
      </c>
      <c r="B271">
        <v>-4.5508660000000001</v>
      </c>
      <c r="C271">
        <v>-0.86704619999999999</v>
      </c>
      <c r="D271" s="4">
        <v>0.84734580000000004</v>
      </c>
    </row>
    <row r="272" spans="1:4" x14ac:dyDescent="0.2">
      <c r="A272">
        <v>200</v>
      </c>
      <c r="B272">
        <v>7.382377</v>
      </c>
      <c r="C272">
        <v>-0.81939876</v>
      </c>
      <c r="D272" s="4">
        <v>2.3732859999999998</v>
      </c>
    </row>
    <row r="273" spans="1:4" x14ac:dyDescent="0.2">
      <c r="A273">
        <v>201</v>
      </c>
      <c r="B273">
        <v>-1.2412008999999999</v>
      </c>
      <c r="C273">
        <v>0.21907139</v>
      </c>
      <c r="D273" s="4">
        <v>-0.72196579999999999</v>
      </c>
    </row>
    <row r="274" spans="1:4" x14ac:dyDescent="0.2">
      <c r="A274">
        <v>204</v>
      </c>
      <c r="B274">
        <v>-3.8306567999999999</v>
      </c>
      <c r="C274">
        <v>2.836627</v>
      </c>
      <c r="D274" s="4">
        <v>-3.4757441999999998</v>
      </c>
    </row>
    <row r="275" spans="1:4" x14ac:dyDescent="0.2">
      <c r="A275">
        <v>200</v>
      </c>
      <c r="B275">
        <v>3.6438847000000001</v>
      </c>
      <c r="C275">
        <v>-0.32704175000000002</v>
      </c>
      <c r="D275" s="4">
        <v>0.15706861</v>
      </c>
    </row>
    <row r="276" spans="1:4" x14ac:dyDescent="0.2">
      <c r="A276">
        <v>204</v>
      </c>
      <c r="B276">
        <v>6.1588149999999997</v>
      </c>
      <c r="C276">
        <v>0.32841617000000001</v>
      </c>
      <c r="D276" s="4">
        <v>3.4948337</v>
      </c>
    </row>
    <row r="277" spans="1:4" x14ac:dyDescent="0.2">
      <c r="A277">
        <v>200</v>
      </c>
      <c r="B277">
        <v>-1.8722242</v>
      </c>
      <c r="C277">
        <v>0.81466453999999999</v>
      </c>
      <c r="D277" s="4">
        <v>-1.5814526</v>
      </c>
    </row>
    <row r="278" spans="1:4" x14ac:dyDescent="0.2">
      <c r="A278">
        <v>202</v>
      </c>
      <c r="B278">
        <v>-4.9326569999999998</v>
      </c>
      <c r="C278">
        <v>0.98020890000000005</v>
      </c>
      <c r="D278" s="4">
        <v>-1.5631265999999999</v>
      </c>
    </row>
    <row r="279" spans="1:4" x14ac:dyDescent="0.2">
      <c r="A279">
        <v>200</v>
      </c>
      <c r="B279">
        <v>3.2706463000000001</v>
      </c>
      <c r="C279">
        <v>-1.1126138000000001</v>
      </c>
      <c r="D279" s="4">
        <v>0.75327264999999999</v>
      </c>
    </row>
    <row r="280" spans="1:4" x14ac:dyDescent="0.2">
      <c r="A280">
        <v>201</v>
      </c>
      <c r="B280">
        <v>5.9236319999999996</v>
      </c>
      <c r="C280">
        <v>0.13293943999999999</v>
      </c>
      <c r="D280" s="4">
        <v>4.9859548</v>
      </c>
    </row>
    <row r="281" spans="1:4" x14ac:dyDescent="0.2">
      <c r="A281">
        <v>201</v>
      </c>
      <c r="B281">
        <v>-1.1086431999999999</v>
      </c>
      <c r="C281">
        <v>0.69982195000000003</v>
      </c>
      <c r="D281" s="4">
        <v>-1.7335579000000001</v>
      </c>
    </row>
    <row r="282" spans="1:4" x14ac:dyDescent="0.2">
      <c r="A282">
        <v>203</v>
      </c>
      <c r="B282">
        <v>-7.5459360000000002</v>
      </c>
      <c r="C282">
        <v>1.2129483000000001</v>
      </c>
      <c r="D282" s="4">
        <v>-3.4537529999999999</v>
      </c>
    </row>
    <row r="283" spans="1:4" x14ac:dyDescent="0.2">
      <c r="A283">
        <v>202</v>
      </c>
      <c r="B283">
        <v>2.8442628000000001</v>
      </c>
      <c r="C283">
        <v>-0.46631889999999998</v>
      </c>
      <c r="D283" s="4">
        <v>0.64209527</v>
      </c>
    </row>
    <row r="284" spans="1:4" x14ac:dyDescent="0.2">
      <c r="A284">
        <v>201</v>
      </c>
      <c r="B284">
        <v>7.0219670000000001</v>
      </c>
      <c r="C284">
        <v>1.3209950999999999E-2</v>
      </c>
      <c r="D284" s="4">
        <v>2.9041275999999998</v>
      </c>
    </row>
    <row r="285" spans="1:4" x14ac:dyDescent="0.2">
      <c r="A285">
        <v>202</v>
      </c>
      <c r="B285">
        <v>-1.3560435</v>
      </c>
      <c r="C285">
        <v>0.40782859999999999</v>
      </c>
      <c r="D285" s="4">
        <v>-0.63339040000000002</v>
      </c>
    </row>
    <row r="286" spans="1:4" x14ac:dyDescent="0.2">
      <c r="A286">
        <v>203</v>
      </c>
      <c r="B286">
        <v>-4.6712065000000003</v>
      </c>
      <c r="C286">
        <v>1.3015238</v>
      </c>
      <c r="D286" s="4">
        <v>-3.3890014000000002</v>
      </c>
    </row>
    <row r="287" spans="1:4" x14ac:dyDescent="0.2">
      <c r="A287">
        <v>203</v>
      </c>
      <c r="B287">
        <v>1.1766019000000001</v>
      </c>
      <c r="C287">
        <v>0.24594943</v>
      </c>
      <c r="D287" s="4">
        <v>0.68974270000000004</v>
      </c>
    </row>
    <row r="288" spans="1:4" x14ac:dyDescent="0.2">
      <c r="A288">
        <v>200</v>
      </c>
      <c r="B288">
        <v>7.1936200000000001</v>
      </c>
      <c r="C288">
        <v>-0.77052957</v>
      </c>
      <c r="D288" s="4">
        <v>2.563876</v>
      </c>
    </row>
    <row r="289" spans="1:4" x14ac:dyDescent="0.2">
      <c r="A289">
        <v>202</v>
      </c>
      <c r="B289">
        <v>-3.1080036</v>
      </c>
      <c r="C289">
        <v>0.83237963999999998</v>
      </c>
      <c r="D289" s="4">
        <v>-3.3633451000000001</v>
      </c>
    </row>
    <row r="290" spans="1:4" x14ac:dyDescent="0.2">
      <c r="A290">
        <v>203</v>
      </c>
      <c r="B290">
        <v>-1.696906</v>
      </c>
      <c r="C290">
        <v>0.90385079999999995</v>
      </c>
      <c r="D290" s="4">
        <v>-0.51243919999999998</v>
      </c>
    </row>
    <row r="291" spans="1:4" x14ac:dyDescent="0.2">
      <c r="A291">
        <v>207</v>
      </c>
      <c r="B291">
        <v>4.8179670000000003</v>
      </c>
      <c r="C291">
        <v>-1.1352158999999999</v>
      </c>
      <c r="D291" s="4">
        <v>1.5058581</v>
      </c>
    </row>
    <row r="292" spans="1:4" x14ac:dyDescent="0.2">
      <c r="A292">
        <v>203</v>
      </c>
      <c r="B292">
        <v>-1.0689371000000001</v>
      </c>
      <c r="C292">
        <v>1.1091013999999999</v>
      </c>
      <c r="D292" s="4">
        <v>0.71600986</v>
      </c>
    </row>
    <row r="293" spans="1:4" x14ac:dyDescent="0.2">
      <c r="A293">
        <v>200</v>
      </c>
      <c r="B293">
        <v>-4.0548440000000001</v>
      </c>
      <c r="C293">
        <v>-8.0252359999999995E-2</v>
      </c>
      <c r="D293" s="4">
        <v>-0.68592476999999996</v>
      </c>
    </row>
    <row r="294" spans="1:4" x14ac:dyDescent="0.2">
      <c r="A294">
        <v>203</v>
      </c>
      <c r="B294">
        <v>2.4032184999999999</v>
      </c>
      <c r="C294">
        <v>-1.1394918999999999</v>
      </c>
      <c r="D294" s="4">
        <v>0.58161960000000001</v>
      </c>
    </row>
    <row r="295" spans="1:4" x14ac:dyDescent="0.2">
      <c r="A295">
        <v>200</v>
      </c>
      <c r="B295">
        <v>-1.7818162</v>
      </c>
      <c r="C295">
        <v>1.3943752</v>
      </c>
      <c r="D295" s="4">
        <v>0.40141450000000001</v>
      </c>
    </row>
    <row r="296" spans="1:4" x14ac:dyDescent="0.2">
      <c r="A296">
        <v>207</v>
      </c>
      <c r="B296">
        <v>-2.247906</v>
      </c>
      <c r="C296">
        <v>1.7706679000000001</v>
      </c>
      <c r="D296" s="4">
        <v>-0.23388486</v>
      </c>
    </row>
    <row r="297" spans="1:4" x14ac:dyDescent="0.2">
      <c r="A297">
        <v>204</v>
      </c>
      <c r="B297">
        <v>3.8130944000000002</v>
      </c>
      <c r="C297">
        <v>-1.4363722000000001</v>
      </c>
      <c r="D297" s="4">
        <v>-1.6553671000000001</v>
      </c>
    </row>
    <row r="298" spans="1:4" x14ac:dyDescent="0.2">
      <c r="A298">
        <v>201</v>
      </c>
      <c r="B298">
        <v>2.825326</v>
      </c>
      <c r="C298">
        <v>-2.0838888</v>
      </c>
      <c r="D298" s="4">
        <v>-1.1904991</v>
      </c>
    </row>
    <row r="299" spans="1:4" x14ac:dyDescent="0.2">
      <c r="A299">
        <v>200</v>
      </c>
      <c r="B299">
        <v>-1.9430845000000001</v>
      </c>
      <c r="C299">
        <v>0.52206032999999996</v>
      </c>
      <c r="D299" s="4">
        <v>-0.73418313000000002</v>
      </c>
    </row>
    <row r="300" spans="1:4" x14ac:dyDescent="0.2">
      <c r="A300">
        <v>203</v>
      </c>
      <c r="B300">
        <v>-4.5410924000000001</v>
      </c>
      <c r="C300">
        <v>2.0864850000000001</v>
      </c>
      <c r="D300" s="4">
        <v>0.83940459999999995</v>
      </c>
    </row>
    <row r="301" spans="1:4" x14ac:dyDescent="0.2">
      <c r="A301">
        <v>200</v>
      </c>
      <c r="B301">
        <v>3.3836563000000002</v>
      </c>
      <c r="C301">
        <v>-1.7546326999999999</v>
      </c>
      <c r="D301" s="4">
        <v>-0.67431839999999998</v>
      </c>
    </row>
    <row r="302" spans="1:4" x14ac:dyDescent="0.2">
      <c r="A302">
        <v>203</v>
      </c>
      <c r="B302">
        <v>1.8992549000000001</v>
      </c>
      <c r="C302">
        <v>-2.3013568000000002</v>
      </c>
      <c r="D302" s="4">
        <v>1.0880265</v>
      </c>
    </row>
    <row r="303" spans="1:4" x14ac:dyDescent="0.2">
      <c r="A303">
        <v>204</v>
      </c>
      <c r="B303">
        <v>-2.4317763000000001</v>
      </c>
      <c r="C303">
        <v>1.8885647999999999</v>
      </c>
      <c r="D303" s="4">
        <v>-1.7066798000000001</v>
      </c>
    </row>
    <row r="304" spans="1:4" x14ac:dyDescent="0.2">
      <c r="A304">
        <v>200</v>
      </c>
      <c r="B304">
        <v>3.1912338999999998</v>
      </c>
      <c r="C304">
        <v>-0.49502953999999999</v>
      </c>
      <c r="D304" s="4">
        <v>-0.43241590000000002</v>
      </c>
    </row>
    <row r="305" spans="1:4" x14ac:dyDescent="0.2">
      <c r="A305">
        <v>201</v>
      </c>
      <c r="B305">
        <v>0.73128150000000003</v>
      </c>
      <c r="C305">
        <v>-1.8224387</v>
      </c>
      <c r="D305" s="4">
        <v>1.7917428</v>
      </c>
    </row>
    <row r="306" spans="1:4" x14ac:dyDescent="0.2">
      <c r="A306">
        <v>201</v>
      </c>
      <c r="B306">
        <v>-2.2265258000000001</v>
      </c>
      <c r="C306">
        <v>1.3424517</v>
      </c>
      <c r="D306" s="4">
        <v>0.22243114</v>
      </c>
    </row>
    <row r="307" spans="1:4" x14ac:dyDescent="0.2">
      <c r="A307">
        <v>204</v>
      </c>
      <c r="B307">
        <v>-4.2307730000000001</v>
      </c>
      <c r="C307">
        <v>2.4811036999999998</v>
      </c>
      <c r="D307" s="4">
        <v>-0.28886267999999998</v>
      </c>
    </row>
    <row r="308" spans="1:4" x14ac:dyDescent="0.2">
      <c r="A308">
        <v>200</v>
      </c>
      <c r="B308">
        <v>2.5797583999999998</v>
      </c>
      <c r="C308">
        <v>-1.8267148</v>
      </c>
      <c r="D308" s="4">
        <v>1.2725077</v>
      </c>
    </row>
    <row r="309" spans="1:4" x14ac:dyDescent="0.2">
      <c r="A309">
        <v>202</v>
      </c>
      <c r="B309">
        <v>2.4722461999999998</v>
      </c>
      <c r="C309">
        <v>-1.5078434000000001</v>
      </c>
      <c r="D309" s="4">
        <v>1.9963824999999999</v>
      </c>
    </row>
    <row r="310" spans="1:4" x14ac:dyDescent="0.2">
      <c r="A310">
        <v>200</v>
      </c>
      <c r="B310">
        <v>-0.51427179999999995</v>
      </c>
      <c r="C310">
        <v>0.20257803999999999</v>
      </c>
      <c r="D310" s="4">
        <v>-1.6614758999999999</v>
      </c>
    </row>
    <row r="311" spans="1:4" x14ac:dyDescent="0.2">
      <c r="A311">
        <v>200</v>
      </c>
      <c r="B311">
        <v>-5.5813949999999997</v>
      </c>
      <c r="C311">
        <v>2.8952699000000002</v>
      </c>
      <c r="D311" s="4">
        <v>-5.7701526000000003</v>
      </c>
    </row>
    <row r="312" spans="1:4" x14ac:dyDescent="0.2">
      <c r="A312">
        <v>202</v>
      </c>
      <c r="B312">
        <v>3.5418704000000001</v>
      </c>
      <c r="C312">
        <v>0.53183409999999998</v>
      </c>
      <c r="D312" s="4">
        <v>0.22487460000000001</v>
      </c>
    </row>
    <row r="313" spans="1:4" x14ac:dyDescent="0.2">
      <c r="A313">
        <v>201</v>
      </c>
      <c r="B313">
        <v>-6.2231849999999998E-2</v>
      </c>
      <c r="C313">
        <v>-0.39240426</v>
      </c>
      <c r="D313" s="4">
        <v>0.68424492999999997</v>
      </c>
    </row>
    <row r="314" spans="1:4" x14ac:dyDescent="0.2">
      <c r="A314">
        <v>206</v>
      </c>
      <c r="B314">
        <v>-1.4837142000000001</v>
      </c>
      <c r="C314">
        <v>0.85498160000000001</v>
      </c>
      <c r="D314" s="4">
        <v>0.58772826</v>
      </c>
    </row>
    <row r="315" spans="1:4" x14ac:dyDescent="0.2">
      <c r="A315">
        <v>201</v>
      </c>
      <c r="B315">
        <v>-4.9729739999999998</v>
      </c>
      <c r="C315">
        <v>-1.2726603999999999</v>
      </c>
      <c r="D315" s="4">
        <v>1.5907682000000001</v>
      </c>
    </row>
    <row r="316" spans="1:4" x14ac:dyDescent="0.2">
      <c r="A316">
        <v>205</v>
      </c>
      <c r="B316">
        <v>7.0989360000000001</v>
      </c>
      <c r="C316">
        <v>-0.70944309999999999</v>
      </c>
      <c r="D316" s="4">
        <v>2.2596653</v>
      </c>
    </row>
    <row r="317" spans="1:4" x14ac:dyDescent="0.2">
      <c r="A317">
        <v>203</v>
      </c>
      <c r="B317">
        <v>8.3153969999999994E-2</v>
      </c>
      <c r="C317">
        <v>1.0241910999999999</v>
      </c>
      <c r="D317" s="4">
        <v>0.68668836</v>
      </c>
    </row>
    <row r="318" spans="1:4" x14ac:dyDescent="0.2">
      <c r="A318">
        <v>202</v>
      </c>
      <c r="B318">
        <v>-4.4519060000000001</v>
      </c>
      <c r="C318">
        <v>1.2783108999999999</v>
      </c>
      <c r="D318" s="4">
        <v>-5.1867766</v>
      </c>
    </row>
    <row r="319" spans="1:4" x14ac:dyDescent="0.2">
      <c r="A319">
        <v>201</v>
      </c>
      <c r="B319">
        <v>2.2859322999999998</v>
      </c>
      <c r="C319">
        <v>1.4640138</v>
      </c>
      <c r="D319" s="4">
        <v>0.62438020000000005</v>
      </c>
    </row>
    <row r="320" spans="1:4" x14ac:dyDescent="0.2">
      <c r="A320">
        <v>205</v>
      </c>
      <c r="B320">
        <v>5.6921144000000004</v>
      </c>
      <c r="C320">
        <v>0.34796384000000002</v>
      </c>
      <c r="D320" s="4">
        <v>3.1283150000000002</v>
      </c>
    </row>
    <row r="321" spans="1:4" x14ac:dyDescent="0.2">
      <c r="A321">
        <v>204</v>
      </c>
      <c r="B321">
        <v>-1.2442552</v>
      </c>
      <c r="C321">
        <v>0.24228424000000001</v>
      </c>
      <c r="D321" s="4">
        <v>-0.36338818000000001</v>
      </c>
    </row>
    <row r="322" spans="1:4" x14ac:dyDescent="0.2">
      <c r="A322">
        <v>200</v>
      </c>
      <c r="B322">
        <v>-5.7829803999999996</v>
      </c>
      <c r="C322">
        <v>2.3192246000000001</v>
      </c>
      <c r="D322" s="4">
        <v>-2.8520512999999998</v>
      </c>
    </row>
    <row r="323" spans="1:4" x14ac:dyDescent="0.2">
      <c r="A323">
        <v>204</v>
      </c>
      <c r="B323">
        <v>-0.55153452999999997</v>
      </c>
      <c r="C323">
        <v>-1.1737002999999999</v>
      </c>
      <c r="D323" s="4">
        <v>1.6481895</v>
      </c>
    </row>
    <row r="324" spans="1:4" x14ac:dyDescent="0.2">
      <c r="A324">
        <v>200</v>
      </c>
      <c r="B324">
        <v>4.2602469999999997</v>
      </c>
      <c r="C324">
        <v>-1.4595851</v>
      </c>
      <c r="D324" s="4">
        <v>3.9364889999999999</v>
      </c>
    </row>
    <row r="325" spans="1:4" x14ac:dyDescent="0.2">
      <c r="A325">
        <v>203</v>
      </c>
      <c r="B325">
        <v>0.2352593</v>
      </c>
      <c r="C325">
        <v>0.66317009999999998</v>
      </c>
      <c r="D325" s="4">
        <v>-1.8435135</v>
      </c>
    </row>
    <row r="326" spans="1:4" x14ac:dyDescent="0.2">
      <c r="A326">
        <v>204</v>
      </c>
      <c r="B326">
        <v>-4.1880126000000004</v>
      </c>
      <c r="C326">
        <v>1.6387210999999999</v>
      </c>
      <c r="D326" s="4">
        <v>-4.2063383999999999</v>
      </c>
    </row>
    <row r="327" spans="1:4" x14ac:dyDescent="0.2">
      <c r="A327">
        <v>200</v>
      </c>
      <c r="B327">
        <v>3.6738171999999998</v>
      </c>
      <c r="C327">
        <v>-0.90125460000000002</v>
      </c>
      <c r="D327" s="4">
        <v>-1.9125413</v>
      </c>
    </row>
    <row r="328" spans="1:4" x14ac:dyDescent="0.2">
      <c r="A328">
        <v>203</v>
      </c>
      <c r="B328">
        <v>3.1533604</v>
      </c>
      <c r="C328">
        <v>-0.74914930000000002</v>
      </c>
      <c r="D328" s="4">
        <v>2.5980842000000002</v>
      </c>
    </row>
    <row r="329" spans="1:4" x14ac:dyDescent="0.2">
      <c r="A329">
        <v>200</v>
      </c>
      <c r="B329">
        <v>-2.9870524000000001</v>
      </c>
      <c r="C329">
        <v>1.8800128</v>
      </c>
      <c r="D329" s="4">
        <v>0.60177815000000001</v>
      </c>
    </row>
    <row r="330" spans="1:4" x14ac:dyDescent="0.2">
      <c r="A330">
        <v>205</v>
      </c>
      <c r="B330">
        <v>4.0079602999999997</v>
      </c>
      <c r="C330">
        <v>-1.3343577</v>
      </c>
      <c r="D330" s="4">
        <v>1.7856342000000001</v>
      </c>
    </row>
    <row r="331" spans="1:4" x14ac:dyDescent="0.2">
      <c r="A331">
        <v>201</v>
      </c>
      <c r="B331">
        <v>4.8460665000000001</v>
      </c>
      <c r="C331">
        <v>-3.4082436999999999</v>
      </c>
      <c r="D331" s="4">
        <v>3.765447</v>
      </c>
    </row>
    <row r="332" spans="1:4" x14ac:dyDescent="0.2">
      <c r="A332">
        <v>201</v>
      </c>
      <c r="B332">
        <v>-1.8703916</v>
      </c>
      <c r="C332">
        <v>0.73464125000000002</v>
      </c>
      <c r="D332" s="4">
        <v>-2.9479570000000002</v>
      </c>
    </row>
    <row r="333" spans="1:4" x14ac:dyDescent="0.2">
      <c r="A333">
        <v>201</v>
      </c>
      <c r="B333">
        <v>-3.3437974000000001</v>
      </c>
      <c r="C333">
        <v>0.53427760000000002</v>
      </c>
      <c r="D333" s="4">
        <v>-4.3107962999999998</v>
      </c>
    </row>
    <row r="334" spans="1:4" x14ac:dyDescent="0.2">
      <c r="A334">
        <v>202</v>
      </c>
      <c r="B334">
        <v>4.1447940000000001</v>
      </c>
      <c r="C334">
        <v>-0.59704400000000002</v>
      </c>
      <c r="D334" s="4">
        <v>-1.4733295</v>
      </c>
    </row>
    <row r="335" spans="1:4" x14ac:dyDescent="0.2">
      <c r="A335">
        <v>203</v>
      </c>
      <c r="B335">
        <v>0.59750210000000004</v>
      </c>
      <c r="C335">
        <v>-0.29833108000000003</v>
      </c>
      <c r="D335" s="4">
        <v>1.5101340999999999</v>
      </c>
    </row>
    <row r="336" spans="1:4" x14ac:dyDescent="0.2">
      <c r="A336">
        <v>205</v>
      </c>
      <c r="B336">
        <v>-4.3541679999999996</v>
      </c>
      <c r="C336">
        <v>1.1653009999999999</v>
      </c>
      <c r="D336" s="4">
        <v>2.5412737999999999</v>
      </c>
    </row>
    <row r="337" spans="1:4" x14ac:dyDescent="0.2">
      <c r="A337">
        <v>202</v>
      </c>
      <c r="B337">
        <v>3.1478627000000001</v>
      </c>
      <c r="C337">
        <v>-1.3978877000000001</v>
      </c>
      <c r="D337" s="4">
        <v>0.59444779999999997</v>
      </c>
    </row>
    <row r="338" spans="1:4" x14ac:dyDescent="0.2">
      <c r="A338">
        <v>201</v>
      </c>
      <c r="B338">
        <v>4.7532152999999999</v>
      </c>
      <c r="C338">
        <v>-0.64469140000000003</v>
      </c>
      <c r="D338" s="4">
        <v>5.6853949999999998</v>
      </c>
    </row>
    <row r="339" spans="1:4" x14ac:dyDescent="0.2">
      <c r="A339">
        <v>203</v>
      </c>
      <c r="B339">
        <v>-0.64805120000000005</v>
      </c>
      <c r="C339">
        <v>0.61124659999999997</v>
      </c>
      <c r="D339" s="4">
        <v>-2.8538839999999999</v>
      </c>
    </row>
    <row r="340" spans="1:4" x14ac:dyDescent="0.2">
      <c r="A340">
        <v>203</v>
      </c>
      <c r="B340">
        <v>-5.2924559999999996</v>
      </c>
      <c r="C340">
        <v>-0.19509493999999999</v>
      </c>
      <c r="D340" s="4">
        <v>-6.7450923999999999</v>
      </c>
    </row>
    <row r="341" spans="1:4" x14ac:dyDescent="0.2">
      <c r="A341">
        <v>201</v>
      </c>
      <c r="B341">
        <v>3.8839545000000002</v>
      </c>
      <c r="C341">
        <v>0.64362240000000004</v>
      </c>
      <c r="D341" s="4">
        <v>-7.3838280000000006E-2</v>
      </c>
    </row>
    <row r="342" spans="1:4" x14ac:dyDescent="0.2">
      <c r="A342">
        <v>201</v>
      </c>
      <c r="B342">
        <v>0.63965179999999999</v>
      </c>
      <c r="C342">
        <v>9.6898429999999994E-2</v>
      </c>
      <c r="D342" s="4">
        <v>-4.3905906000000001E-2</v>
      </c>
    </row>
    <row r="343" spans="1:4" x14ac:dyDescent="0.2">
      <c r="A343">
        <v>204</v>
      </c>
      <c r="B343">
        <v>-2.5093562999999999</v>
      </c>
      <c r="C343">
        <v>1.024802</v>
      </c>
      <c r="D343" s="4">
        <v>0.7208968</v>
      </c>
    </row>
    <row r="344" spans="1:4" x14ac:dyDescent="0.2">
      <c r="A344">
        <v>201</v>
      </c>
      <c r="B344">
        <v>-1.3065633999999999</v>
      </c>
      <c r="C344">
        <v>-2.1229841999999999</v>
      </c>
      <c r="D344" s="4">
        <v>4.1887759999999998</v>
      </c>
    </row>
    <row r="345" spans="1:4" x14ac:dyDescent="0.2">
      <c r="A345">
        <v>200</v>
      </c>
      <c r="B345">
        <v>2.1680354999999998</v>
      </c>
      <c r="C345">
        <v>-1.0496947999999999</v>
      </c>
      <c r="D345" s="4">
        <v>3.0140831000000001</v>
      </c>
    </row>
    <row r="346" spans="1:4" x14ac:dyDescent="0.2">
      <c r="A346">
        <v>202</v>
      </c>
      <c r="B346">
        <v>-0.2937496</v>
      </c>
      <c r="C346">
        <v>-0.76319919999999997</v>
      </c>
      <c r="D346" s="4">
        <v>-3.0273694999999998</v>
      </c>
    </row>
    <row r="347" spans="1:4" x14ac:dyDescent="0.2">
      <c r="A347">
        <v>202</v>
      </c>
      <c r="B347">
        <v>-2.7775259999999999</v>
      </c>
      <c r="C347">
        <v>-4.0820274000000003</v>
      </c>
      <c r="D347" s="4">
        <v>-8.7255160000000007</v>
      </c>
    </row>
    <row r="348" spans="1:4" x14ac:dyDescent="0.2">
      <c r="A348">
        <v>203</v>
      </c>
      <c r="B348">
        <v>4.2040477000000003</v>
      </c>
      <c r="C348">
        <v>-3.501706</v>
      </c>
      <c r="D348" s="4">
        <v>-0.78855010000000003</v>
      </c>
    </row>
    <row r="349" spans="1:4" x14ac:dyDescent="0.2">
      <c r="A349">
        <v>200</v>
      </c>
      <c r="B349">
        <v>-0.41531170000000001</v>
      </c>
      <c r="C349">
        <v>-0.30260714999999999</v>
      </c>
      <c r="D349" s="4">
        <v>0.72395109999999996</v>
      </c>
    </row>
    <row r="350" spans="1:4" x14ac:dyDescent="0.2">
      <c r="A350">
        <v>201</v>
      </c>
      <c r="B350">
        <v>-5.0639925000000003</v>
      </c>
      <c r="C350">
        <v>2.2789073000000002</v>
      </c>
      <c r="D350" s="4">
        <v>1.9792782</v>
      </c>
    </row>
    <row r="351" spans="1:4" x14ac:dyDescent="0.2">
      <c r="A351">
        <v>201</v>
      </c>
      <c r="B351">
        <v>1.3690243</v>
      </c>
      <c r="C351">
        <v>-0.77785990000000005</v>
      </c>
      <c r="D351" s="4">
        <v>-0.39881833999999999</v>
      </c>
    </row>
    <row r="352" spans="1:4" x14ac:dyDescent="0.2">
      <c r="A352">
        <v>204</v>
      </c>
      <c r="B352">
        <v>7.3255670000000004</v>
      </c>
      <c r="C352">
        <v>-1.5500694000000001E-2</v>
      </c>
      <c r="D352" s="4">
        <v>3.0159159</v>
      </c>
    </row>
    <row r="353" spans="1:4" x14ac:dyDescent="0.2">
      <c r="A353">
        <v>202</v>
      </c>
      <c r="B353">
        <v>-2.2289693000000002</v>
      </c>
      <c r="C353">
        <v>0.92278760000000004</v>
      </c>
      <c r="D353" s="4">
        <v>-0.78121969999999996</v>
      </c>
    </row>
    <row r="354" spans="1:4" x14ac:dyDescent="0.2">
      <c r="A354">
        <v>202</v>
      </c>
      <c r="B354">
        <v>-6.1977577000000004</v>
      </c>
      <c r="C354">
        <v>1.1048252999999999</v>
      </c>
      <c r="D354" s="4">
        <v>-0.79893475999999997</v>
      </c>
    </row>
    <row r="355" spans="1:4" x14ac:dyDescent="0.2">
      <c r="A355">
        <v>203</v>
      </c>
      <c r="B355">
        <v>7.0604515000000001</v>
      </c>
      <c r="C355">
        <v>-0.28977898000000002</v>
      </c>
      <c r="D355" s="4">
        <v>3.7966009999999999</v>
      </c>
    </row>
    <row r="356" spans="1:4" x14ac:dyDescent="0.2">
      <c r="A356">
        <v>204</v>
      </c>
      <c r="B356">
        <v>-1.2442552</v>
      </c>
      <c r="C356">
        <v>-0.59887654000000001</v>
      </c>
      <c r="D356" s="4">
        <v>-1.3481022</v>
      </c>
    </row>
    <row r="357" spans="1:4" x14ac:dyDescent="0.2">
      <c r="A357">
        <v>206</v>
      </c>
      <c r="B357">
        <v>-5.9039315999999999</v>
      </c>
      <c r="C357">
        <v>1.5153265</v>
      </c>
      <c r="D357" s="4">
        <v>-3.0823474000000002</v>
      </c>
    </row>
    <row r="358" spans="1:4" x14ac:dyDescent="0.2">
      <c r="A358">
        <v>200</v>
      </c>
      <c r="B358">
        <v>4.0995900000000001</v>
      </c>
      <c r="C358">
        <v>-0.21708607999999999</v>
      </c>
      <c r="D358" s="4">
        <v>1.6445243</v>
      </c>
    </row>
    <row r="359" spans="1:4" x14ac:dyDescent="0.2">
      <c r="A359">
        <v>200</v>
      </c>
      <c r="B359">
        <v>1.3183225000000001</v>
      </c>
      <c r="C359">
        <v>-2.3966514999999999</v>
      </c>
      <c r="D359" s="4">
        <v>1.7208824</v>
      </c>
    </row>
    <row r="360" spans="1:4" x14ac:dyDescent="0.2">
      <c r="A360">
        <v>203</v>
      </c>
      <c r="B360">
        <v>-4.0652290000000004</v>
      </c>
      <c r="C360">
        <v>0.36690064999999999</v>
      </c>
      <c r="D360" s="4">
        <v>-2.2375213999999999</v>
      </c>
    </row>
    <row r="361" spans="1:4" x14ac:dyDescent="0.2">
      <c r="A361">
        <v>203</v>
      </c>
      <c r="B361">
        <v>0.99395334999999996</v>
      </c>
      <c r="C361">
        <v>0.11827869000000001</v>
      </c>
      <c r="D361" s="4">
        <v>1.1179589000000001</v>
      </c>
    </row>
    <row r="362" spans="1:4" x14ac:dyDescent="0.2">
      <c r="A362">
        <v>202</v>
      </c>
      <c r="B362">
        <v>6.6438417000000003</v>
      </c>
      <c r="C362">
        <v>0.50556694999999996</v>
      </c>
      <c r="D362" s="4">
        <v>3.9560366</v>
      </c>
    </row>
    <row r="363" spans="1:4" x14ac:dyDescent="0.2">
      <c r="A363">
        <v>203</v>
      </c>
      <c r="B363">
        <v>-1.1898882</v>
      </c>
      <c r="C363">
        <v>0.27893612000000001</v>
      </c>
      <c r="D363" s="4">
        <v>-1.2980113</v>
      </c>
    </row>
    <row r="364" spans="1:4" x14ac:dyDescent="0.2">
      <c r="A364">
        <v>204</v>
      </c>
      <c r="B364">
        <v>-6.0102224</v>
      </c>
      <c r="C364">
        <v>0.57215123999999995</v>
      </c>
      <c r="D364" s="4">
        <v>-5.5899470000000004</v>
      </c>
    </row>
    <row r="365" spans="1:4" x14ac:dyDescent="0.2">
      <c r="A365">
        <v>201</v>
      </c>
      <c r="B365">
        <v>3.362276</v>
      </c>
      <c r="C365">
        <v>1.0162499</v>
      </c>
      <c r="D365" s="4">
        <v>1.9963824999999999</v>
      </c>
    </row>
    <row r="366" spans="1:4" x14ac:dyDescent="0.2">
      <c r="A366">
        <v>204</v>
      </c>
      <c r="B366">
        <v>4.3060619999999998</v>
      </c>
      <c r="C366">
        <v>0.27893612000000001</v>
      </c>
      <c r="D366" s="4">
        <v>5.9376819999999997</v>
      </c>
    </row>
    <row r="367" spans="1:4" x14ac:dyDescent="0.2">
      <c r="A367">
        <v>205</v>
      </c>
      <c r="B367">
        <v>-2.3615270000000002</v>
      </c>
      <c r="C367">
        <v>-0.63552845000000002</v>
      </c>
      <c r="D367" s="4">
        <v>-3.2888196000000001</v>
      </c>
    </row>
    <row r="368" spans="1:4" x14ac:dyDescent="0.2">
      <c r="A368">
        <v>201</v>
      </c>
      <c r="B368">
        <v>-7.8678619999999997</v>
      </c>
      <c r="C368">
        <v>-0.14317142999999999</v>
      </c>
      <c r="D368" s="4">
        <v>-4.5319295000000004</v>
      </c>
    </row>
    <row r="369" spans="1:4" x14ac:dyDescent="0.2">
      <c r="A369">
        <v>203</v>
      </c>
      <c r="B369">
        <v>5.5864349999999998</v>
      </c>
      <c r="C369">
        <v>-1.5524365</v>
      </c>
      <c r="D369" s="4">
        <v>3.7520077000000001</v>
      </c>
    </row>
    <row r="370" spans="1:4" x14ac:dyDescent="0.2">
      <c r="A370">
        <v>201</v>
      </c>
      <c r="B370">
        <v>-1.4690534</v>
      </c>
      <c r="C370">
        <v>-8.7582740000000006E-2</v>
      </c>
      <c r="D370" s="4">
        <v>7.765619E-2</v>
      </c>
    </row>
    <row r="371" spans="1:4" x14ac:dyDescent="0.2">
      <c r="A371">
        <v>200</v>
      </c>
      <c r="B371">
        <v>-6.1446123000000004</v>
      </c>
      <c r="C371">
        <v>-1.4773002</v>
      </c>
      <c r="D371" s="4">
        <v>-6.3217629999999998</v>
      </c>
    </row>
    <row r="372" spans="1:4" x14ac:dyDescent="0.2">
      <c r="A372">
        <v>202</v>
      </c>
      <c r="B372">
        <v>3.7581164999999999</v>
      </c>
      <c r="C372">
        <v>2.4963753</v>
      </c>
      <c r="D372" s="4">
        <v>3.7746097999999999</v>
      </c>
    </row>
    <row r="373" spans="1:4" x14ac:dyDescent="0.2">
      <c r="A373">
        <v>200</v>
      </c>
      <c r="B373">
        <v>1.1674389999999999</v>
      </c>
      <c r="C373">
        <v>-3.3899178999999999</v>
      </c>
      <c r="D373" s="4">
        <v>2.0379212</v>
      </c>
    </row>
    <row r="374" spans="1:4" x14ac:dyDescent="0.2">
      <c r="A374">
        <v>202</v>
      </c>
      <c r="B374">
        <v>-3.4891831999999998</v>
      </c>
      <c r="C374">
        <v>0.40905032000000002</v>
      </c>
      <c r="D374" s="4">
        <v>-3.9509970000000001</v>
      </c>
    </row>
    <row r="375" spans="1:4" x14ac:dyDescent="0.2">
      <c r="A375">
        <v>200</v>
      </c>
      <c r="B375">
        <v>-0.70852680000000001</v>
      </c>
      <c r="C375">
        <v>-1.3771182</v>
      </c>
      <c r="D375" s="4">
        <v>1.2767837</v>
      </c>
    </row>
    <row r="376" spans="1:4" x14ac:dyDescent="0.2">
      <c r="A376">
        <v>200</v>
      </c>
      <c r="B376">
        <v>7.7403440000000003</v>
      </c>
      <c r="C376">
        <v>2.4132977000000002</v>
      </c>
      <c r="D376" s="4">
        <v>5.2254139999999998</v>
      </c>
    </row>
    <row r="377" spans="1:4" x14ac:dyDescent="0.2">
      <c r="A377">
        <v>202</v>
      </c>
      <c r="B377">
        <v>-2.3615270000000002</v>
      </c>
      <c r="C377">
        <v>1.0064759999999999</v>
      </c>
      <c r="D377" s="4">
        <v>-0.97730726000000001</v>
      </c>
    </row>
    <row r="378" spans="1:4" x14ac:dyDescent="0.2">
      <c r="A378">
        <v>204</v>
      </c>
      <c r="B378">
        <v>-4.4848929999999996</v>
      </c>
      <c r="C378">
        <v>0.35895939999999998</v>
      </c>
      <c r="D378" s="4">
        <v>-3.6693883</v>
      </c>
    </row>
    <row r="379" spans="1:4" x14ac:dyDescent="0.2">
      <c r="A379">
        <v>207</v>
      </c>
      <c r="B379">
        <v>3.9218283</v>
      </c>
      <c r="C379">
        <v>-0.10407609</v>
      </c>
      <c r="D379" s="4">
        <v>1.9524002</v>
      </c>
    </row>
    <row r="380" spans="1:4" x14ac:dyDescent="0.2">
      <c r="A380">
        <v>201</v>
      </c>
      <c r="B380">
        <v>2.1717007000000002</v>
      </c>
      <c r="C380">
        <v>-0.26473352</v>
      </c>
      <c r="D380" s="4">
        <v>5.4141706999999997</v>
      </c>
    </row>
    <row r="381" spans="1:4" x14ac:dyDescent="0.2">
      <c r="A381">
        <v>199</v>
      </c>
      <c r="B381">
        <v>-2.5289036999999999</v>
      </c>
      <c r="C381">
        <v>0.19769111</v>
      </c>
      <c r="D381" s="4">
        <v>-3.5374414999999999</v>
      </c>
    </row>
    <row r="382" spans="1:4" x14ac:dyDescent="0.2">
      <c r="A382">
        <v>201</v>
      </c>
      <c r="B382">
        <v>-3.6510625000000001</v>
      </c>
      <c r="C382">
        <v>-0.3105484</v>
      </c>
      <c r="D382" s="4">
        <v>-1.5997785</v>
      </c>
    </row>
    <row r="383" spans="1:4" x14ac:dyDescent="0.2">
      <c r="A383">
        <v>204</v>
      </c>
      <c r="B383">
        <v>5.2449612999999999</v>
      </c>
      <c r="C383">
        <v>-2.7271295000000002</v>
      </c>
      <c r="D383" s="4">
        <v>0.46983138000000002</v>
      </c>
    </row>
    <row r="384" spans="1:4" x14ac:dyDescent="0.2">
      <c r="A384">
        <v>206</v>
      </c>
      <c r="B384">
        <v>-1.2247075000000001</v>
      </c>
      <c r="C384">
        <v>0.33696827000000001</v>
      </c>
      <c r="D384" s="4">
        <v>-2.3994005</v>
      </c>
    </row>
    <row r="385" spans="1:4" x14ac:dyDescent="0.2">
      <c r="A385">
        <v>200</v>
      </c>
      <c r="B385">
        <v>-4.0322420000000001</v>
      </c>
      <c r="C385">
        <v>2.3913066000000001</v>
      </c>
      <c r="D385" s="4">
        <v>-1.3878083999999999</v>
      </c>
    </row>
    <row r="386" spans="1:4" x14ac:dyDescent="0.2">
      <c r="A386">
        <v>206</v>
      </c>
      <c r="B386">
        <v>3.9932995</v>
      </c>
      <c r="C386">
        <v>-1.2018001</v>
      </c>
      <c r="D386" s="4">
        <v>1.9334633000000001</v>
      </c>
    </row>
    <row r="387" spans="1:4" x14ac:dyDescent="0.2">
      <c r="A387">
        <v>202</v>
      </c>
      <c r="B387">
        <v>1.7172172000000001</v>
      </c>
      <c r="C387">
        <v>0.42554366999999998</v>
      </c>
      <c r="D387" s="4">
        <v>5.5784935999999998</v>
      </c>
    </row>
    <row r="388" spans="1:4" x14ac:dyDescent="0.2">
      <c r="A388">
        <v>201</v>
      </c>
      <c r="B388">
        <v>-1.6474260000000001</v>
      </c>
      <c r="C388">
        <v>0.29970553999999999</v>
      </c>
      <c r="D388" s="4">
        <v>-3.4757441999999998</v>
      </c>
    </row>
    <row r="389" spans="1:4" x14ac:dyDescent="0.2">
      <c r="A389">
        <v>201</v>
      </c>
      <c r="B389">
        <v>-7.8941293000000003</v>
      </c>
      <c r="C389">
        <v>-1.2103522</v>
      </c>
      <c r="D389" s="4">
        <v>-3.6583929999999998</v>
      </c>
    </row>
    <row r="390" spans="1:4" x14ac:dyDescent="0.2">
      <c r="A390">
        <v>200</v>
      </c>
      <c r="B390">
        <v>5.4227230000000004</v>
      </c>
      <c r="C390">
        <v>-1.9672136</v>
      </c>
      <c r="D390" s="4">
        <v>-0.73051790000000005</v>
      </c>
    </row>
    <row r="391" spans="1:4" x14ac:dyDescent="0.2">
      <c r="A391">
        <v>205</v>
      </c>
      <c r="B391">
        <v>-9.6974780000000007E-3</v>
      </c>
      <c r="C391">
        <v>-1.4876848</v>
      </c>
      <c r="D391" s="4">
        <v>-0.40737045</v>
      </c>
    </row>
    <row r="392" spans="1:4" x14ac:dyDescent="0.2">
      <c r="A392">
        <v>204</v>
      </c>
      <c r="B392">
        <v>-2.3254860000000002</v>
      </c>
      <c r="C392">
        <v>0.99425876000000002</v>
      </c>
      <c r="D392" s="4">
        <v>-2.8325035999999999</v>
      </c>
    </row>
    <row r="393" spans="1:4" x14ac:dyDescent="0.2">
      <c r="A393">
        <v>204</v>
      </c>
      <c r="B393">
        <v>-2.5570035</v>
      </c>
      <c r="C393">
        <v>-0.39790204000000001</v>
      </c>
      <c r="D393" s="4">
        <v>0.83757199999999998</v>
      </c>
    </row>
    <row r="394" spans="1:4" x14ac:dyDescent="0.2">
      <c r="A394">
        <v>203</v>
      </c>
      <c r="B394">
        <v>6.3176399999999999</v>
      </c>
      <c r="C394">
        <v>2.7755405999999998</v>
      </c>
      <c r="D394" s="4">
        <v>6.6187962999999996</v>
      </c>
    </row>
    <row r="395" spans="1:4" x14ac:dyDescent="0.2">
      <c r="A395">
        <v>202</v>
      </c>
      <c r="B395">
        <v>-1.9516366000000001</v>
      </c>
      <c r="C395">
        <v>0.57398384999999996</v>
      </c>
      <c r="D395" s="4">
        <v>-2.0597596</v>
      </c>
    </row>
    <row r="396" spans="1:4" x14ac:dyDescent="0.2">
      <c r="A396">
        <v>200</v>
      </c>
      <c r="B396">
        <v>-9.0700439999999993</v>
      </c>
      <c r="C396">
        <v>2.2960117000000002</v>
      </c>
      <c r="D396" s="4">
        <v>-3.1244969999999999</v>
      </c>
    </row>
    <row r="397" spans="1:4" x14ac:dyDescent="0.2">
      <c r="A397">
        <v>203</v>
      </c>
      <c r="B397">
        <v>5.8497176</v>
      </c>
      <c r="C397">
        <v>-2.2512658000000001</v>
      </c>
      <c r="D397" s="4">
        <v>2.0886230000000001</v>
      </c>
    </row>
    <row r="398" spans="1:4" x14ac:dyDescent="0.2">
      <c r="A398">
        <v>200</v>
      </c>
      <c r="B398">
        <v>1.4527128</v>
      </c>
      <c r="C398">
        <v>1.9801945999999999</v>
      </c>
      <c r="D398" s="4">
        <v>0.53824824000000004</v>
      </c>
    </row>
    <row r="399" spans="1:4" x14ac:dyDescent="0.2">
      <c r="A399">
        <v>200</v>
      </c>
      <c r="B399">
        <v>-4.3895980000000003</v>
      </c>
      <c r="C399">
        <v>0.70776320000000004</v>
      </c>
      <c r="D399" s="4">
        <v>-4.2515425999999996</v>
      </c>
    </row>
    <row r="400" spans="1:4" x14ac:dyDescent="0.2">
      <c r="A400">
        <v>203</v>
      </c>
      <c r="B400">
        <v>2.8405976000000002</v>
      </c>
      <c r="C400">
        <v>0.40294166999999997</v>
      </c>
      <c r="D400" s="4">
        <v>2.1894157000000001</v>
      </c>
    </row>
    <row r="401" spans="1:4" x14ac:dyDescent="0.2">
      <c r="A401">
        <v>204</v>
      </c>
      <c r="B401">
        <v>5.1765447</v>
      </c>
      <c r="C401">
        <v>-1.6141338000000001</v>
      </c>
      <c r="D401" s="4">
        <v>2.6310709000000001</v>
      </c>
    </row>
    <row r="402" spans="1:4" x14ac:dyDescent="0.2">
      <c r="A402">
        <v>200</v>
      </c>
      <c r="B402">
        <v>-1.2326486999999999</v>
      </c>
      <c r="C402">
        <v>1.0321324000000001</v>
      </c>
      <c r="D402" s="4">
        <v>-1.6901865</v>
      </c>
    </row>
    <row r="403" spans="1:4" x14ac:dyDescent="0.2">
      <c r="A403">
        <v>204</v>
      </c>
      <c r="B403">
        <v>-5.4787699999999999</v>
      </c>
      <c r="C403">
        <v>1.4401900999999999</v>
      </c>
      <c r="D403" s="4">
        <v>-2.1862086999999999</v>
      </c>
    </row>
    <row r="404" spans="1:4" x14ac:dyDescent="0.2">
      <c r="A404">
        <v>201</v>
      </c>
      <c r="B404">
        <v>4.2455863999999996</v>
      </c>
      <c r="C404">
        <v>-1.1657591</v>
      </c>
      <c r="D404" s="4">
        <v>0.92797995</v>
      </c>
    </row>
    <row r="405" spans="1:4" x14ac:dyDescent="0.2">
      <c r="A405">
        <v>205</v>
      </c>
      <c r="B405">
        <v>0.79358969999999995</v>
      </c>
      <c r="C405">
        <v>-1.8401538</v>
      </c>
      <c r="D405" s="4">
        <v>1.7367649000000001</v>
      </c>
    </row>
    <row r="406" spans="1:4" x14ac:dyDescent="0.2">
      <c r="A406">
        <v>202</v>
      </c>
      <c r="B406">
        <v>-2.8325035999999999</v>
      </c>
      <c r="C406">
        <v>1.9844706000000001</v>
      </c>
      <c r="D406" s="4">
        <v>-1.5619049</v>
      </c>
    </row>
    <row r="407" spans="1:4" x14ac:dyDescent="0.2">
      <c r="A407">
        <v>205</v>
      </c>
      <c r="B407">
        <v>-2.5429537</v>
      </c>
      <c r="C407">
        <v>1.1488075</v>
      </c>
      <c r="D407" s="4">
        <v>0.64087349999999998</v>
      </c>
    </row>
    <row r="408" spans="1:4" x14ac:dyDescent="0.2">
      <c r="A408">
        <v>202</v>
      </c>
      <c r="B408">
        <v>6.2779335999999999</v>
      </c>
      <c r="C408">
        <v>-2.3685516999999998</v>
      </c>
      <c r="D408" s="4">
        <v>2.8815255</v>
      </c>
    </row>
    <row r="409" spans="1:4" x14ac:dyDescent="0.2">
      <c r="A409">
        <v>200</v>
      </c>
      <c r="B409">
        <v>-3.1122797000000002</v>
      </c>
      <c r="C409">
        <v>2.4816379999999999E-2</v>
      </c>
      <c r="D409" s="4">
        <v>-1.4513384</v>
      </c>
    </row>
    <row r="410" spans="1:4" x14ac:dyDescent="0.2">
      <c r="A410">
        <v>200</v>
      </c>
      <c r="B410">
        <v>-4.7182430000000002</v>
      </c>
      <c r="C410">
        <v>-0.23113596</v>
      </c>
      <c r="D410" s="4">
        <v>-6.1238429999999999</v>
      </c>
    </row>
    <row r="411" spans="1:4" x14ac:dyDescent="0.2">
      <c r="A411">
        <v>201</v>
      </c>
      <c r="B411">
        <v>3.8937284999999999</v>
      </c>
      <c r="C411">
        <v>1.2251657</v>
      </c>
      <c r="D411" s="4">
        <v>3.5632505000000001</v>
      </c>
    </row>
    <row r="412" spans="1:4" x14ac:dyDescent="0.2">
      <c r="A412">
        <v>201</v>
      </c>
      <c r="B412">
        <v>-1.8196899</v>
      </c>
      <c r="C412">
        <v>0.88369226000000001</v>
      </c>
      <c r="D412" s="4">
        <v>1.6903391999999999</v>
      </c>
    </row>
    <row r="413" spans="1:4" x14ac:dyDescent="0.2">
      <c r="A413">
        <v>200</v>
      </c>
      <c r="B413">
        <v>0.49060076000000002</v>
      </c>
      <c r="C413">
        <v>-1.0790162999999999</v>
      </c>
      <c r="D413" s="4">
        <v>-1.118417</v>
      </c>
    </row>
    <row r="414" spans="1:4" x14ac:dyDescent="0.2">
      <c r="A414">
        <v>200</v>
      </c>
      <c r="B414">
        <v>-4.9546479999999997</v>
      </c>
      <c r="C414">
        <v>-0.74548409999999998</v>
      </c>
      <c r="D414" s="4">
        <v>-5.0389470000000003</v>
      </c>
    </row>
    <row r="415" spans="1:4" x14ac:dyDescent="0.2">
      <c r="A415">
        <v>202</v>
      </c>
      <c r="B415">
        <v>4.1832786000000004</v>
      </c>
      <c r="C415">
        <v>-0.97944534000000005</v>
      </c>
      <c r="D415" s="4">
        <v>-4.1996953000000004E-3</v>
      </c>
    </row>
    <row r="416" spans="1:4" x14ac:dyDescent="0.2">
      <c r="A416">
        <v>204</v>
      </c>
      <c r="B416">
        <v>-0.39332055999999999</v>
      </c>
      <c r="C416">
        <v>-1.8316017</v>
      </c>
      <c r="D416" s="4">
        <v>1.6836196999999999</v>
      </c>
    </row>
    <row r="417" spans="1:4" x14ac:dyDescent="0.2">
      <c r="A417">
        <v>204</v>
      </c>
      <c r="B417">
        <v>-2.3102143000000002</v>
      </c>
      <c r="C417">
        <v>1.9777511000000001</v>
      </c>
      <c r="D417" s="4">
        <v>-0.96753347000000001</v>
      </c>
    </row>
    <row r="418" spans="1:4" x14ac:dyDescent="0.2">
      <c r="A418">
        <v>204</v>
      </c>
      <c r="B418">
        <v>-0.45196356999999998</v>
      </c>
      <c r="C418">
        <v>-1.3453534</v>
      </c>
      <c r="D418" s="4">
        <v>-0.43363764999999999</v>
      </c>
    </row>
    <row r="419" spans="1:4" x14ac:dyDescent="0.2">
      <c r="A419">
        <v>203</v>
      </c>
      <c r="B419">
        <v>4.4618324999999999</v>
      </c>
      <c r="C419">
        <v>-1.012432</v>
      </c>
      <c r="D419" s="4">
        <v>2.9273403</v>
      </c>
    </row>
    <row r="420" spans="1:4" x14ac:dyDescent="0.2">
      <c r="A420">
        <v>203</v>
      </c>
      <c r="B420">
        <v>-2.112905</v>
      </c>
      <c r="C420">
        <v>1.6460515</v>
      </c>
      <c r="D420" s="4">
        <v>-1.4519492000000001</v>
      </c>
    </row>
    <row r="421" spans="1:4" x14ac:dyDescent="0.2">
      <c r="A421">
        <v>204</v>
      </c>
      <c r="B421">
        <v>-5.4622764999999998</v>
      </c>
      <c r="C421">
        <v>1.8476368999999999</v>
      </c>
      <c r="D421" s="4">
        <v>-2.4018440000000001</v>
      </c>
    </row>
    <row r="422" spans="1:4" x14ac:dyDescent="0.2">
      <c r="A422">
        <v>203</v>
      </c>
      <c r="B422">
        <v>3.2816420000000002</v>
      </c>
      <c r="C422">
        <v>-1.8193843000000001</v>
      </c>
      <c r="D422" s="4">
        <v>-2.0505966999999998</v>
      </c>
    </row>
    <row r="423" spans="1:4" x14ac:dyDescent="0.2">
      <c r="A423">
        <v>202</v>
      </c>
      <c r="B423">
        <v>1.0214422999999999</v>
      </c>
      <c r="C423">
        <v>-1.1260528999999999</v>
      </c>
      <c r="D423" s="4">
        <v>-1.2741876000000001</v>
      </c>
    </row>
    <row r="424" spans="1:4" x14ac:dyDescent="0.2">
      <c r="A424">
        <v>202</v>
      </c>
      <c r="B424">
        <v>-2.8929790999999998</v>
      </c>
      <c r="C424">
        <v>0.71998050000000002</v>
      </c>
      <c r="D424" s="4">
        <v>1.108185</v>
      </c>
    </row>
    <row r="425" spans="1:4" x14ac:dyDescent="0.2">
      <c r="A425">
        <v>200</v>
      </c>
      <c r="B425">
        <v>1.0477095000000001</v>
      </c>
      <c r="C425">
        <v>-1.4094941999999999</v>
      </c>
      <c r="D425" s="4">
        <v>3.1564147</v>
      </c>
    </row>
    <row r="426" spans="1:4" x14ac:dyDescent="0.2">
      <c r="A426">
        <v>200</v>
      </c>
      <c r="B426">
        <v>1.9395720000000001</v>
      </c>
      <c r="C426">
        <v>-1.4088832</v>
      </c>
      <c r="D426" s="4">
        <v>4.3616510000000002</v>
      </c>
    </row>
    <row r="427" spans="1:4" x14ac:dyDescent="0.2">
      <c r="A427">
        <v>202</v>
      </c>
      <c r="B427">
        <v>-0.91683170000000003</v>
      </c>
      <c r="C427">
        <v>-0.36125015999999999</v>
      </c>
      <c r="D427" s="4">
        <v>-3.314476</v>
      </c>
    </row>
    <row r="428" spans="1:4" x14ac:dyDescent="0.2">
      <c r="A428">
        <v>203</v>
      </c>
      <c r="B428">
        <v>-5.7396092000000003</v>
      </c>
      <c r="C428">
        <v>-3.7979753000000001</v>
      </c>
      <c r="D428" s="4">
        <v>-7.3070880000000002</v>
      </c>
    </row>
    <row r="429" spans="1:4" x14ac:dyDescent="0.2">
      <c r="A429">
        <v>201</v>
      </c>
      <c r="B429">
        <v>2.7617959999999999</v>
      </c>
      <c r="C429">
        <v>-1.4021637</v>
      </c>
      <c r="D429" s="4">
        <v>-1.4165190000000001</v>
      </c>
    </row>
    <row r="430" spans="1:4" x14ac:dyDescent="0.2">
      <c r="A430">
        <v>204</v>
      </c>
      <c r="B430">
        <v>-1.1636211000000001</v>
      </c>
      <c r="C430">
        <v>1.2624283999999999</v>
      </c>
      <c r="D430" s="4">
        <v>1.2944987999999999</v>
      </c>
    </row>
    <row r="431" spans="1:4" x14ac:dyDescent="0.2">
      <c r="A431">
        <v>200</v>
      </c>
      <c r="B431">
        <v>0.24808747</v>
      </c>
      <c r="C431">
        <v>-0.13400846999999999</v>
      </c>
      <c r="D431" s="4">
        <v>5.5241265000000004</v>
      </c>
    </row>
    <row r="432" spans="1:4" x14ac:dyDescent="0.2">
      <c r="A432">
        <v>203</v>
      </c>
      <c r="B432">
        <v>2.3384665999999998</v>
      </c>
      <c r="C432">
        <v>-0.74853842999999998</v>
      </c>
      <c r="D432" s="4">
        <v>4.1295222999999996</v>
      </c>
    </row>
    <row r="433" spans="1:4" x14ac:dyDescent="0.2">
      <c r="A433">
        <v>200</v>
      </c>
      <c r="B433">
        <v>-0.86735165000000003</v>
      </c>
      <c r="C433">
        <v>-0.19387320999999999</v>
      </c>
      <c r="D433" s="4">
        <v>-2.8642685000000001</v>
      </c>
    </row>
    <row r="434" spans="1:4" x14ac:dyDescent="0.2">
      <c r="A434">
        <v>203</v>
      </c>
      <c r="B434">
        <v>-5.6895179999999996</v>
      </c>
      <c r="C434">
        <v>-0.57322024999999999</v>
      </c>
      <c r="D434" s="4">
        <v>-6.4402710000000001</v>
      </c>
    </row>
    <row r="435" spans="1:4" x14ac:dyDescent="0.2">
      <c r="A435">
        <v>204</v>
      </c>
      <c r="B435">
        <v>2.9817073000000001</v>
      </c>
      <c r="C435">
        <v>-0.86399185999999994</v>
      </c>
      <c r="D435" s="4">
        <v>-1.6370412000000001</v>
      </c>
    </row>
    <row r="436" spans="1:4" x14ac:dyDescent="0.2">
      <c r="A436">
        <v>204</v>
      </c>
      <c r="B436">
        <v>1.8051816999999999</v>
      </c>
      <c r="C436">
        <v>-0.53351400000000004</v>
      </c>
      <c r="D436" s="4">
        <v>1.6286418</v>
      </c>
    </row>
    <row r="437" spans="1:4" x14ac:dyDescent="0.2">
      <c r="A437">
        <v>202</v>
      </c>
      <c r="B437">
        <v>-1.2741876000000001</v>
      </c>
      <c r="C437">
        <v>1.3290126</v>
      </c>
      <c r="D437" s="4">
        <v>0.65003644999999999</v>
      </c>
    </row>
    <row r="438" spans="1:4" x14ac:dyDescent="0.2">
      <c r="A438">
        <v>202</v>
      </c>
      <c r="B438">
        <v>-5.96624</v>
      </c>
      <c r="C438">
        <v>1.9410992</v>
      </c>
      <c r="D438" s="4">
        <v>0.73616844000000004</v>
      </c>
    </row>
    <row r="439" spans="1:4" x14ac:dyDescent="0.2">
      <c r="A439">
        <v>200</v>
      </c>
      <c r="B439">
        <v>3.9768062</v>
      </c>
      <c r="C439">
        <v>-2.5023312999999998</v>
      </c>
      <c r="D439" s="4">
        <v>0.41302094</v>
      </c>
    </row>
    <row r="440" spans="1:4" x14ac:dyDescent="0.2">
      <c r="A440">
        <v>203</v>
      </c>
      <c r="B440">
        <v>1.7221042</v>
      </c>
      <c r="C440">
        <v>-1.2806016</v>
      </c>
      <c r="D440" s="4">
        <v>0.35254532</v>
      </c>
    </row>
    <row r="441" spans="1:4" x14ac:dyDescent="0.2">
      <c r="A441">
        <v>204</v>
      </c>
      <c r="B441">
        <v>-3.4109926000000002</v>
      </c>
      <c r="C441">
        <v>1.2813653</v>
      </c>
      <c r="D441" s="4">
        <v>-3.9149560000000001</v>
      </c>
    </row>
    <row r="442" spans="1:4" x14ac:dyDescent="0.2">
      <c r="A442">
        <v>203</v>
      </c>
      <c r="B442">
        <v>3.2456010000000002</v>
      </c>
      <c r="C442">
        <v>0.85375990000000002</v>
      </c>
      <c r="D442" s="4">
        <v>-0.34445136999999998</v>
      </c>
    </row>
    <row r="443" spans="1:4" x14ac:dyDescent="0.2">
      <c r="A443">
        <v>200</v>
      </c>
      <c r="B443">
        <v>1.1753802</v>
      </c>
      <c r="C443">
        <v>-0.70883220000000002</v>
      </c>
      <c r="D443" s="4">
        <v>1.1289545000000001</v>
      </c>
    </row>
    <row r="444" spans="1:4" x14ac:dyDescent="0.2">
      <c r="A444">
        <v>201</v>
      </c>
      <c r="B444">
        <v>-1.3871975999999999</v>
      </c>
      <c r="C444">
        <v>0.65706145999999999</v>
      </c>
      <c r="D444" s="4">
        <v>0.84306972999999996</v>
      </c>
    </row>
    <row r="445" spans="1:4" x14ac:dyDescent="0.2">
      <c r="A445">
        <v>203</v>
      </c>
      <c r="B445">
        <v>-7.5178365999999999</v>
      </c>
      <c r="C445">
        <v>2.7755405999999998</v>
      </c>
      <c r="D445" s="4">
        <v>2.5076763999999998</v>
      </c>
    </row>
    <row r="446" spans="1:4" x14ac:dyDescent="0.2">
      <c r="A446">
        <v>201</v>
      </c>
      <c r="B446">
        <v>4.3873069999999998</v>
      </c>
      <c r="C446">
        <v>-1.2824342</v>
      </c>
      <c r="D446" s="4">
        <v>1.9261330000000001</v>
      </c>
    </row>
    <row r="447" spans="1:4" x14ac:dyDescent="0.2">
      <c r="A447">
        <v>201</v>
      </c>
      <c r="B447">
        <v>2.428264</v>
      </c>
      <c r="C447">
        <v>-0.23052508999999999</v>
      </c>
      <c r="D447" s="4">
        <v>1.8546617999999999</v>
      </c>
    </row>
    <row r="448" spans="1:4" x14ac:dyDescent="0.2">
      <c r="A448">
        <v>202</v>
      </c>
      <c r="B448">
        <v>-3.1299948999999998</v>
      </c>
      <c r="C448">
        <v>0.10117448</v>
      </c>
      <c r="D448" s="4">
        <v>-5.2771844999999997</v>
      </c>
    </row>
    <row r="449" spans="1:4" x14ac:dyDescent="0.2">
      <c r="A449">
        <v>202</v>
      </c>
      <c r="B449">
        <v>2.4148247</v>
      </c>
      <c r="C449">
        <v>0.19097159999999999</v>
      </c>
      <c r="D449" s="4">
        <v>0.19127702999999999</v>
      </c>
    </row>
    <row r="450" spans="1:4" x14ac:dyDescent="0.2">
      <c r="A450">
        <v>204</v>
      </c>
      <c r="B450">
        <v>2.9633813</v>
      </c>
      <c r="C450">
        <v>-3.6116617</v>
      </c>
      <c r="D450" s="4">
        <v>3.2669811000000002</v>
      </c>
    </row>
    <row r="451" spans="1:4" x14ac:dyDescent="0.2">
      <c r="A451">
        <v>206</v>
      </c>
      <c r="B451">
        <v>-2.3432010000000001</v>
      </c>
      <c r="C451">
        <v>0.67783079999999996</v>
      </c>
      <c r="D451" s="4">
        <v>-1.2008837000000001</v>
      </c>
    </row>
    <row r="452" spans="1:4" x14ac:dyDescent="0.2">
      <c r="A452">
        <v>205</v>
      </c>
      <c r="B452">
        <v>-5.0676579999999998</v>
      </c>
      <c r="C452">
        <v>-1.2952625</v>
      </c>
      <c r="D452" s="4">
        <v>3.1841327000000003E-2</v>
      </c>
    </row>
    <row r="453" spans="1:4" x14ac:dyDescent="0.2">
      <c r="A453">
        <v>201</v>
      </c>
      <c r="B453">
        <v>7.5057720000000003</v>
      </c>
      <c r="C453">
        <v>-0.38629562000000001</v>
      </c>
      <c r="D453" s="4">
        <v>3.8314202000000002</v>
      </c>
    </row>
    <row r="454" spans="1:4" x14ac:dyDescent="0.2">
      <c r="A454">
        <v>200</v>
      </c>
      <c r="B454">
        <v>-0.78305226999999999</v>
      </c>
      <c r="C454">
        <v>1.359556</v>
      </c>
      <c r="D454" s="4">
        <v>-0.37560549999999998</v>
      </c>
    </row>
    <row r="455" spans="1:4" x14ac:dyDescent="0.2">
      <c r="A455">
        <v>200</v>
      </c>
      <c r="B455">
        <v>-4.5655270000000003</v>
      </c>
      <c r="C455">
        <v>1.070006</v>
      </c>
      <c r="D455" s="4">
        <v>-5.2820716000000001</v>
      </c>
    </row>
    <row r="456" spans="1:4" x14ac:dyDescent="0.2">
      <c r="A456">
        <v>201</v>
      </c>
      <c r="B456">
        <v>5.0916342999999999</v>
      </c>
      <c r="C456">
        <v>0.85375990000000002</v>
      </c>
      <c r="D456" s="4">
        <v>0.30245440000000001</v>
      </c>
    </row>
    <row r="457" spans="1:4" x14ac:dyDescent="0.2">
      <c r="A457">
        <v>200</v>
      </c>
      <c r="B457">
        <v>1.4918081999999999</v>
      </c>
      <c r="C457">
        <v>-1.3697878999999999</v>
      </c>
      <c r="D457" s="4">
        <v>3.5479788999999999</v>
      </c>
    </row>
    <row r="458" spans="1:4" x14ac:dyDescent="0.2">
      <c r="A458">
        <v>205</v>
      </c>
      <c r="B458">
        <v>-1.7958661</v>
      </c>
      <c r="C458">
        <v>1.033965</v>
      </c>
      <c r="D458" s="4">
        <v>-1.8227441</v>
      </c>
    </row>
    <row r="459" spans="1:4" x14ac:dyDescent="0.2">
      <c r="A459">
        <v>206</v>
      </c>
      <c r="B459">
        <v>-4.7970448000000001</v>
      </c>
      <c r="C459">
        <v>-1.5353323000000001</v>
      </c>
      <c r="D459" s="4">
        <v>-0.39270969999999999</v>
      </c>
    </row>
    <row r="460" spans="1:4" x14ac:dyDescent="0.2">
      <c r="A460">
        <v>203</v>
      </c>
      <c r="B460">
        <v>7.0604515000000001</v>
      </c>
      <c r="C460">
        <v>-0.40584330000000002</v>
      </c>
      <c r="D460" s="4">
        <v>3.1875686999999999</v>
      </c>
    </row>
    <row r="461" spans="1:4" x14ac:dyDescent="0.2">
      <c r="A461">
        <v>203</v>
      </c>
      <c r="B461">
        <v>-1.1061996999999999</v>
      </c>
      <c r="C461">
        <v>-0.29772021999999998</v>
      </c>
      <c r="D461" s="4">
        <v>-0.66820972999999995</v>
      </c>
    </row>
    <row r="462" spans="1:4" x14ac:dyDescent="0.2">
      <c r="A462">
        <v>202</v>
      </c>
      <c r="B462">
        <v>-5.0206213000000002</v>
      </c>
      <c r="C462">
        <v>1.1084905</v>
      </c>
      <c r="D462" s="4">
        <v>-4.5105490000000001</v>
      </c>
    </row>
    <row r="463" spans="1:4" x14ac:dyDescent="0.2">
      <c r="A463">
        <v>201</v>
      </c>
      <c r="B463">
        <v>2.6732206000000001</v>
      </c>
      <c r="C463">
        <v>-0.19448407000000001</v>
      </c>
      <c r="D463" s="4">
        <v>2.6640576999999999</v>
      </c>
    </row>
    <row r="464" spans="1:4" x14ac:dyDescent="0.2">
      <c r="A464">
        <v>201</v>
      </c>
      <c r="B464">
        <v>1.5284599999999999</v>
      </c>
      <c r="C464">
        <v>-1.8639775999999999</v>
      </c>
      <c r="D464" s="4">
        <v>2.6726098</v>
      </c>
    </row>
    <row r="465" spans="1:4" x14ac:dyDescent="0.2">
      <c r="A465">
        <v>201</v>
      </c>
      <c r="B465">
        <v>-3.3224173000000001</v>
      </c>
      <c r="C465">
        <v>1.9318599999999998E-2</v>
      </c>
      <c r="D465" s="4">
        <v>-3.0560800000000001</v>
      </c>
    </row>
    <row r="466" spans="1:4" x14ac:dyDescent="0.2">
      <c r="A466">
        <v>201</v>
      </c>
      <c r="B466">
        <v>-0.51366089999999998</v>
      </c>
      <c r="C466">
        <v>-1.3911681</v>
      </c>
      <c r="D466" s="4">
        <v>0.53763735000000001</v>
      </c>
    </row>
    <row r="467" spans="1:4" x14ac:dyDescent="0.2">
      <c r="A467">
        <v>200</v>
      </c>
      <c r="B467">
        <v>4.8906599999999996</v>
      </c>
      <c r="C467">
        <v>-1.4302634999999999</v>
      </c>
      <c r="D467" s="4">
        <v>3.7678902000000001</v>
      </c>
    </row>
    <row r="468" spans="1:4" x14ac:dyDescent="0.2">
      <c r="A468">
        <v>200</v>
      </c>
      <c r="B468">
        <v>-0.97791815000000004</v>
      </c>
      <c r="C468">
        <v>0.36812240000000002</v>
      </c>
      <c r="D468" s="4">
        <v>-0.96509</v>
      </c>
    </row>
    <row r="469" spans="1:4" x14ac:dyDescent="0.2">
      <c r="A469">
        <v>202</v>
      </c>
      <c r="B469">
        <v>-5.4457829999999996</v>
      </c>
      <c r="C469">
        <v>1.7773874000000001</v>
      </c>
      <c r="D469" s="4">
        <v>-2.6681810000000001</v>
      </c>
    </row>
    <row r="470" spans="1:4" x14ac:dyDescent="0.2">
      <c r="A470">
        <v>202</v>
      </c>
      <c r="B470">
        <v>3.1099890000000001</v>
      </c>
      <c r="C470">
        <v>0.51411910000000005</v>
      </c>
      <c r="D470" s="4">
        <v>1.6365831</v>
      </c>
    </row>
    <row r="471" spans="1:4" x14ac:dyDescent="0.2">
      <c r="A471">
        <v>202</v>
      </c>
      <c r="B471">
        <v>5.6609600000000002</v>
      </c>
      <c r="C471">
        <v>-0.94340429999999997</v>
      </c>
      <c r="D471" s="4">
        <v>5.0696430000000001</v>
      </c>
    </row>
    <row r="472" spans="1:4" x14ac:dyDescent="0.2">
      <c r="A472">
        <v>202</v>
      </c>
      <c r="B472">
        <v>-2.0121121</v>
      </c>
      <c r="C472">
        <v>0.20929754</v>
      </c>
      <c r="D472" s="4">
        <v>-2.3994005</v>
      </c>
    </row>
    <row r="473" spans="1:4" x14ac:dyDescent="0.2">
      <c r="A473">
        <v>204</v>
      </c>
      <c r="B473">
        <v>-7.5221124000000001</v>
      </c>
      <c r="C473">
        <v>0.7279217</v>
      </c>
      <c r="D473" s="4">
        <v>-2.2240821999999998</v>
      </c>
    </row>
    <row r="474" spans="1:4" x14ac:dyDescent="0.2">
      <c r="A474">
        <v>204</v>
      </c>
      <c r="B474">
        <v>5.1600513000000001</v>
      </c>
      <c r="C474">
        <v>-1.3612359000000001</v>
      </c>
      <c r="D474" s="4">
        <v>1.1594977</v>
      </c>
    </row>
    <row r="475" spans="1:4" x14ac:dyDescent="0.2">
      <c r="A475">
        <v>201</v>
      </c>
      <c r="B475">
        <v>1.9181918</v>
      </c>
      <c r="C475">
        <v>-1.3038145000000001</v>
      </c>
      <c r="D475" s="4">
        <v>4.2559714</v>
      </c>
    </row>
    <row r="476" spans="1:4" x14ac:dyDescent="0.2">
      <c r="A476">
        <v>203</v>
      </c>
      <c r="B476">
        <v>-1.3755911999999999</v>
      </c>
      <c r="C476">
        <v>0.63751376000000004</v>
      </c>
      <c r="D476" s="4">
        <v>-2.7512585999999999</v>
      </c>
    </row>
    <row r="477" spans="1:4" x14ac:dyDescent="0.2">
      <c r="A477">
        <v>204</v>
      </c>
      <c r="B477">
        <v>-5.2564149999999996</v>
      </c>
      <c r="C477">
        <v>2.2202644</v>
      </c>
      <c r="D477" s="4">
        <v>-3.8819691999999999</v>
      </c>
    </row>
    <row r="478" spans="1:4" x14ac:dyDescent="0.2">
      <c r="A478">
        <v>202</v>
      </c>
      <c r="B478">
        <v>4.4954305000000003</v>
      </c>
      <c r="C478">
        <v>-0.6288089</v>
      </c>
      <c r="D478" s="4">
        <v>2.3946662000000001</v>
      </c>
    </row>
    <row r="479" spans="1:4" x14ac:dyDescent="0.2">
      <c r="A479">
        <v>205</v>
      </c>
      <c r="B479">
        <v>-0.37010769999999998</v>
      </c>
      <c r="C479">
        <v>9.38441E-2</v>
      </c>
      <c r="D479" s="4">
        <v>0.71295553</v>
      </c>
    </row>
    <row r="480" spans="1:4" x14ac:dyDescent="0.2">
      <c r="A480">
        <v>204</v>
      </c>
      <c r="B480">
        <v>-1.6449825</v>
      </c>
      <c r="C480">
        <v>1.2489893000000001</v>
      </c>
      <c r="D480" s="4">
        <v>-1.5948914999999999</v>
      </c>
    </row>
    <row r="481" spans="1:4" x14ac:dyDescent="0.2">
      <c r="A481">
        <v>200</v>
      </c>
      <c r="B481">
        <v>-2.4189482</v>
      </c>
      <c r="C481">
        <v>-0.75831230000000005</v>
      </c>
      <c r="D481" s="4">
        <v>-0.49716756000000001</v>
      </c>
    </row>
    <row r="482" spans="1:4" x14ac:dyDescent="0.2">
      <c r="A482">
        <v>200</v>
      </c>
      <c r="B482">
        <v>4.4868784000000002</v>
      </c>
      <c r="C482">
        <v>-0.90430900000000003</v>
      </c>
      <c r="D482" s="4">
        <v>1.9133047999999999</v>
      </c>
    </row>
    <row r="483" spans="1:4" x14ac:dyDescent="0.2">
      <c r="A483">
        <v>200</v>
      </c>
      <c r="B483">
        <v>-8.7888173999999999E-2</v>
      </c>
      <c r="C483">
        <v>-0.39973465000000002</v>
      </c>
      <c r="D483" s="4">
        <v>2.6343543000000001E-2</v>
      </c>
    </row>
    <row r="484" spans="1:4" x14ac:dyDescent="0.2">
      <c r="A484">
        <v>200</v>
      </c>
      <c r="B484">
        <v>-4.6424960000000004</v>
      </c>
      <c r="C484">
        <v>2.0461678999999999</v>
      </c>
      <c r="D484" s="4">
        <v>-4.4836710000000002</v>
      </c>
    </row>
    <row r="485" spans="1:4" x14ac:dyDescent="0.2">
      <c r="A485">
        <v>202</v>
      </c>
      <c r="B485">
        <v>3.0415719999999999</v>
      </c>
      <c r="C485">
        <v>-1.626962</v>
      </c>
      <c r="D485" s="4">
        <v>1.130787</v>
      </c>
    </row>
    <row r="486" spans="1:4" x14ac:dyDescent="0.2">
      <c r="A486">
        <v>201</v>
      </c>
      <c r="B486">
        <v>1.0745875</v>
      </c>
      <c r="C486">
        <v>-0.78213595999999996</v>
      </c>
      <c r="D486" s="4">
        <v>2.7031529999999999</v>
      </c>
    </row>
    <row r="487" spans="1:4" x14ac:dyDescent="0.2">
      <c r="A487">
        <v>201</v>
      </c>
      <c r="B487">
        <v>-1.8832196999999999</v>
      </c>
      <c r="C487">
        <v>1.3846014</v>
      </c>
      <c r="D487" s="4">
        <v>-1.4653883000000001</v>
      </c>
    </row>
    <row r="488" spans="1:4" x14ac:dyDescent="0.2">
      <c r="A488">
        <v>200</v>
      </c>
      <c r="B488">
        <v>-3.1177776000000001</v>
      </c>
      <c r="C488">
        <v>0.48601928</v>
      </c>
      <c r="D488" s="4">
        <v>-2.1868196000000002</v>
      </c>
    </row>
    <row r="489" spans="1:4" x14ac:dyDescent="0.2">
      <c r="A489">
        <v>200</v>
      </c>
      <c r="B489">
        <v>-1.4550034999999999</v>
      </c>
      <c r="C489">
        <v>0.130496</v>
      </c>
      <c r="D489" s="4">
        <v>0.93225599999999997</v>
      </c>
    </row>
    <row r="490" spans="1:4" x14ac:dyDescent="0.2">
      <c r="A490">
        <v>202</v>
      </c>
      <c r="B490">
        <v>4.2895690000000002</v>
      </c>
      <c r="C490">
        <v>-1.8010584000000001</v>
      </c>
      <c r="D490" s="4">
        <v>1.7086650999999999</v>
      </c>
    </row>
    <row r="491" spans="1:4" x14ac:dyDescent="0.2">
      <c r="A491">
        <v>202</v>
      </c>
      <c r="B491">
        <v>-0.97913985999999997</v>
      </c>
      <c r="C491">
        <v>0.58620112999999996</v>
      </c>
      <c r="D491" s="4">
        <v>-0.73051790000000005</v>
      </c>
    </row>
    <row r="492" spans="1:4" x14ac:dyDescent="0.2">
      <c r="A492">
        <v>200</v>
      </c>
      <c r="B492">
        <v>-6.6827845999999997</v>
      </c>
      <c r="C492">
        <v>4.1933575000000003</v>
      </c>
      <c r="D492" s="4">
        <v>-3.4671921999999999</v>
      </c>
    </row>
    <row r="493" spans="1:4" x14ac:dyDescent="0.2">
      <c r="A493">
        <v>200</v>
      </c>
      <c r="B493">
        <v>4.2138213999999996</v>
      </c>
      <c r="C493">
        <v>-1.4296527000000001</v>
      </c>
      <c r="D493" s="4">
        <v>1.2554034999999999</v>
      </c>
    </row>
    <row r="494" spans="1:4" x14ac:dyDescent="0.2">
      <c r="A494">
        <v>201</v>
      </c>
      <c r="B494">
        <v>1.3427571</v>
      </c>
      <c r="C494">
        <v>-1.3050362</v>
      </c>
      <c r="D494" s="4">
        <v>2.5345542000000001</v>
      </c>
    </row>
    <row r="495" spans="1:4" x14ac:dyDescent="0.2">
      <c r="A495">
        <v>202</v>
      </c>
      <c r="B495">
        <v>-1.5209769</v>
      </c>
      <c r="C495">
        <v>0.73769560000000001</v>
      </c>
      <c r="D495" s="4">
        <v>-1.9760712</v>
      </c>
    </row>
    <row r="496" spans="1:4" x14ac:dyDescent="0.2">
      <c r="A496">
        <v>200</v>
      </c>
      <c r="B496">
        <v>-5.2014374999999999</v>
      </c>
      <c r="C496">
        <v>0.79633860000000001</v>
      </c>
      <c r="D496" s="4">
        <v>-2.4476588000000001</v>
      </c>
    </row>
    <row r="497" spans="1:4" x14ac:dyDescent="0.2">
      <c r="A497">
        <v>201</v>
      </c>
      <c r="B497">
        <v>3.973141</v>
      </c>
      <c r="C497">
        <v>-1.8297691</v>
      </c>
      <c r="D497" s="4">
        <v>1.3476440999999999</v>
      </c>
    </row>
    <row r="498" spans="1:4" x14ac:dyDescent="0.2">
      <c r="A498">
        <v>200</v>
      </c>
      <c r="B498">
        <v>-0.75617427000000004</v>
      </c>
      <c r="C498">
        <v>-1.0167079999999999</v>
      </c>
      <c r="D498" s="4">
        <v>0.47655088000000001</v>
      </c>
    </row>
    <row r="499" spans="1:4" x14ac:dyDescent="0.2">
      <c r="A499">
        <v>200</v>
      </c>
      <c r="B499">
        <v>-3.5734824999999999</v>
      </c>
      <c r="C499">
        <v>1.7279074000000001</v>
      </c>
      <c r="D499" s="4">
        <v>-2.2332453999999999</v>
      </c>
    </row>
    <row r="500" spans="1:4" x14ac:dyDescent="0.2">
      <c r="A500">
        <v>202</v>
      </c>
      <c r="B500">
        <v>0.92553649999999998</v>
      </c>
      <c r="C500">
        <v>0.47807803999999998</v>
      </c>
      <c r="D500" s="4">
        <v>1.0012837999999999</v>
      </c>
    </row>
    <row r="501" spans="1:4" x14ac:dyDescent="0.2">
      <c r="A501">
        <v>200</v>
      </c>
      <c r="B501">
        <v>6.1924130000000002</v>
      </c>
      <c r="C501">
        <v>-1.3459642000000001</v>
      </c>
      <c r="D501" s="4">
        <v>3.3384523000000002</v>
      </c>
    </row>
    <row r="502" spans="1:4" x14ac:dyDescent="0.2">
      <c r="A502">
        <v>202</v>
      </c>
      <c r="B502">
        <v>-1.5454116</v>
      </c>
      <c r="C502">
        <v>0.87208580000000002</v>
      </c>
      <c r="D502" s="4">
        <v>-0.96692259999999997</v>
      </c>
    </row>
    <row r="503" spans="1:4" x14ac:dyDescent="0.2">
      <c r="A503">
        <v>201</v>
      </c>
      <c r="B503">
        <v>-4.9980190000000002</v>
      </c>
      <c r="C503">
        <v>2.1823907</v>
      </c>
      <c r="D503" s="4">
        <v>-1.9516366000000001</v>
      </c>
    </row>
    <row r="504" spans="1:4" x14ac:dyDescent="0.2">
      <c r="A504">
        <v>207</v>
      </c>
      <c r="B504">
        <v>5.1325620000000001</v>
      </c>
      <c r="C504">
        <v>-0.73876459999999999</v>
      </c>
      <c r="D504" s="4">
        <v>1.5553380999999999</v>
      </c>
    </row>
    <row r="505" spans="1:4" x14ac:dyDescent="0.2">
      <c r="A505">
        <v>205</v>
      </c>
      <c r="B505">
        <v>1.5347977E-2</v>
      </c>
      <c r="C505">
        <v>0.58497935999999995</v>
      </c>
      <c r="D505" s="4">
        <v>0.35682140000000001</v>
      </c>
    </row>
    <row r="506" spans="1:4" x14ac:dyDescent="0.2">
      <c r="A506">
        <v>202</v>
      </c>
      <c r="B506">
        <v>-4.6192830000000002</v>
      </c>
      <c r="C506">
        <v>0.78839740000000003</v>
      </c>
      <c r="D506" s="4">
        <v>-1.8648937999999999</v>
      </c>
    </row>
    <row r="507" spans="1:4" x14ac:dyDescent="0.2">
      <c r="A507">
        <v>201</v>
      </c>
      <c r="B507">
        <v>5.2932195999999996</v>
      </c>
      <c r="C507">
        <v>-1.7332524</v>
      </c>
      <c r="D507" s="4">
        <v>1.2279146000000001</v>
      </c>
    </row>
    <row r="508" spans="1:4" x14ac:dyDescent="0.2">
      <c r="A508">
        <v>200</v>
      </c>
      <c r="B508">
        <v>0.32933246999999999</v>
      </c>
      <c r="C508">
        <v>0.60269444999999999</v>
      </c>
      <c r="D508" s="4">
        <v>9.3538670000000004E-2</v>
      </c>
    </row>
    <row r="509" spans="1:4" x14ac:dyDescent="0.2">
      <c r="A509">
        <v>205</v>
      </c>
      <c r="B509">
        <v>-0.99380064000000001</v>
      </c>
      <c r="C509">
        <v>1.3467277</v>
      </c>
      <c r="D509" s="4">
        <v>-0.68592476999999996</v>
      </c>
    </row>
    <row r="510" spans="1:4" x14ac:dyDescent="0.2">
      <c r="A510">
        <v>200</v>
      </c>
      <c r="B510">
        <v>2.0904555</v>
      </c>
      <c r="C510">
        <v>0.30520332</v>
      </c>
      <c r="D510" s="4">
        <v>0.44356417999999997</v>
      </c>
    </row>
    <row r="511" spans="1:4" x14ac:dyDescent="0.2">
      <c r="A511">
        <v>203</v>
      </c>
      <c r="B511">
        <v>3.9792494999999999</v>
      </c>
      <c r="C511">
        <v>-1.0545815999999999</v>
      </c>
      <c r="D511" s="4">
        <v>2.8851906999999999</v>
      </c>
    </row>
    <row r="512" spans="1:4" x14ac:dyDescent="0.2">
      <c r="A512">
        <v>200</v>
      </c>
      <c r="B512">
        <v>-0.58085600000000004</v>
      </c>
      <c r="C512">
        <v>0.12377647</v>
      </c>
      <c r="D512" s="4">
        <v>-0.54420420000000003</v>
      </c>
    </row>
    <row r="513" spans="1:4" x14ac:dyDescent="0.2">
      <c r="A513">
        <v>203</v>
      </c>
      <c r="B513">
        <v>-3.2674394000000002</v>
      </c>
      <c r="C513">
        <v>1.8739041000000001</v>
      </c>
      <c r="D513" s="4">
        <v>-3.5936409999999999</v>
      </c>
    </row>
    <row r="514" spans="1:4" x14ac:dyDescent="0.2">
      <c r="A514">
        <v>206</v>
      </c>
      <c r="B514">
        <v>2.7947826</v>
      </c>
      <c r="C514">
        <v>1.060843</v>
      </c>
      <c r="D514" s="4">
        <v>1.3445897</v>
      </c>
    </row>
    <row r="515" spans="1:4" x14ac:dyDescent="0.2">
      <c r="A515">
        <v>201</v>
      </c>
      <c r="B515">
        <v>3.8747916</v>
      </c>
      <c r="C515">
        <v>-1.3569597</v>
      </c>
      <c r="D515" s="4">
        <v>3.2981353000000002</v>
      </c>
    </row>
    <row r="516" spans="1:4" x14ac:dyDescent="0.2">
      <c r="A516">
        <v>204</v>
      </c>
      <c r="B516">
        <v>1.3995675999999999</v>
      </c>
      <c r="C516">
        <v>3.3979352999999997E-2</v>
      </c>
      <c r="D516" s="4">
        <v>1.8406119000000001</v>
      </c>
    </row>
    <row r="517" spans="1:4" x14ac:dyDescent="0.2">
      <c r="A517">
        <v>200</v>
      </c>
      <c r="B517">
        <v>-2.2515711999999999</v>
      </c>
      <c r="C517">
        <v>0.44875654999999998</v>
      </c>
      <c r="D517" s="4">
        <v>-3.7640723999999999</v>
      </c>
    </row>
    <row r="518" spans="1:4" x14ac:dyDescent="0.2">
      <c r="A518">
        <v>200</v>
      </c>
      <c r="B518">
        <v>-2.9174137</v>
      </c>
      <c r="C518">
        <v>-2.8670175000000002</v>
      </c>
      <c r="D518" s="4">
        <v>0.42707083000000001</v>
      </c>
    </row>
    <row r="519" spans="1:4" x14ac:dyDescent="0.2">
      <c r="A519">
        <v>202</v>
      </c>
      <c r="B519">
        <v>5.2901654000000002</v>
      </c>
      <c r="C519">
        <v>-1.3184752</v>
      </c>
      <c r="D519" s="4">
        <v>3.9419868</v>
      </c>
    </row>
    <row r="520" spans="1:4" x14ac:dyDescent="0.2">
      <c r="A520">
        <v>203</v>
      </c>
      <c r="B520">
        <v>-0.88751020000000003</v>
      </c>
      <c r="C520">
        <v>0.75785409999999997</v>
      </c>
      <c r="D520" s="4">
        <v>-1.3028982</v>
      </c>
    </row>
    <row r="521" spans="1:4" x14ac:dyDescent="0.2">
      <c r="A521">
        <v>204</v>
      </c>
      <c r="B521">
        <v>-8.4359664999999993</v>
      </c>
      <c r="C521">
        <v>1.7969351</v>
      </c>
      <c r="D521" s="4">
        <v>-5.3956923000000003</v>
      </c>
    </row>
    <row r="522" spans="1:4" x14ac:dyDescent="0.2">
      <c r="A522">
        <v>204</v>
      </c>
      <c r="B522">
        <v>6.4117129999999998</v>
      </c>
      <c r="C522">
        <v>1.8096870000000001E-2</v>
      </c>
      <c r="D522" s="4">
        <v>3.3195155000000001</v>
      </c>
    </row>
    <row r="523" spans="1:4" x14ac:dyDescent="0.2">
      <c r="A523">
        <v>202</v>
      </c>
      <c r="B523">
        <v>0.7263946</v>
      </c>
      <c r="C523">
        <v>1.5165481999999999</v>
      </c>
      <c r="D523" s="4">
        <v>1.6115377</v>
      </c>
    </row>
    <row r="524" spans="1:4" x14ac:dyDescent="0.2">
      <c r="A524">
        <v>203</v>
      </c>
      <c r="B524">
        <v>-1.6303217000000001</v>
      </c>
      <c r="C524">
        <v>1.2227222</v>
      </c>
      <c r="D524" s="4">
        <v>-3.7133706000000002</v>
      </c>
    </row>
    <row r="525" spans="1:4" x14ac:dyDescent="0.2">
      <c r="A525">
        <v>204</v>
      </c>
      <c r="B525">
        <v>-0.14592031999999999</v>
      </c>
      <c r="C525">
        <v>-1.4711913999999999</v>
      </c>
      <c r="D525" s="4">
        <v>-0.33284493999999998</v>
      </c>
    </row>
    <row r="526" spans="1:4" x14ac:dyDescent="0.2">
      <c r="A526">
        <v>205</v>
      </c>
      <c r="B526">
        <v>1.9872194999999999</v>
      </c>
      <c r="C526">
        <v>-3.0624943</v>
      </c>
      <c r="D526" s="4">
        <v>3.4551275000000001</v>
      </c>
    </row>
    <row r="527" spans="1:4" x14ac:dyDescent="0.2">
      <c r="A527">
        <v>203</v>
      </c>
      <c r="B527">
        <v>-0.63033609999999995</v>
      </c>
      <c r="C527">
        <v>0.72059136999999995</v>
      </c>
      <c r="D527" s="4">
        <v>-0.6230057</v>
      </c>
    </row>
    <row r="528" spans="1:4" x14ac:dyDescent="0.2">
      <c r="A528">
        <v>202</v>
      </c>
      <c r="B528">
        <v>-3.467803</v>
      </c>
      <c r="C528">
        <v>2.0333397</v>
      </c>
      <c r="D528" s="4">
        <v>-3.5875325</v>
      </c>
    </row>
    <row r="529" spans="1:4" x14ac:dyDescent="0.2">
      <c r="A529">
        <v>203</v>
      </c>
      <c r="B529">
        <v>3.2211664</v>
      </c>
      <c r="C529">
        <v>-0.24335325999999999</v>
      </c>
      <c r="D529" s="4">
        <v>1.8674899</v>
      </c>
    </row>
    <row r="530" spans="1:4" x14ac:dyDescent="0.2">
      <c r="A530">
        <v>204</v>
      </c>
      <c r="B530">
        <v>2.5382194999999999</v>
      </c>
      <c r="C530">
        <v>-1.2378411</v>
      </c>
      <c r="D530" s="4">
        <v>3.3702173000000002</v>
      </c>
    </row>
    <row r="531" spans="1:4" x14ac:dyDescent="0.2">
      <c r="A531">
        <v>204</v>
      </c>
      <c r="B531">
        <v>0.25175264000000003</v>
      </c>
      <c r="C531">
        <v>-8.8193599999999997E-2</v>
      </c>
      <c r="D531" s="4">
        <v>0.30489787000000002</v>
      </c>
    </row>
    <row r="532" spans="1:4" x14ac:dyDescent="0.2">
      <c r="A532">
        <v>204</v>
      </c>
      <c r="B532">
        <v>-3.3328017999999999</v>
      </c>
      <c r="C532">
        <v>1.7773874000000001</v>
      </c>
      <c r="D532" s="4">
        <v>-5.2875690000000004</v>
      </c>
    </row>
    <row r="533" spans="1:4" x14ac:dyDescent="0.2">
      <c r="A533">
        <v>202</v>
      </c>
      <c r="B533">
        <v>2.9474990000000001</v>
      </c>
      <c r="C533">
        <v>1.2428806999999999</v>
      </c>
      <c r="D533" s="4">
        <v>2.8998515999999999</v>
      </c>
    </row>
    <row r="534" spans="1:4" x14ac:dyDescent="0.2">
      <c r="A534">
        <v>207</v>
      </c>
      <c r="B534">
        <v>1.0605376</v>
      </c>
      <c r="C534">
        <v>-1.1828631999999999</v>
      </c>
      <c r="D534" s="4">
        <v>2.2456152</v>
      </c>
    </row>
    <row r="535" spans="1:4" x14ac:dyDescent="0.2">
      <c r="A535">
        <v>200</v>
      </c>
      <c r="B535">
        <v>1.596266</v>
      </c>
      <c r="C535">
        <v>-0.87071140000000002</v>
      </c>
      <c r="D535" s="4">
        <v>1.5846595999999999</v>
      </c>
    </row>
    <row r="536" spans="1:4" x14ac:dyDescent="0.2">
      <c r="A536">
        <v>204</v>
      </c>
      <c r="B536">
        <v>-3.1073928</v>
      </c>
      <c r="C536">
        <v>0.81771886000000005</v>
      </c>
      <c r="D536" s="4">
        <v>-3.6779404000000002</v>
      </c>
    </row>
    <row r="537" spans="1:4" x14ac:dyDescent="0.2">
      <c r="A537">
        <v>201</v>
      </c>
      <c r="B537">
        <v>-3.6791623000000002</v>
      </c>
      <c r="C537">
        <v>-2.4320816999999999</v>
      </c>
      <c r="D537" s="4">
        <v>-6.8340495000000001E-2</v>
      </c>
    </row>
    <row r="538" spans="1:4" x14ac:dyDescent="0.2">
      <c r="A538">
        <v>203</v>
      </c>
      <c r="B538">
        <v>7.6902533000000002</v>
      </c>
      <c r="C538">
        <v>2.3784782999999998</v>
      </c>
      <c r="D538" s="4">
        <v>5.8869800000000003</v>
      </c>
    </row>
    <row r="539" spans="1:4" x14ac:dyDescent="0.2">
      <c r="A539">
        <v>204</v>
      </c>
      <c r="B539">
        <v>-3.3975534000000001</v>
      </c>
      <c r="C539">
        <v>-0.27756170000000002</v>
      </c>
      <c r="D539" s="4">
        <v>-3.7695699999999999</v>
      </c>
    </row>
    <row r="540" spans="1:4" x14ac:dyDescent="0.2">
      <c r="A540">
        <v>202</v>
      </c>
      <c r="B540">
        <v>-2.4800346000000002</v>
      </c>
      <c r="C540">
        <v>-2.0967169999999999</v>
      </c>
      <c r="D540" s="4">
        <v>7.4067352999999999E-3</v>
      </c>
    </row>
    <row r="541" spans="1:4" x14ac:dyDescent="0.2">
      <c r="A541">
        <v>203</v>
      </c>
      <c r="B541">
        <v>5.4642619999999997</v>
      </c>
      <c r="C541">
        <v>-1.2763256000000001</v>
      </c>
      <c r="D541" s="4">
        <v>3.2920267999999999</v>
      </c>
    </row>
    <row r="542" spans="1:4" x14ac:dyDescent="0.2">
      <c r="A542">
        <v>202</v>
      </c>
      <c r="B542">
        <v>-1.9669082</v>
      </c>
      <c r="C542">
        <v>0.46280642999999999</v>
      </c>
      <c r="D542" s="4">
        <v>-0.90583610000000003</v>
      </c>
    </row>
    <row r="543" spans="1:4" x14ac:dyDescent="0.2">
      <c r="A543">
        <v>204</v>
      </c>
      <c r="B543">
        <v>-5.0701013000000001</v>
      </c>
      <c r="C543">
        <v>-0.33437210000000001</v>
      </c>
      <c r="D543" s="4">
        <v>-1.1080323000000001</v>
      </c>
    </row>
    <row r="544" spans="1:4" x14ac:dyDescent="0.2">
      <c r="A544">
        <v>203</v>
      </c>
      <c r="B544">
        <v>7.2400454999999999</v>
      </c>
      <c r="C544">
        <v>-3.2604907000000002E-2</v>
      </c>
      <c r="D544" s="4">
        <v>2.9438338000000002</v>
      </c>
    </row>
    <row r="545" spans="1:4" x14ac:dyDescent="0.2">
      <c r="A545">
        <v>203</v>
      </c>
      <c r="B545">
        <v>-1.8765002</v>
      </c>
      <c r="C545">
        <v>0.1787543</v>
      </c>
      <c r="D545" s="4">
        <v>-0.80565430000000005</v>
      </c>
    </row>
    <row r="546" spans="1:4" x14ac:dyDescent="0.2">
      <c r="A546">
        <v>200</v>
      </c>
      <c r="B546">
        <v>-6.4909730000000003</v>
      </c>
      <c r="C546">
        <v>3.1426702</v>
      </c>
      <c r="D546" s="4">
        <v>-1.7592142</v>
      </c>
    </row>
    <row r="547" spans="1:4" x14ac:dyDescent="0.2">
      <c r="A547">
        <v>204</v>
      </c>
      <c r="B547">
        <v>3.8699048</v>
      </c>
      <c r="C547">
        <v>-1.2439498</v>
      </c>
      <c r="D547" s="4">
        <v>0.13080142</v>
      </c>
    </row>
    <row r="548" spans="1:4" x14ac:dyDescent="0.2">
      <c r="A548">
        <v>200</v>
      </c>
      <c r="B548">
        <v>1.6781219000000001</v>
      </c>
      <c r="C548">
        <v>-0.80290539999999999</v>
      </c>
      <c r="D548" s="4">
        <v>1.5156319</v>
      </c>
    </row>
    <row r="549" spans="1:4" x14ac:dyDescent="0.2">
      <c r="A549">
        <v>204</v>
      </c>
      <c r="B549">
        <v>-2.6987242999999999</v>
      </c>
      <c r="C549">
        <v>0.39438957000000002</v>
      </c>
      <c r="D549" s="4">
        <v>-1.3175589999999999</v>
      </c>
    </row>
    <row r="550" spans="1:4" x14ac:dyDescent="0.2">
      <c r="A550">
        <v>202</v>
      </c>
      <c r="B550">
        <v>-7.5838099999999997</v>
      </c>
      <c r="C550">
        <v>1.9441535000000001</v>
      </c>
      <c r="D550" s="4">
        <v>7.5823589999999996E-2</v>
      </c>
    </row>
    <row r="551" spans="1:4" x14ac:dyDescent="0.2">
      <c r="A551">
        <v>204</v>
      </c>
      <c r="B551">
        <v>5.704332</v>
      </c>
      <c r="C551">
        <v>-1.0222058000000001</v>
      </c>
      <c r="D551" s="4">
        <v>0.86506086999999998</v>
      </c>
    </row>
    <row r="552" spans="1:4" x14ac:dyDescent="0.2">
      <c r="A552">
        <v>200</v>
      </c>
      <c r="B552">
        <v>0.11491894</v>
      </c>
      <c r="C552">
        <v>-0.16332996999999999</v>
      </c>
      <c r="D552" s="4">
        <v>1.4630974999999999</v>
      </c>
    </row>
    <row r="553" spans="1:4" x14ac:dyDescent="0.2">
      <c r="A553">
        <v>204</v>
      </c>
      <c r="B553">
        <v>-3.5869217</v>
      </c>
      <c r="C553">
        <v>-0.35025460000000003</v>
      </c>
      <c r="D553" s="4">
        <v>-3.219792</v>
      </c>
    </row>
    <row r="554" spans="1:4" x14ac:dyDescent="0.2">
      <c r="A554">
        <v>202</v>
      </c>
      <c r="B554">
        <v>-1.7720423999999999</v>
      </c>
      <c r="C554">
        <v>-1.3123666</v>
      </c>
      <c r="D554" s="4">
        <v>0.85223274999999998</v>
      </c>
    </row>
    <row r="555" spans="1:4" x14ac:dyDescent="0.2">
      <c r="A555">
        <v>201</v>
      </c>
      <c r="B555">
        <v>6.2718249999999998</v>
      </c>
      <c r="C555">
        <v>-0.13339760000000001</v>
      </c>
      <c r="D555" s="4">
        <v>3.8937284999999999</v>
      </c>
    </row>
    <row r="556" spans="1:4" x14ac:dyDescent="0.2">
      <c r="A556">
        <v>205</v>
      </c>
      <c r="B556">
        <v>-0.90156007000000005</v>
      </c>
      <c r="C556">
        <v>0.37362018000000002</v>
      </c>
      <c r="D556" s="4">
        <v>-0.65293807000000004</v>
      </c>
    </row>
    <row r="557" spans="1:4" x14ac:dyDescent="0.2">
      <c r="A557">
        <v>200</v>
      </c>
      <c r="B557">
        <v>-5.2136544999999996</v>
      </c>
      <c r="C557">
        <v>1.6906445999999999</v>
      </c>
      <c r="D557" s="4">
        <v>-6.0896343999999996</v>
      </c>
    </row>
    <row r="558" spans="1:4" x14ac:dyDescent="0.2">
      <c r="A558">
        <v>204</v>
      </c>
      <c r="B558">
        <v>3.7019169999999999</v>
      </c>
      <c r="C558">
        <v>1.0974950000000001</v>
      </c>
      <c r="D558" s="4">
        <v>1.9927173</v>
      </c>
    </row>
    <row r="559" spans="1:4" x14ac:dyDescent="0.2">
      <c r="A559">
        <v>204</v>
      </c>
      <c r="B559">
        <v>2.5455499000000001</v>
      </c>
      <c r="C559">
        <v>-0.31238096999999998</v>
      </c>
      <c r="D559" s="4">
        <v>2.6506186</v>
      </c>
    </row>
    <row r="560" spans="1:4" x14ac:dyDescent="0.2">
      <c r="A560">
        <v>202</v>
      </c>
      <c r="B560">
        <v>-1.2155446000000001</v>
      </c>
      <c r="C560">
        <v>-1.244637E-2</v>
      </c>
      <c r="D560" s="4">
        <v>0.16867504</v>
      </c>
    </row>
    <row r="561" spans="1:4" x14ac:dyDescent="0.2">
      <c r="A561">
        <v>201</v>
      </c>
      <c r="B561">
        <v>-1.8502331000000001</v>
      </c>
      <c r="C561">
        <v>0.44692394000000002</v>
      </c>
      <c r="D561" s="4">
        <v>-3.3853361999999998</v>
      </c>
    </row>
    <row r="562" spans="1:4" x14ac:dyDescent="0.2">
      <c r="A562">
        <v>200</v>
      </c>
      <c r="B562">
        <v>-2.4128394000000002</v>
      </c>
      <c r="C562">
        <v>-1.4992913000000001</v>
      </c>
      <c r="D562" s="4">
        <v>-0.45257443000000003</v>
      </c>
    </row>
    <row r="563" spans="1:4" x14ac:dyDescent="0.2">
      <c r="A563">
        <v>201</v>
      </c>
      <c r="B563">
        <v>4.306673</v>
      </c>
      <c r="C563">
        <v>-1.3429097999999999</v>
      </c>
      <c r="D563" s="4">
        <v>1.6347505</v>
      </c>
    </row>
    <row r="564" spans="1:4" x14ac:dyDescent="0.2">
      <c r="A564">
        <v>203</v>
      </c>
      <c r="B564">
        <v>3.3787693999999999</v>
      </c>
      <c r="C564">
        <v>-1.8774165</v>
      </c>
      <c r="D564" s="4">
        <v>5.2028116999999998</v>
      </c>
    </row>
    <row r="565" spans="1:4" x14ac:dyDescent="0.2">
      <c r="A565">
        <v>203</v>
      </c>
      <c r="B565">
        <v>-3.4922376000000002</v>
      </c>
      <c r="C565">
        <v>0.28199046999999999</v>
      </c>
      <c r="D565" s="4">
        <v>-5.2869580000000003</v>
      </c>
    </row>
    <row r="566" spans="1:4" x14ac:dyDescent="0.2">
      <c r="A566">
        <v>202</v>
      </c>
      <c r="B566">
        <v>-5.6339297000000004</v>
      </c>
      <c r="C566">
        <v>-1.2506691999999999</v>
      </c>
      <c r="D566" s="4">
        <v>0.55657416999999998</v>
      </c>
    </row>
    <row r="567" spans="1:4" x14ac:dyDescent="0.2">
      <c r="A567">
        <v>200</v>
      </c>
      <c r="B567">
        <v>7.3322864000000001</v>
      </c>
      <c r="C567">
        <v>-0.97333670000000005</v>
      </c>
      <c r="D567" s="4">
        <v>2.9499423999999999</v>
      </c>
    </row>
    <row r="568" spans="1:4" x14ac:dyDescent="0.2">
      <c r="A568">
        <v>200</v>
      </c>
      <c r="B568">
        <v>-1.7964770000000001</v>
      </c>
      <c r="C568">
        <v>-0.20486878</v>
      </c>
      <c r="D568" s="4">
        <v>0.35132360000000001</v>
      </c>
    </row>
    <row r="569" spans="1:4" x14ac:dyDescent="0.2">
      <c r="A569">
        <v>204</v>
      </c>
      <c r="B569">
        <v>-2.6022077000000001</v>
      </c>
      <c r="C569">
        <v>0.64117897000000001</v>
      </c>
      <c r="D569" s="4">
        <v>-2.7518693999999999</v>
      </c>
    </row>
    <row r="570" spans="1:4" x14ac:dyDescent="0.2">
      <c r="A570">
        <v>206</v>
      </c>
      <c r="B570">
        <v>-5.1287440000000002</v>
      </c>
      <c r="C570">
        <v>-1.1236094000000001</v>
      </c>
      <c r="D570" s="4">
        <v>-1.7072906000000001</v>
      </c>
    </row>
    <row r="571" spans="1:4" x14ac:dyDescent="0.2">
      <c r="A571">
        <v>200</v>
      </c>
      <c r="B571">
        <v>6.2534989999999997</v>
      </c>
      <c r="C571">
        <v>-1.3801726000000001</v>
      </c>
      <c r="D571" s="4">
        <v>2.4979024000000001</v>
      </c>
    </row>
    <row r="572" spans="1:4" x14ac:dyDescent="0.2">
      <c r="A572">
        <v>202</v>
      </c>
      <c r="B572">
        <v>0.68852097000000001</v>
      </c>
      <c r="C572">
        <v>0.77923439999999999</v>
      </c>
      <c r="D572" s="4">
        <v>0.89254979999999995</v>
      </c>
    </row>
    <row r="573" spans="1:4" x14ac:dyDescent="0.2">
      <c r="A573">
        <v>200</v>
      </c>
      <c r="B573">
        <v>-1.6278782999999999</v>
      </c>
      <c r="C573">
        <v>1.4499639</v>
      </c>
      <c r="D573" s="4">
        <v>-2.419559</v>
      </c>
    </row>
    <row r="574" spans="1:4" x14ac:dyDescent="0.2">
      <c r="A574">
        <v>201</v>
      </c>
      <c r="B574">
        <v>-0.9705878</v>
      </c>
      <c r="C574">
        <v>0.29787292999999998</v>
      </c>
      <c r="D574" s="4">
        <v>-1.1697297</v>
      </c>
    </row>
    <row r="575" spans="1:4" x14ac:dyDescent="0.2">
      <c r="A575">
        <v>201</v>
      </c>
      <c r="B575">
        <v>2.8112759999999999</v>
      </c>
      <c r="C575">
        <v>-2.232329</v>
      </c>
      <c r="D575" s="4">
        <v>1.2334124</v>
      </c>
    </row>
    <row r="576" spans="1:4" x14ac:dyDescent="0.2">
      <c r="A576">
        <v>202</v>
      </c>
      <c r="B576">
        <v>1.2474623</v>
      </c>
      <c r="C576">
        <v>-0.11018474</v>
      </c>
      <c r="D576" s="4">
        <v>2.8815255</v>
      </c>
    </row>
    <row r="577" spans="1:4" x14ac:dyDescent="0.2">
      <c r="A577">
        <v>200</v>
      </c>
      <c r="B577">
        <v>-3.558211</v>
      </c>
      <c r="C577">
        <v>0.95272000000000001</v>
      </c>
      <c r="D577" s="4">
        <v>-4.167243</v>
      </c>
    </row>
    <row r="578" spans="1:4" x14ac:dyDescent="0.2">
      <c r="A578">
        <v>202</v>
      </c>
      <c r="B578">
        <v>2.8961863999999999</v>
      </c>
      <c r="C578">
        <v>-8.8804469999999996E-2</v>
      </c>
      <c r="D578" s="4">
        <v>2.0318127000000001</v>
      </c>
    </row>
    <row r="579" spans="1:4" x14ac:dyDescent="0.2">
      <c r="A579">
        <v>200</v>
      </c>
      <c r="B579">
        <v>0.86017394000000003</v>
      </c>
      <c r="C579">
        <v>-0.22014040000000001</v>
      </c>
      <c r="D579" s="4">
        <v>2.7025420000000002</v>
      </c>
    </row>
    <row r="580" spans="1:4" x14ac:dyDescent="0.2">
      <c r="A580">
        <v>200</v>
      </c>
      <c r="B580">
        <v>-3.6706102</v>
      </c>
      <c r="C580">
        <v>1.5214350999999999</v>
      </c>
      <c r="D580" s="4">
        <v>-4.2228317000000004</v>
      </c>
    </row>
    <row r="581" spans="1:4" x14ac:dyDescent="0.2">
      <c r="A581">
        <v>201</v>
      </c>
      <c r="B581">
        <v>3.4453537000000001</v>
      </c>
      <c r="C581">
        <v>-0.108963005</v>
      </c>
      <c r="D581" s="4">
        <v>1.5547272000000001</v>
      </c>
    </row>
    <row r="582" spans="1:4" x14ac:dyDescent="0.2">
      <c r="A582">
        <v>203</v>
      </c>
      <c r="B582">
        <v>2.2065198000000001</v>
      </c>
      <c r="C582">
        <v>-4.1157014999999998E-2</v>
      </c>
      <c r="D582" s="4">
        <v>2.5956410000000001</v>
      </c>
    </row>
    <row r="583" spans="1:4" x14ac:dyDescent="0.2">
      <c r="A583">
        <v>202</v>
      </c>
      <c r="B583">
        <v>-1.2192098</v>
      </c>
      <c r="C583">
        <v>0.92828540000000004</v>
      </c>
      <c r="D583" s="4">
        <v>-1.8447353</v>
      </c>
    </row>
    <row r="584" spans="1:4" x14ac:dyDescent="0.2">
      <c r="A584">
        <v>202</v>
      </c>
      <c r="B584">
        <v>-4.9998516999999998</v>
      </c>
      <c r="C584">
        <v>-2.417421</v>
      </c>
      <c r="D584" s="4">
        <v>-1.6541455</v>
      </c>
    </row>
    <row r="585" spans="1:4" x14ac:dyDescent="0.2">
      <c r="A585">
        <v>200</v>
      </c>
      <c r="B585">
        <v>3.8656286999999998</v>
      </c>
      <c r="C585">
        <v>-1.4669154</v>
      </c>
      <c r="D585" s="4">
        <v>2.2559999999999998</v>
      </c>
    </row>
    <row r="586" spans="1:4" x14ac:dyDescent="0.2">
      <c r="A586">
        <v>207</v>
      </c>
      <c r="B586">
        <v>-1.1135302</v>
      </c>
      <c r="C586">
        <v>0.14882194000000001</v>
      </c>
      <c r="D586" s="4">
        <v>-0.49228065999999998</v>
      </c>
    </row>
    <row r="587" spans="1:4" x14ac:dyDescent="0.2">
      <c r="A587">
        <v>204</v>
      </c>
      <c r="B587">
        <v>-4.9552589999999999</v>
      </c>
      <c r="C587">
        <v>1.0235803000000001</v>
      </c>
      <c r="D587" s="4">
        <v>-3.2533894000000001</v>
      </c>
    </row>
    <row r="588" spans="1:4" x14ac:dyDescent="0.2">
      <c r="A588">
        <v>203</v>
      </c>
      <c r="B588">
        <v>1.0458769000000001</v>
      </c>
      <c r="C588">
        <v>0.84337519999999999</v>
      </c>
      <c r="D588" s="4">
        <v>1.4264456000000001</v>
      </c>
    </row>
    <row r="589" spans="1:4" x14ac:dyDescent="0.2">
      <c r="A589">
        <v>200</v>
      </c>
      <c r="B589">
        <v>4.8240756999999999</v>
      </c>
      <c r="C589">
        <v>-1.6935462999999999</v>
      </c>
      <c r="D589" s="4">
        <v>2.3421319</v>
      </c>
    </row>
    <row r="590" spans="1:4" x14ac:dyDescent="0.2">
      <c r="A590">
        <v>200</v>
      </c>
      <c r="B590">
        <v>-1.4873794</v>
      </c>
      <c r="C590">
        <v>1.6631556999999999</v>
      </c>
      <c r="D590" s="4">
        <v>-1.4959315</v>
      </c>
    </row>
    <row r="591" spans="1:4" x14ac:dyDescent="0.2">
      <c r="A591">
        <v>203</v>
      </c>
      <c r="B591">
        <v>-2.8758750000000002</v>
      </c>
      <c r="C591">
        <v>-7.1700249999999993E-2</v>
      </c>
      <c r="D591" s="4">
        <v>-0.70241814999999996</v>
      </c>
    </row>
    <row r="592" spans="1:4" x14ac:dyDescent="0.2">
      <c r="A592">
        <v>203</v>
      </c>
      <c r="B592">
        <v>3.2694247000000001</v>
      </c>
      <c r="C592">
        <v>-1.477911</v>
      </c>
      <c r="D592" s="4">
        <v>0.37820166</v>
      </c>
    </row>
    <row r="593" spans="1:4" x14ac:dyDescent="0.2">
      <c r="A593">
        <v>204</v>
      </c>
      <c r="B593">
        <v>1.9640067000000001</v>
      </c>
      <c r="C593">
        <v>-1.6941571</v>
      </c>
      <c r="D593" s="4">
        <v>2.8399868000000001</v>
      </c>
    </row>
    <row r="594" spans="1:4" x14ac:dyDescent="0.2">
      <c r="A594">
        <v>202</v>
      </c>
      <c r="B594">
        <v>-4.0902742999999999</v>
      </c>
      <c r="C594">
        <v>1.2141701</v>
      </c>
      <c r="D594" s="4">
        <v>-2.7561455000000001</v>
      </c>
    </row>
    <row r="595" spans="1:4" x14ac:dyDescent="0.2">
      <c r="A595">
        <v>204</v>
      </c>
      <c r="B595">
        <v>1.6426917000000001</v>
      </c>
      <c r="C595">
        <v>0.24656028999999999</v>
      </c>
      <c r="D595" s="4">
        <v>0.48693560000000002</v>
      </c>
    </row>
    <row r="596" spans="1:4" x14ac:dyDescent="0.2">
      <c r="A596">
        <v>201</v>
      </c>
      <c r="B596">
        <v>4.3329399999999998</v>
      </c>
      <c r="C596">
        <v>-3.6574764000000002</v>
      </c>
      <c r="D596" s="4">
        <v>2.2382848000000002</v>
      </c>
    </row>
    <row r="597" spans="1:4" x14ac:dyDescent="0.2">
      <c r="A597">
        <v>203</v>
      </c>
      <c r="B597">
        <v>-1.0652718999999999</v>
      </c>
      <c r="C597">
        <v>1.4774529000000001</v>
      </c>
      <c r="D597" s="4">
        <v>-0.80076736000000004</v>
      </c>
    </row>
    <row r="598" spans="1:4" x14ac:dyDescent="0.2">
      <c r="A598">
        <v>200</v>
      </c>
      <c r="B598">
        <v>-6.2637309999999999</v>
      </c>
      <c r="C598">
        <v>4.5965284999999998</v>
      </c>
      <c r="D598" s="4">
        <v>-0.71158109999999997</v>
      </c>
    </row>
    <row r="599" spans="1:4" x14ac:dyDescent="0.2">
      <c r="A599">
        <v>200</v>
      </c>
      <c r="B599">
        <v>4.2492520000000003</v>
      </c>
      <c r="C599">
        <v>-2.0215806999999999</v>
      </c>
      <c r="D599" s="4">
        <v>0.68363404000000005</v>
      </c>
    </row>
    <row r="600" spans="1:4" x14ac:dyDescent="0.2">
      <c r="A600">
        <v>203</v>
      </c>
      <c r="B600">
        <v>0.46372274000000002</v>
      </c>
      <c r="C600">
        <v>-0.36430447999999999</v>
      </c>
      <c r="D600" s="4">
        <v>0.30917393999999998</v>
      </c>
    </row>
    <row r="601" spans="1:4" x14ac:dyDescent="0.2">
      <c r="A601">
        <v>200</v>
      </c>
      <c r="B601">
        <v>-2.4720933</v>
      </c>
      <c r="C601">
        <v>2.1652865000000001</v>
      </c>
      <c r="D601" s="4">
        <v>-1.9791255000000001</v>
      </c>
    </row>
    <row r="602" spans="1:4" x14ac:dyDescent="0.2">
      <c r="A602">
        <v>201</v>
      </c>
      <c r="B602">
        <v>-3.2442264999999999</v>
      </c>
      <c r="C602">
        <v>-1.0979531</v>
      </c>
      <c r="D602" s="4">
        <v>-0.65721415999999999</v>
      </c>
    </row>
    <row r="603" spans="1:4" x14ac:dyDescent="0.2">
      <c r="A603">
        <v>203</v>
      </c>
      <c r="B603">
        <v>4.9639635000000002</v>
      </c>
      <c r="C603">
        <v>-2.3380086000000002</v>
      </c>
      <c r="D603" s="4">
        <v>2.4062725999999999</v>
      </c>
    </row>
    <row r="604" spans="1:4" x14ac:dyDescent="0.2">
      <c r="A604">
        <v>200</v>
      </c>
      <c r="B604">
        <v>0.58223049999999998</v>
      </c>
      <c r="C604">
        <v>0.81405364999999996</v>
      </c>
      <c r="D604" s="4">
        <v>5.2610730000000001E-2</v>
      </c>
    </row>
    <row r="605" spans="1:4" x14ac:dyDescent="0.2">
      <c r="A605">
        <v>201</v>
      </c>
      <c r="B605">
        <v>-2.3083816000000001</v>
      </c>
      <c r="C605">
        <v>2.1121414000000001</v>
      </c>
      <c r="D605" s="4">
        <v>-1.6095524000000001</v>
      </c>
    </row>
    <row r="606" spans="1:4" x14ac:dyDescent="0.2">
      <c r="A606">
        <v>203</v>
      </c>
      <c r="B606">
        <v>0.47716176999999999</v>
      </c>
      <c r="C606">
        <v>-1.3899465</v>
      </c>
      <c r="D606" s="4">
        <v>1.0959677999999999</v>
      </c>
    </row>
    <row r="607" spans="1:4" x14ac:dyDescent="0.2">
      <c r="A607">
        <v>203</v>
      </c>
      <c r="B607">
        <v>1.4417173000000001</v>
      </c>
      <c r="C607">
        <v>-0.70577789999999996</v>
      </c>
      <c r="D607" s="4">
        <v>0.11797326</v>
      </c>
    </row>
    <row r="608" spans="1:4" x14ac:dyDescent="0.2">
      <c r="A608">
        <v>207</v>
      </c>
      <c r="B608">
        <v>4.7220610000000001</v>
      </c>
      <c r="C608">
        <v>-3.1431284000000002</v>
      </c>
      <c r="D608" s="4">
        <v>2.6219079999999999</v>
      </c>
    </row>
    <row r="609" spans="1:4" x14ac:dyDescent="0.2">
      <c r="A609">
        <v>200</v>
      </c>
      <c r="B609">
        <v>-0.57291479999999995</v>
      </c>
      <c r="C609">
        <v>1.6924771999999999</v>
      </c>
      <c r="D609" s="4">
        <v>-0.4709004</v>
      </c>
    </row>
    <row r="610" spans="1:4" x14ac:dyDescent="0.2">
      <c r="A610">
        <v>204</v>
      </c>
      <c r="B610">
        <v>-5.3773660000000003</v>
      </c>
      <c r="C610">
        <v>1.5391501000000001</v>
      </c>
      <c r="D610" s="4">
        <v>-3.9852053999999999</v>
      </c>
    </row>
    <row r="611" spans="1:4" x14ac:dyDescent="0.2">
      <c r="A611">
        <v>202</v>
      </c>
      <c r="B611">
        <v>4.0220099999999999</v>
      </c>
      <c r="C611">
        <v>-2.6416084999999998</v>
      </c>
      <c r="D611" s="4">
        <v>0.62987789999999999</v>
      </c>
    </row>
    <row r="612" spans="1:4" x14ac:dyDescent="0.2">
      <c r="A612">
        <v>206</v>
      </c>
      <c r="B612">
        <v>-0.11232275999999999</v>
      </c>
      <c r="C612">
        <v>0.35468337</v>
      </c>
      <c r="D612" s="4">
        <v>0.19860741000000001</v>
      </c>
    </row>
    <row r="613" spans="1:4" x14ac:dyDescent="0.2">
      <c r="A613">
        <v>203</v>
      </c>
      <c r="B613">
        <v>-4.2881939999999998</v>
      </c>
      <c r="C613">
        <v>2.3082289999999999</v>
      </c>
      <c r="D613" s="4">
        <v>-2.7872995999999999</v>
      </c>
    </row>
    <row r="614" spans="1:4" x14ac:dyDescent="0.2">
      <c r="A614">
        <v>202</v>
      </c>
      <c r="B614">
        <v>3.4032040000000001</v>
      </c>
      <c r="C614">
        <v>-0.2323577</v>
      </c>
      <c r="D614" s="4">
        <v>0.47594002000000002</v>
      </c>
    </row>
    <row r="615" spans="1:4" x14ac:dyDescent="0.2">
      <c r="A615">
        <v>200</v>
      </c>
      <c r="B615">
        <v>5.2602330000000004</v>
      </c>
      <c r="C615">
        <v>-1.1138356</v>
      </c>
      <c r="D615" s="4">
        <v>4.1997720000000003</v>
      </c>
    </row>
    <row r="616" spans="1:4" x14ac:dyDescent="0.2">
      <c r="A616">
        <v>204</v>
      </c>
      <c r="B616">
        <v>-1.1123084000000001</v>
      </c>
      <c r="C616">
        <v>1.2160027</v>
      </c>
      <c r="D616" s="4">
        <v>-1.7317252999999999</v>
      </c>
    </row>
    <row r="617" spans="1:4" x14ac:dyDescent="0.2">
      <c r="A617">
        <v>204</v>
      </c>
      <c r="B617">
        <v>-4.5606400000000002</v>
      </c>
      <c r="C617">
        <v>1.1842376999999999</v>
      </c>
      <c r="D617" s="4">
        <v>-1.5063162000000001</v>
      </c>
    </row>
    <row r="618" spans="1:4" x14ac:dyDescent="0.2">
      <c r="A618">
        <v>200</v>
      </c>
      <c r="B618">
        <v>3.8259224999999999</v>
      </c>
      <c r="C618">
        <v>-0.95134556000000003</v>
      </c>
      <c r="D618" s="4">
        <v>0.42340565000000002</v>
      </c>
    </row>
    <row r="619" spans="1:4" x14ac:dyDescent="0.2">
      <c r="A619">
        <v>202</v>
      </c>
      <c r="B619">
        <v>-0.83986269999999996</v>
      </c>
      <c r="C619">
        <v>-1.3795618000000001</v>
      </c>
      <c r="D619" s="4">
        <v>0.18333579999999999</v>
      </c>
    </row>
    <row r="620" spans="1:4" x14ac:dyDescent="0.2">
      <c r="A620">
        <v>200</v>
      </c>
      <c r="B620">
        <v>-2.3224315999999998</v>
      </c>
      <c r="C620">
        <v>2.0809872</v>
      </c>
      <c r="D620" s="4">
        <v>-1.2124902</v>
      </c>
    </row>
    <row r="621" spans="1:4" x14ac:dyDescent="0.2">
      <c r="A621">
        <v>202</v>
      </c>
      <c r="B621">
        <v>2.2678355000000001E-2</v>
      </c>
      <c r="C621">
        <v>0.30153814000000001</v>
      </c>
      <c r="D621" s="4">
        <v>0.48571386999999999</v>
      </c>
    </row>
    <row r="622" spans="1:4" x14ac:dyDescent="0.2">
      <c r="A622">
        <v>201</v>
      </c>
      <c r="B622">
        <v>2.8851906999999999</v>
      </c>
      <c r="C622">
        <v>-1.9091815000000001</v>
      </c>
      <c r="D622" s="4">
        <v>2.1313837000000002</v>
      </c>
    </row>
    <row r="623" spans="1:4" x14ac:dyDescent="0.2">
      <c r="A623">
        <v>200</v>
      </c>
      <c r="B623">
        <v>-1.0157917999999999</v>
      </c>
      <c r="C623">
        <v>0.8562033</v>
      </c>
      <c r="D623" s="4">
        <v>-1.1593450000000001</v>
      </c>
    </row>
    <row r="624" spans="1:4" x14ac:dyDescent="0.2">
      <c r="A624">
        <v>201</v>
      </c>
      <c r="B624">
        <v>-1.444008</v>
      </c>
      <c r="C624">
        <v>0.21907139</v>
      </c>
      <c r="D624" s="4">
        <v>-0.73845917000000005</v>
      </c>
    </row>
    <row r="625" spans="1:4" x14ac:dyDescent="0.2">
      <c r="A625">
        <v>203</v>
      </c>
      <c r="B625">
        <v>1.4404954999999999</v>
      </c>
      <c r="C625">
        <v>-1.3093123</v>
      </c>
      <c r="D625" s="4">
        <v>1.1778237</v>
      </c>
    </row>
    <row r="626" spans="1:4" x14ac:dyDescent="0.2">
      <c r="A626">
        <v>203</v>
      </c>
      <c r="B626">
        <v>0.77526379999999995</v>
      </c>
      <c r="C626">
        <v>-1.3007601</v>
      </c>
      <c r="D626" s="4">
        <v>1.1973714</v>
      </c>
    </row>
    <row r="627" spans="1:4" x14ac:dyDescent="0.2">
      <c r="A627">
        <v>202</v>
      </c>
      <c r="B627">
        <v>1.0507637000000001</v>
      </c>
      <c r="C627">
        <v>-0.41806057000000002</v>
      </c>
      <c r="D627" s="4">
        <v>0.68241229999999997</v>
      </c>
    </row>
    <row r="628" spans="1:4" x14ac:dyDescent="0.2">
      <c r="A628">
        <v>201</v>
      </c>
      <c r="B628">
        <v>-0.38049240000000001</v>
      </c>
      <c r="C628">
        <v>0.83848829999999996</v>
      </c>
      <c r="D628" s="4">
        <v>-1.277242</v>
      </c>
    </row>
    <row r="629" spans="1:4" x14ac:dyDescent="0.2">
      <c r="A629">
        <v>204</v>
      </c>
      <c r="B629">
        <v>-4.825145</v>
      </c>
      <c r="C629">
        <v>2.4908774</v>
      </c>
      <c r="D629" s="4">
        <v>-3.7414703</v>
      </c>
    </row>
    <row r="630" spans="1:4" x14ac:dyDescent="0.2">
      <c r="A630">
        <v>204</v>
      </c>
      <c r="B630">
        <v>2.3604579999999999</v>
      </c>
      <c r="C630">
        <v>-0.73326683000000004</v>
      </c>
      <c r="D630" s="4">
        <v>0.87972163999999997</v>
      </c>
    </row>
    <row r="631" spans="1:4" x14ac:dyDescent="0.2">
      <c r="A631">
        <v>200</v>
      </c>
      <c r="B631">
        <v>3.479562</v>
      </c>
      <c r="C631">
        <v>-2.4491860000000001</v>
      </c>
      <c r="D631" s="4">
        <v>2.6243514999999999</v>
      </c>
    </row>
    <row r="632" spans="1:4" x14ac:dyDescent="0.2">
      <c r="A632">
        <v>205</v>
      </c>
      <c r="B632">
        <v>0.55962849999999997</v>
      </c>
      <c r="C632">
        <v>0.12988511999999999</v>
      </c>
      <c r="D632" s="4">
        <v>0.67996882999999997</v>
      </c>
    </row>
    <row r="633" spans="1:4" x14ac:dyDescent="0.2">
      <c r="A633">
        <v>205</v>
      </c>
      <c r="B633">
        <v>-2.5600578999999999</v>
      </c>
      <c r="C633">
        <v>1.2789216999999999</v>
      </c>
      <c r="D633" s="4">
        <v>-3.3065348000000001</v>
      </c>
    </row>
    <row r="634" spans="1:4" x14ac:dyDescent="0.2">
      <c r="A634">
        <v>203</v>
      </c>
      <c r="B634">
        <v>-1.2350923</v>
      </c>
      <c r="C634">
        <v>-0.60926130000000001</v>
      </c>
      <c r="D634" s="4">
        <v>0.75510520000000003</v>
      </c>
    </row>
    <row r="635" spans="1:4" x14ac:dyDescent="0.2">
      <c r="A635">
        <v>204</v>
      </c>
      <c r="B635">
        <v>5.2779480000000003</v>
      </c>
      <c r="C635">
        <v>-1.2708278</v>
      </c>
      <c r="D635" s="4">
        <v>1.8949788999999999</v>
      </c>
    </row>
    <row r="636" spans="1:4" x14ac:dyDescent="0.2">
      <c r="A636">
        <v>202</v>
      </c>
      <c r="B636">
        <v>1.5974877999999999</v>
      </c>
      <c r="C636">
        <v>1.7865504000000001</v>
      </c>
      <c r="D636" s="4">
        <v>0.92736909999999995</v>
      </c>
    </row>
    <row r="637" spans="1:4" x14ac:dyDescent="0.2">
      <c r="A637">
        <v>204</v>
      </c>
      <c r="B637">
        <v>-4.8117055999999998</v>
      </c>
      <c r="C637">
        <v>1.8708496999999999</v>
      </c>
      <c r="D637" s="4">
        <v>-4.0853869999999999</v>
      </c>
    </row>
    <row r="638" spans="1:4" x14ac:dyDescent="0.2">
      <c r="A638">
        <v>203</v>
      </c>
      <c r="B638">
        <v>2.3641230000000002</v>
      </c>
      <c r="C638">
        <v>0.69676760000000004</v>
      </c>
      <c r="D638" s="4">
        <v>1.3549743999999999</v>
      </c>
    </row>
    <row r="639" spans="1:4" x14ac:dyDescent="0.2">
      <c r="A639">
        <v>200</v>
      </c>
      <c r="B639">
        <v>6.196078</v>
      </c>
      <c r="C639">
        <v>-1.6513966</v>
      </c>
      <c r="D639" s="4">
        <v>2.1350489000000001</v>
      </c>
    </row>
    <row r="640" spans="1:4" x14ac:dyDescent="0.2">
      <c r="A640">
        <v>201</v>
      </c>
      <c r="B640">
        <v>0.60910856999999996</v>
      </c>
      <c r="C640">
        <v>-0.35697410000000002</v>
      </c>
      <c r="D640" s="4">
        <v>1.4844778000000001</v>
      </c>
    </row>
    <row r="641" spans="1:4" x14ac:dyDescent="0.2">
      <c r="A641">
        <v>204</v>
      </c>
      <c r="B641">
        <v>-1.3193916000000001</v>
      </c>
      <c r="C641">
        <v>1.3296235999999999</v>
      </c>
      <c r="D641">
        <v>-2.1959824999999999</v>
      </c>
    </row>
    <row r="642" spans="1:4" x14ac:dyDescent="0.2">
      <c r="A642">
        <v>203</v>
      </c>
      <c r="B642">
        <v>-5.3016189999999996</v>
      </c>
      <c r="C642">
        <v>2.7132323</v>
      </c>
      <c r="D642" s="4">
        <v>-3.4671921999999999</v>
      </c>
    </row>
    <row r="643" spans="1:4" x14ac:dyDescent="0.2">
      <c r="A643">
        <v>203</v>
      </c>
      <c r="B643">
        <v>1.5718315</v>
      </c>
      <c r="C643">
        <v>-0.59093530000000005</v>
      </c>
      <c r="D643" s="4">
        <v>0.42157304000000001</v>
      </c>
    </row>
    <row r="644" spans="1:4" x14ac:dyDescent="0.2">
      <c r="A644">
        <v>201</v>
      </c>
      <c r="B644">
        <v>5.7110510000000003</v>
      </c>
      <c r="C644">
        <v>-1.3099232000000001</v>
      </c>
      <c r="D644" s="4">
        <v>1.9444589999999999</v>
      </c>
    </row>
    <row r="645" spans="1:4" x14ac:dyDescent="0.2">
      <c r="A645">
        <v>203</v>
      </c>
      <c r="B645">
        <v>2.0031020000000002</v>
      </c>
      <c r="C645">
        <v>-9.4913120000000004E-2</v>
      </c>
      <c r="D645" s="4">
        <v>2.2101850000000001</v>
      </c>
    </row>
    <row r="646" spans="1:4" x14ac:dyDescent="0.2">
      <c r="A646">
        <v>203</v>
      </c>
      <c r="B646">
        <v>-2.2063673000000001</v>
      </c>
      <c r="C646">
        <v>0.80672330000000003</v>
      </c>
      <c r="D646" s="4">
        <v>-3.7799550000000002</v>
      </c>
    </row>
    <row r="647" spans="1:4" x14ac:dyDescent="0.2">
      <c r="A647">
        <v>203</v>
      </c>
      <c r="B647">
        <v>-0.38965538</v>
      </c>
      <c r="C647">
        <v>0.21174100000000001</v>
      </c>
      <c r="D647" s="4">
        <v>1.659796</v>
      </c>
    </row>
    <row r="648" spans="1:4" x14ac:dyDescent="0.2">
      <c r="A648">
        <v>202</v>
      </c>
      <c r="B648">
        <v>7.6474924</v>
      </c>
      <c r="C648">
        <v>-1.6049708</v>
      </c>
      <c r="D648" s="4">
        <v>0.85101099999999996</v>
      </c>
    </row>
    <row r="649" spans="1:4" x14ac:dyDescent="0.2">
      <c r="A649">
        <v>200</v>
      </c>
      <c r="B649">
        <v>1.6720132999999999</v>
      </c>
      <c r="C649">
        <v>0.70348716</v>
      </c>
      <c r="D649" s="4">
        <v>2.3201407999999999</v>
      </c>
    </row>
    <row r="650" spans="1:4" x14ac:dyDescent="0.2">
      <c r="A650">
        <v>205</v>
      </c>
      <c r="B650">
        <v>-4.7524514</v>
      </c>
      <c r="C650">
        <v>0.5477166</v>
      </c>
      <c r="D650" s="4">
        <v>-4.7103020000000004</v>
      </c>
    </row>
    <row r="651" spans="1:4" x14ac:dyDescent="0.2">
      <c r="A651">
        <v>204</v>
      </c>
      <c r="B651">
        <v>1.5321252000000001</v>
      </c>
      <c r="C651">
        <v>0.75846499999999994</v>
      </c>
      <c r="D651" s="4">
        <v>0.94691676000000002</v>
      </c>
    </row>
    <row r="652" spans="1:4" x14ac:dyDescent="0.2">
      <c r="A652">
        <v>204</v>
      </c>
      <c r="B652">
        <v>6.2137929999999999</v>
      </c>
      <c r="C652">
        <v>-0.25068363999999999</v>
      </c>
      <c r="D652" s="4">
        <v>3.4991097</v>
      </c>
    </row>
    <row r="653" spans="1:4" x14ac:dyDescent="0.2">
      <c r="A653">
        <v>200</v>
      </c>
      <c r="B653">
        <v>-2.0933573000000001</v>
      </c>
      <c r="C653">
        <v>-0.12728895000000001</v>
      </c>
      <c r="D653" s="4">
        <v>-1.6730822000000001</v>
      </c>
    </row>
    <row r="654" spans="1:4" x14ac:dyDescent="0.2">
      <c r="A654">
        <v>203</v>
      </c>
      <c r="B654">
        <v>-8.1928424999999994</v>
      </c>
      <c r="C654">
        <v>0.4249328</v>
      </c>
      <c r="D654" s="4">
        <v>-4.1531935000000004</v>
      </c>
    </row>
    <row r="655" spans="1:4" x14ac:dyDescent="0.2">
      <c r="A655">
        <v>200</v>
      </c>
      <c r="B655">
        <v>4.1539570000000001</v>
      </c>
      <c r="C655">
        <v>-1.0374775000000001</v>
      </c>
      <c r="D655" s="4">
        <v>0.30917393999999998</v>
      </c>
    </row>
    <row r="656" spans="1:4" x14ac:dyDescent="0.2">
      <c r="A656">
        <v>203</v>
      </c>
      <c r="B656">
        <v>0.9371429</v>
      </c>
      <c r="C656">
        <v>-1.1682025</v>
      </c>
      <c r="D656" s="4">
        <v>2.392223</v>
      </c>
    </row>
    <row r="657" spans="1:4" x14ac:dyDescent="0.2">
      <c r="A657">
        <v>201</v>
      </c>
      <c r="B657">
        <v>-4.5875180000000002</v>
      </c>
      <c r="C657">
        <v>2.3192246000000001</v>
      </c>
      <c r="D657" s="4">
        <v>-2.0841942000000002</v>
      </c>
    </row>
    <row r="658" spans="1:4" x14ac:dyDescent="0.2">
      <c r="A658">
        <v>206</v>
      </c>
      <c r="B658">
        <v>1.7575343999999999</v>
      </c>
      <c r="C658">
        <v>-1.1229986000000001</v>
      </c>
      <c r="D658" s="4">
        <v>4.2226027999999999E-2</v>
      </c>
    </row>
    <row r="659" spans="1:4" x14ac:dyDescent="0.2">
      <c r="A659">
        <v>205</v>
      </c>
      <c r="B659">
        <v>0.65309083000000001</v>
      </c>
      <c r="C659">
        <v>-0.25007277999999999</v>
      </c>
      <c r="D659" s="4">
        <v>0.57367840000000003</v>
      </c>
    </row>
    <row r="660" spans="1:4" x14ac:dyDescent="0.2">
      <c r="A660">
        <v>201</v>
      </c>
      <c r="B660">
        <v>-4.6663199999999998</v>
      </c>
      <c r="C660">
        <v>1.3064107</v>
      </c>
      <c r="D660" s="4">
        <v>-1.0994803</v>
      </c>
    </row>
    <row r="661" spans="1:4" x14ac:dyDescent="0.2">
      <c r="A661">
        <v>203</v>
      </c>
      <c r="B661">
        <v>2.933449</v>
      </c>
      <c r="C661">
        <v>-1.1284962999999999</v>
      </c>
      <c r="D661">
        <v>7.5212724999999994E-2</v>
      </c>
    </row>
    <row r="662" spans="1:4" x14ac:dyDescent="0.2">
      <c r="A662">
        <v>203</v>
      </c>
      <c r="B662">
        <v>-1.4592797</v>
      </c>
      <c r="C662">
        <v>0.79939294000000005</v>
      </c>
      <c r="D662" s="4">
        <v>0.24075708000000001</v>
      </c>
    </row>
    <row r="663" spans="1:4" x14ac:dyDescent="0.2">
      <c r="A663">
        <v>201</v>
      </c>
      <c r="B663">
        <v>-3.7628507999999998</v>
      </c>
      <c r="C663">
        <v>1.684536</v>
      </c>
      <c r="D663" s="4">
        <v>-0.57413656000000002</v>
      </c>
    </row>
    <row r="664" spans="1:4" x14ac:dyDescent="0.2">
      <c r="A664">
        <v>200</v>
      </c>
      <c r="B664">
        <v>3.5406487000000002</v>
      </c>
      <c r="C664">
        <v>-1.4265983</v>
      </c>
      <c r="D664" s="4">
        <v>-0.6230057</v>
      </c>
    </row>
    <row r="665" spans="1:4" x14ac:dyDescent="0.2">
      <c r="A665">
        <v>204</v>
      </c>
      <c r="B665">
        <v>-1.0170135</v>
      </c>
      <c r="C665">
        <v>6.8187780000000003E-2</v>
      </c>
      <c r="D665" s="4">
        <v>0.18944443999999999</v>
      </c>
    </row>
    <row r="666" spans="1:4" x14ac:dyDescent="0.2">
      <c r="A666">
        <v>200</v>
      </c>
      <c r="B666">
        <v>-3.40916</v>
      </c>
      <c r="C666">
        <v>0.93622660000000002</v>
      </c>
      <c r="D666" s="4">
        <v>-0.30657777000000003</v>
      </c>
    </row>
    <row r="667" spans="1:4" x14ac:dyDescent="0.2">
      <c r="A667">
        <v>201</v>
      </c>
      <c r="B667">
        <v>5.2180834000000003</v>
      </c>
      <c r="C667">
        <v>0.27038400000000001</v>
      </c>
      <c r="D667">
        <v>0.96035579999999998</v>
      </c>
    </row>
    <row r="668" spans="1:4" x14ac:dyDescent="0.2">
      <c r="A668">
        <v>204</v>
      </c>
      <c r="B668">
        <v>-1.8111377</v>
      </c>
      <c r="C668">
        <v>0.63201594000000005</v>
      </c>
      <c r="D668" s="4">
        <v>-0.30535603</v>
      </c>
    </row>
    <row r="669" spans="1:4" x14ac:dyDescent="0.2">
      <c r="A669">
        <v>200</v>
      </c>
      <c r="B669">
        <v>-4.4934450000000004</v>
      </c>
      <c r="C669">
        <v>1.0645081999999999</v>
      </c>
      <c r="D669" s="4">
        <v>-0.64438600000000001</v>
      </c>
    </row>
    <row r="670" spans="1:4" x14ac:dyDescent="0.2">
      <c r="A670">
        <v>203</v>
      </c>
      <c r="B670">
        <v>5.1777663</v>
      </c>
      <c r="C670">
        <v>-1.8823034999999999</v>
      </c>
      <c r="D670" s="4">
        <v>4.10043E-2</v>
      </c>
    </row>
    <row r="671" spans="1:4" x14ac:dyDescent="0.2">
      <c r="A671">
        <v>201</v>
      </c>
      <c r="B671">
        <v>-1.1251366</v>
      </c>
      <c r="C671">
        <v>8.7735450000000006E-2</v>
      </c>
      <c r="D671" s="4">
        <v>7.3380134999999999E-2</v>
      </c>
    </row>
    <row r="672" spans="1:4" x14ac:dyDescent="0.2">
      <c r="A672">
        <v>200</v>
      </c>
      <c r="B672">
        <v>-4.8886742999999999</v>
      </c>
      <c r="C672">
        <v>2.0162355999999999</v>
      </c>
      <c r="D672" s="4">
        <v>-1.0677152999999999</v>
      </c>
    </row>
    <row r="673" spans="1:4" x14ac:dyDescent="0.2">
      <c r="A673">
        <v>200</v>
      </c>
      <c r="B673">
        <v>3.8754024999999999</v>
      </c>
      <c r="C673">
        <v>-0.53290313</v>
      </c>
      <c r="D673" s="4">
        <v>-0.12881611000000001</v>
      </c>
    </row>
    <row r="674" spans="1:4" x14ac:dyDescent="0.2">
      <c r="A674">
        <v>204</v>
      </c>
      <c r="B674">
        <v>0.5113702</v>
      </c>
      <c r="C674">
        <v>3.4361143999999998E-3</v>
      </c>
      <c r="D674" s="4">
        <v>0.51931139999999998</v>
      </c>
    </row>
    <row r="675" spans="1:4" x14ac:dyDescent="0.2">
      <c r="A675">
        <v>208</v>
      </c>
      <c r="B675">
        <v>-3.2772130000000002</v>
      </c>
      <c r="C675">
        <v>1.7902156</v>
      </c>
      <c r="D675" s="4">
        <v>-0.62422745999999996</v>
      </c>
    </row>
    <row r="676" spans="1:4" x14ac:dyDescent="0.2">
      <c r="A676">
        <v>204</v>
      </c>
      <c r="B676">
        <v>3.0617306000000002</v>
      </c>
      <c r="C676">
        <v>-0.54206615999999996</v>
      </c>
      <c r="D676" s="4">
        <v>0.40630144000000001</v>
      </c>
    </row>
    <row r="677" spans="1:4" x14ac:dyDescent="0.2">
      <c r="A677">
        <v>203</v>
      </c>
      <c r="B677">
        <v>0.87239129999999998</v>
      </c>
      <c r="C677">
        <v>0.34552038000000002</v>
      </c>
      <c r="D677" s="4">
        <v>0.42035133000000002</v>
      </c>
    </row>
    <row r="678" spans="1:4" x14ac:dyDescent="0.2">
      <c r="A678">
        <v>201</v>
      </c>
      <c r="B678">
        <v>-1.9229259999999999</v>
      </c>
      <c r="C678">
        <v>1.3797145</v>
      </c>
      <c r="D678" s="4">
        <v>-0.99929840000000003</v>
      </c>
    </row>
    <row r="679" spans="1:4" x14ac:dyDescent="0.2">
      <c r="A679">
        <v>201</v>
      </c>
      <c r="B679">
        <v>-1.1740056999999999</v>
      </c>
      <c r="C679">
        <v>0.81832974999999997</v>
      </c>
      <c r="D679" s="4">
        <v>-0.45379617999999999</v>
      </c>
    </row>
    <row r="680" spans="1:4" x14ac:dyDescent="0.2">
      <c r="A680">
        <v>200</v>
      </c>
      <c r="B680">
        <v>3.2034511999999999</v>
      </c>
      <c r="C680">
        <v>-1.6336815</v>
      </c>
      <c r="D680" s="4">
        <v>4.0393433999999999E-2</v>
      </c>
    </row>
    <row r="681" spans="1:4" x14ac:dyDescent="0.2">
      <c r="A681">
        <v>201</v>
      </c>
      <c r="B681">
        <v>1.0904700000000001</v>
      </c>
      <c r="C681">
        <v>-1.4797435999999999</v>
      </c>
      <c r="D681" s="4">
        <v>0.98051434999999998</v>
      </c>
    </row>
    <row r="682" spans="1:4" x14ac:dyDescent="0.2">
      <c r="A682">
        <v>205</v>
      </c>
      <c r="B682">
        <v>-1.6101631999999999</v>
      </c>
      <c r="C682">
        <v>1.5586978</v>
      </c>
      <c r="D682" s="4">
        <v>-0.90583610000000003</v>
      </c>
    </row>
    <row r="683" spans="1:4" x14ac:dyDescent="0.2">
      <c r="A683">
        <v>200</v>
      </c>
      <c r="B683">
        <v>-0.22838707</v>
      </c>
      <c r="C683">
        <v>-0.35269805999999998</v>
      </c>
      <c r="D683" s="4">
        <v>0.21815509</v>
      </c>
    </row>
    <row r="684" spans="1:4" x14ac:dyDescent="0.2">
      <c r="A684">
        <v>202</v>
      </c>
      <c r="B684">
        <v>2.8302128</v>
      </c>
      <c r="C684">
        <v>-0.51213379999999997</v>
      </c>
      <c r="D684" s="4">
        <v>1.3232094999999999</v>
      </c>
    </row>
    <row r="685" spans="1:4" x14ac:dyDescent="0.2">
      <c r="A685">
        <v>202</v>
      </c>
      <c r="B685">
        <v>0.60605425000000002</v>
      </c>
      <c r="C685">
        <v>-0.21342088000000001</v>
      </c>
      <c r="D685" s="4">
        <v>0.61521720000000002</v>
      </c>
    </row>
    <row r="686" spans="1:4" x14ac:dyDescent="0.2">
      <c r="A686">
        <v>205</v>
      </c>
      <c r="B686">
        <v>-3.1275512999999999</v>
      </c>
      <c r="C686">
        <v>1.1872921000000001</v>
      </c>
      <c r="D686" s="4">
        <v>-2.1428373000000001</v>
      </c>
    </row>
    <row r="687" spans="1:4" x14ac:dyDescent="0.2">
      <c r="A687">
        <v>205</v>
      </c>
      <c r="B687">
        <v>-2.1153483</v>
      </c>
      <c r="C687">
        <v>0.62407475999999995</v>
      </c>
      <c r="D687" s="4">
        <v>0.42523824999999998</v>
      </c>
    </row>
    <row r="688" spans="1:4" x14ac:dyDescent="0.2">
      <c r="A688">
        <v>200</v>
      </c>
      <c r="B688">
        <v>6.4202649999999997</v>
      </c>
      <c r="C688">
        <v>-1.8823034999999999</v>
      </c>
      <c r="D688" s="4">
        <v>0.94691676000000002</v>
      </c>
    </row>
    <row r="689" spans="1:4" x14ac:dyDescent="0.2">
      <c r="A689">
        <v>203</v>
      </c>
      <c r="B689">
        <v>-1.1703405</v>
      </c>
      <c r="C689">
        <v>-0.96356284999999997</v>
      </c>
      <c r="D689" s="4">
        <v>-0.33528839999999999</v>
      </c>
    </row>
    <row r="690" spans="1:4" x14ac:dyDescent="0.2">
      <c r="A690">
        <v>202</v>
      </c>
      <c r="B690">
        <v>-2.9241332999999998</v>
      </c>
      <c r="C690">
        <v>1.6136756999999999</v>
      </c>
      <c r="D690" s="4">
        <v>-1.6174936</v>
      </c>
    </row>
    <row r="691" spans="1:4" x14ac:dyDescent="0.2">
      <c r="A691">
        <v>201</v>
      </c>
      <c r="B691">
        <v>-3.3554040000000001</v>
      </c>
      <c r="C691">
        <v>-0.41806057000000002</v>
      </c>
      <c r="D691" s="4">
        <v>-0.34384049999999999</v>
      </c>
    </row>
    <row r="692" spans="1:4" x14ac:dyDescent="0.2">
      <c r="A692">
        <v>203</v>
      </c>
      <c r="B692">
        <v>3.5284314000000001</v>
      </c>
      <c r="C692">
        <v>-1.2421172</v>
      </c>
      <c r="D692" s="4">
        <v>1.058705</v>
      </c>
    </row>
    <row r="693" spans="1:4" x14ac:dyDescent="0.2">
      <c r="A693">
        <v>204</v>
      </c>
      <c r="B693">
        <v>1.0788635</v>
      </c>
      <c r="C693">
        <v>-0.17066034999999999</v>
      </c>
      <c r="D693">
        <v>1.8363358999999999</v>
      </c>
    </row>
    <row r="694" spans="1:4" x14ac:dyDescent="0.2">
      <c r="A694">
        <v>204</v>
      </c>
      <c r="B694">
        <v>-2.4165046000000001</v>
      </c>
      <c r="C694">
        <v>1.5171589999999999</v>
      </c>
      <c r="D694" s="4">
        <v>-1.9870667</v>
      </c>
    </row>
    <row r="695" spans="1:4" x14ac:dyDescent="0.2">
      <c r="A695">
        <v>200</v>
      </c>
      <c r="B695">
        <v>0.55046550000000005</v>
      </c>
      <c r="C695">
        <v>-0.25251624</v>
      </c>
      <c r="D695">
        <v>5.627592E-2</v>
      </c>
    </row>
    <row r="696" spans="1:4" x14ac:dyDescent="0.2">
      <c r="A696">
        <v>200</v>
      </c>
      <c r="B696">
        <v>3.3726609000000001</v>
      </c>
      <c r="C696">
        <v>-2.0918299999999999</v>
      </c>
      <c r="D696" s="4">
        <v>0.88277596000000003</v>
      </c>
    </row>
    <row r="697" spans="1:4" x14ac:dyDescent="0.2">
      <c r="A697">
        <v>204</v>
      </c>
      <c r="B697">
        <v>0.34826928000000001</v>
      </c>
      <c r="C697">
        <v>6.4522594000000003E-2</v>
      </c>
      <c r="D697" s="4">
        <v>0.78870280000000004</v>
      </c>
    </row>
    <row r="698" spans="1:4" x14ac:dyDescent="0.2">
      <c r="A698">
        <v>200</v>
      </c>
      <c r="B698">
        <v>-0.98158336000000002</v>
      </c>
      <c r="C698">
        <v>1.3021346</v>
      </c>
      <c r="D698" s="4">
        <v>-1.6535347</v>
      </c>
    </row>
    <row r="699" spans="1:4" x14ac:dyDescent="0.2">
      <c r="A699">
        <v>204</v>
      </c>
      <c r="B699">
        <v>-4.4842820000000003</v>
      </c>
      <c r="C699">
        <v>-0.52190756999999999</v>
      </c>
      <c r="D699" s="4">
        <v>-1.3652065</v>
      </c>
    </row>
    <row r="700" spans="1:4" x14ac:dyDescent="0.2">
      <c r="A700">
        <v>204</v>
      </c>
      <c r="B700">
        <v>4.5461320000000001</v>
      </c>
      <c r="C700">
        <v>-1.120555</v>
      </c>
      <c r="D700" s="4">
        <v>2.3280820000000002</v>
      </c>
    </row>
    <row r="701" spans="1:4" x14ac:dyDescent="0.2">
      <c r="A701">
        <v>203</v>
      </c>
      <c r="B701">
        <v>-0.58329949999999997</v>
      </c>
      <c r="C701">
        <v>0.24289511</v>
      </c>
      <c r="D701" s="4">
        <v>-0.51366089999999998</v>
      </c>
    </row>
    <row r="702" spans="1:4" x14ac:dyDescent="0.2">
      <c r="A702">
        <v>200</v>
      </c>
      <c r="B702">
        <v>-5.9173710000000002</v>
      </c>
      <c r="C702">
        <v>2.4664427999999998</v>
      </c>
      <c r="D702" s="4">
        <v>-3.8587565000000001</v>
      </c>
    </row>
    <row r="703" spans="1:4" x14ac:dyDescent="0.2">
      <c r="A703">
        <v>200</v>
      </c>
      <c r="B703">
        <v>3.3176830000000002</v>
      </c>
      <c r="C703">
        <v>-1.1565961</v>
      </c>
      <c r="D703" s="4">
        <v>-0.22838707</v>
      </c>
    </row>
    <row r="704" spans="1:4" x14ac:dyDescent="0.2">
      <c r="A704">
        <v>202</v>
      </c>
      <c r="B704">
        <v>1.4759256999999999</v>
      </c>
      <c r="C704">
        <v>-1.0619121</v>
      </c>
      <c r="D704" s="4">
        <v>1.515021</v>
      </c>
    </row>
    <row r="705" spans="1:4" x14ac:dyDescent="0.2">
      <c r="A705">
        <v>203</v>
      </c>
      <c r="B705">
        <v>-1.5142574</v>
      </c>
      <c r="C705">
        <v>1.2844195</v>
      </c>
      <c r="D705" s="4">
        <v>-0.92782724000000005</v>
      </c>
    </row>
    <row r="706" spans="1:4" x14ac:dyDescent="0.2">
      <c r="A706">
        <v>203</v>
      </c>
      <c r="B706">
        <v>-3.5386633999999999</v>
      </c>
      <c r="C706">
        <v>-1.5640429</v>
      </c>
      <c r="D706" s="4">
        <v>-0.19295691000000001</v>
      </c>
    </row>
    <row r="707" spans="1:4" x14ac:dyDescent="0.2">
      <c r="A707">
        <v>200</v>
      </c>
      <c r="B707">
        <v>3.7123016999999998</v>
      </c>
      <c r="C707">
        <v>-1.7149265</v>
      </c>
      <c r="D707" s="4">
        <v>2.1894157000000001</v>
      </c>
    </row>
    <row r="708" spans="1:4" x14ac:dyDescent="0.2">
      <c r="A708">
        <v>200</v>
      </c>
      <c r="B708">
        <v>-0.77266760000000001</v>
      </c>
      <c r="C708">
        <v>0.96738075999999995</v>
      </c>
      <c r="D708" s="4">
        <v>-0.68714653999999997</v>
      </c>
    </row>
    <row r="709" spans="1:4" x14ac:dyDescent="0.2">
      <c r="A709">
        <v>200</v>
      </c>
      <c r="B709">
        <v>0.40813403999999998</v>
      </c>
      <c r="C709">
        <v>-7.1089390000000002E-2</v>
      </c>
      <c r="D709" s="4">
        <v>0.23098324000000001</v>
      </c>
    </row>
    <row r="710" spans="1:4" x14ac:dyDescent="0.2">
      <c r="A710">
        <v>201</v>
      </c>
      <c r="B710">
        <v>0.95852320000000002</v>
      </c>
      <c r="C710">
        <v>-1.0075451</v>
      </c>
      <c r="D710" s="4">
        <v>0.81130480000000005</v>
      </c>
    </row>
    <row r="711" spans="1:4" x14ac:dyDescent="0.2">
      <c r="A711">
        <v>202</v>
      </c>
      <c r="B711">
        <v>-4.2093930000000004</v>
      </c>
      <c r="C711">
        <v>0.87391839999999998</v>
      </c>
      <c r="D711" s="4">
        <v>-2.5686100000000001</v>
      </c>
    </row>
    <row r="712" spans="1:4" x14ac:dyDescent="0.2">
      <c r="A712">
        <v>202</v>
      </c>
      <c r="B712">
        <v>2.6573381</v>
      </c>
      <c r="C712">
        <v>-0.79557500000000003</v>
      </c>
      <c r="D712" s="4">
        <v>0.61216289999999995</v>
      </c>
    </row>
    <row r="713" spans="1:4" x14ac:dyDescent="0.2">
      <c r="A713">
        <v>203</v>
      </c>
      <c r="B713">
        <v>3.8106507999999999</v>
      </c>
      <c r="C713">
        <v>0.14088069</v>
      </c>
      <c r="D713" s="4">
        <v>3.2712572</v>
      </c>
    </row>
    <row r="714" spans="1:4" x14ac:dyDescent="0.2">
      <c r="A714">
        <v>201</v>
      </c>
      <c r="B714">
        <v>-2.1923172000000002</v>
      </c>
      <c r="C714">
        <v>1.2673154</v>
      </c>
      <c r="D714" s="4">
        <v>-2.5307363999999999</v>
      </c>
    </row>
    <row r="715" spans="1:4" x14ac:dyDescent="0.2">
      <c r="A715">
        <v>204</v>
      </c>
      <c r="B715">
        <v>-0.31696245000000001</v>
      </c>
      <c r="C715">
        <v>-0.25434879999999999</v>
      </c>
      <c r="D715" s="4">
        <v>0.108199425</v>
      </c>
    </row>
    <row r="716" spans="1:4" x14ac:dyDescent="0.2">
      <c r="A716">
        <v>200</v>
      </c>
      <c r="B716">
        <v>0.52358747000000005</v>
      </c>
      <c r="C716">
        <v>-2.2811982999999998</v>
      </c>
      <c r="D716" s="4">
        <v>0.89377150000000005</v>
      </c>
    </row>
    <row r="717" spans="1:4" x14ac:dyDescent="0.2">
      <c r="A717">
        <v>202</v>
      </c>
      <c r="B717">
        <v>2.6842163000000001</v>
      </c>
      <c r="C717">
        <v>-0.29710936999999998</v>
      </c>
      <c r="D717" s="4">
        <v>0.85895220000000005</v>
      </c>
    </row>
    <row r="718" spans="1:4" x14ac:dyDescent="0.2">
      <c r="A718">
        <v>201</v>
      </c>
      <c r="B718">
        <v>3.2602617999999999</v>
      </c>
      <c r="C718">
        <v>-0.88537215999999996</v>
      </c>
      <c r="D718" s="4">
        <v>2.5864777999999999</v>
      </c>
    </row>
    <row r="719" spans="1:4" x14ac:dyDescent="0.2">
      <c r="A719">
        <v>203</v>
      </c>
      <c r="B719">
        <v>-0.48983719999999997</v>
      </c>
      <c r="C719">
        <v>0.11217004999999999</v>
      </c>
      <c r="D719" s="4">
        <v>-0.72746359999999999</v>
      </c>
    </row>
    <row r="720" spans="1:4" x14ac:dyDescent="0.2">
      <c r="A720">
        <v>203</v>
      </c>
      <c r="B720">
        <v>-5.6675269999999998</v>
      </c>
      <c r="C720">
        <v>1.5556436</v>
      </c>
      <c r="D720" s="4">
        <v>-4.4183086999999999</v>
      </c>
    </row>
    <row r="721" spans="1:4" x14ac:dyDescent="0.2">
      <c r="A721">
        <v>202</v>
      </c>
      <c r="B721">
        <v>4.9554114</v>
      </c>
      <c r="C721">
        <v>0.51717340000000001</v>
      </c>
      <c r="D721" s="4">
        <v>2.4655266</v>
      </c>
    </row>
    <row r="722" spans="1:4" x14ac:dyDescent="0.2">
      <c r="A722">
        <v>201</v>
      </c>
      <c r="B722">
        <v>1.9499568</v>
      </c>
      <c r="C722">
        <v>0.68760467000000003</v>
      </c>
      <c r="D722" s="4">
        <v>1.4258348000000001</v>
      </c>
    </row>
    <row r="723" spans="1:4" x14ac:dyDescent="0.2">
      <c r="A723">
        <v>202</v>
      </c>
      <c r="B723">
        <v>1.5852704</v>
      </c>
      <c r="C723">
        <v>-0.39912379999999997</v>
      </c>
      <c r="D723">
        <v>0.73677930000000003</v>
      </c>
    </row>
    <row r="724" spans="1:4" x14ac:dyDescent="0.2">
      <c r="A724">
        <v>204</v>
      </c>
      <c r="B724">
        <v>-1.4226277000000001</v>
      </c>
      <c r="C724">
        <v>0.60147273999999995</v>
      </c>
      <c r="D724" s="4">
        <v>-2.7494261</v>
      </c>
    </row>
    <row r="725" spans="1:4" x14ac:dyDescent="0.2">
      <c r="A725">
        <v>205</v>
      </c>
      <c r="B725">
        <v>-5.786035</v>
      </c>
      <c r="C725">
        <v>-2.9171083000000002</v>
      </c>
      <c r="D725" s="4">
        <v>-0.25709771999999997</v>
      </c>
    </row>
    <row r="726" spans="1:4" x14ac:dyDescent="0.2">
      <c r="A726">
        <v>201</v>
      </c>
      <c r="B726">
        <v>6.1001719999999997</v>
      </c>
      <c r="C726">
        <v>-1.0429752999999999</v>
      </c>
      <c r="D726" s="4">
        <v>3.8595199999999998</v>
      </c>
    </row>
    <row r="727" spans="1:4" x14ac:dyDescent="0.2">
      <c r="A727">
        <v>202</v>
      </c>
      <c r="B727">
        <v>-1.3664281</v>
      </c>
      <c r="C727">
        <v>0.75235635000000001</v>
      </c>
      <c r="D727">
        <v>-1.3847541000000001</v>
      </c>
    </row>
    <row r="728" spans="1:4" x14ac:dyDescent="0.2">
      <c r="A728">
        <v>200</v>
      </c>
      <c r="B728">
        <v>-6.4665384000000001</v>
      </c>
      <c r="C728">
        <v>-1.3233622</v>
      </c>
      <c r="D728" s="4">
        <v>-3.0487497000000001</v>
      </c>
    </row>
    <row r="729" spans="1:4" x14ac:dyDescent="0.2">
      <c r="A729">
        <v>203</v>
      </c>
      <c r="B729">
        <v>3.8674612000000002</v>
      </c>
      <c r="C729">
        <v>1.2483785000000001</v>
      </c>
      <c r="D729" s="4">
        <v>2.5241696999999998</v>
      </c>
    </row>
    <row r="730" spans="1:4" x14ac:dyDescent="0.2">
      <c r="A730">
        <v>202</v>
      </c>
      <c r="B730">
        <v>2.4166574000000001</v>
      </c>
      <c r="C730">
        <v>-1.2451715000000001</v>
      </c>
      <c r="D730" s="4">
        <v>2.5809799999999998</v>
      </c>
    </row>
    <row r="731" spans="1:4" x14ac:dyDescent="0.2">
      <c r="A731">
        <v>204</v>
      </c>
      <c r="B731">
        <v>0.22670719</v>
      </c>
      <c r="C731">
        <v>2.2983788000000002E-2</v>
      </c>
      <c r="D731" s="4">
        <v>-0.37804893000000001</v>
      </c>
    </row>
    <row r="732" spans="1:4" x14ac:dyDescent="0.2">
      <c r="A732">
        <v>202</v>
      </c>
      <c r="B732">
        <v>-0.34384049999999999</v>
      </c>
      <c r="C732">
        <v>0.56665343000000001</v>
      </c>
      <c r="D732" s="4">
        <v>-1.3871975999999999</v>
      </c>
    </row>
    <row r="733" spans="1:4" x14ac:dyDescent="0.2">
      <c r="A733">
        <v>202</v>
      </c>
      <c r="B733">
        <v>-1.6138284000000001</v>
      </c>
      <c r="C733">
        <v>-0.24640757999999999</v>
      </c>
      <c r="D733" s="4">
        <v>-0.8911753</v>
      </c>
    </row>
    <row r="734" spans="1:4" x14ac:dyDescent="0.2">
      <c r="A734">
        <v>200</v>
      </c>
      <c r="B734">
        <v>2.4594179999999999</v>
      </c>
      <c r="C734">
        <v>-1.3160318</v>
      </c>
      <c r="D734" s="4">
        <v>2.7721808000000001</v>
      </c>
    </row>
    <row r="735" spans="1:4" x14ac:dyDescent="0.2">
      <c r="A735">
        <v>200</v>
      </c>
      <c r="B735">
        <v>-3.9943686</v>
      </c>
      <c r="C735">
        <v>-8.2695820000000003E-2</v>
      </c>
      <c r="D735" s="4">
        <v>-2.8404448000000002</v>
      </c>
    </row>
    <row r="736" spans="1:4" x14ac:dyDescent="0.2">
      <c r="A736">
        <v>201</v>
      </c>
      <c r="B736">
        <v>-2.8740424999999998</v>
      </c>
      <c r="C736">
        <v>-0.80229455000000005</v>
      </c>
      <c r="D736" s="4">
        <v>0.15279255999999999</v>
      </c>
    </row>
    <row r="737" spans="1:4" x14ac:dyDescent="0.2">
      <c r="A737">
        <v>203</v>
      </c>
      <c r="B737">
        <v>6.6389545999999999</v>
      </c>
      <c r="C737">
        <v>-1.0362556999999999</v>
      </c>
      <c r="D737" s="4">
        <v>2.3164756</v>
      </c>
    </row>
    <row r="738" spans="1:4" x14ac:dyDescent="0.2">
      <c r="A738">
        <v>209</v>
      </c>
      <c r="B738">
        <v>-1.1917207999999999</v>
      </c>
      <c r="C738">
        <v>0.28382304000000003</v>
      </c>
      <c r="D738" s="4">
        <v>-0.78060883000000003</v>
      </c>
    </row>
    <row r="739" spans="1:4" x14ac:dyDescent="0.2">
      <c r="A739">
        <v>202</v>
      </c>
      <c r="B739">
        <v>-5.2057133000000002</v>
      </c>
      <c r="C739">
        <v>0.762741</v>
      </c>
      <c r="D739" s="4">
        <v>-3.2900413999999998</v>
      </c>
    </row>
    <row r="740" spans="1:4" x14ac:dyDescent="0.2">
      <c r="A740">
        <v>205</v>
      </c>
      <c r="B740">
        <v>2.8344889000000002</v>
      </c>
      <c r="C740">
        <v>0.19769111</v>
      </c>
      <c r="D740" s="4">
        <v>1.3225986000000001</v>
      </c>
    </row>
    <row r="741" spans="1:4" x14ac:dyDescent="0.2">
      <c r="A741">
        <v>202</v>
      </c>
      <c r="B741">
        <v>1.5577816</v>
      </c>
      <c r="C741">
        <v>-1.256167</v>
      </c>
      <c r="D741" s="4">
        <v>1.7679191000000001</v>
      </c>
    </row>
    <row r="742" spans="1:4" x14ac:dyDescent="0.2">
      <c r="A742">
        <v>199</v>
      </c>
      <c r="B742">
        <v>-1.9021566000000001</v>
      </c>
      <c r="C742">
        <v>-0.44616038000000002</v>
      </c>
      <c r="D742" s="4">
        <v>-1.3432153</v>
      </c>
    </row>
    <row r="743" spans="1:4" x14ac:dyDescent="0.2">
      <c r="A743">
        <v>202</v>
      </c>
      <c r="B743">
        <v>-3.3773949999999999</v>
      </c>
      <c r="C743">
        <v>-0.15172353</v>
      </c>
      <c r="D743" s="4">
        <v>-0.67065315999999997</v>
      </c>
    </row>
    <row r="744" spans="1:4" x14ac:dyDescent="0.2">
      <c r="A744">
        <v>202</v>
      </c>
      <c r="B744">
        <v>3.5656940000000001</v>
      </c>
      <c r="C744">
        <v>-1.0191516</v>
      </c>
      <c r="D744" s="4">
        <v>1.9224677999999999</v>
      </c>
    </row>
    <row r="745" spans="1:4" x14ac:dyDescent="0.2">
      <c r="A745">
        <v>200</v>
      </c>
      <c r="B745">
        <v>-2.8942009999999998</v>
      </c>
      <c r="C745">
        <v>0.55993389999999998</v>
      </c>
      <c r="D745" s="4">
        <v>-1.4110212</v>
      </c>
    </row>
    <row r="746" spans="1:4" x14ac:dyDescent="0.2">
      <c r="A746">
        <v>200</v>
      </c>
      <c r="B746">
        <v>2.5082871999999998</v>
      </c>
      <c r="C746">
        <v>0.19585852000000001</v>
      </c>
      <c r="D746" s="4">
        <v>0.88583029999999996</v>
      </c>
    </row>
    <row r="747" spans="1:4" x14ac:dyDescent="0.2">
      <c r="A747">
        <v>200</v>
      </c>
      <c r="B747">
        <v>2.4673593</v>
      </c>
      <c r="C747">
        <v>-1.2977059</v>
      </c>
      <c r="D747" s="4">
        <v>2.464305</v>
      </c>
    </row>
    <row r="748" spans="1:4" x14ac:dyDescent="0.2">
      <c r="A748">
        <v>201</v>
      </c>
      <c r="B748">
        <v>-1.8679482000000001</v>
      </c>
      <c r="C748">
        <v>0.45058912000000001</v>
      </c>
      <c r="D748" s="4">
        <v>-0.44463322</v>
      </c>
    </row>
    <row r="749" spans="1:4" x14ac:dyDescent="0.2">
      <c r="A749">
        <v>203</v>
      </c>
      <c r="B749">
        <v>-1.4012475</v>
      </c>
      <c r="C749">
        <v>0.85009469999999998</v>
      </c>
      <c r="D749" s="4">
        <v>-1.4378994</v>
      </c>
    </row>
    <row r="750" spans="1:4" x14ac:dyDescent="0.2">
      <c r="A750">
        <v>203</v>
      </c>
      <c r="B750">
        <v>2.2908192000000001</v>
      </c>
      <c r="C750">
        <v>-0.37530005</v>
      </c>
      <c r="D750" s="4">
        <v>0.78931370000000001</v>
      </c>
    </row>
    <row r="751" spans="1:4" x14ac:dyDescent="0.2">
      <c r="A751">
        <v>200</v>
      </c>
      <c r="B751">
        <v>-2.6846743000000002</v>
      </c>
      <c r="C751">
        <v>1.8207587999999999</v>
      </c>
      <c r="D751" s="4">
        <v>-1.1416299000000001</v>
      </c>
    </row>
    <row r="752" spans="1:4" x14ac:dyDescent="0.2">
      <c r="A752">
        <v>201</v>
      </c>
      <c r="B752">
        <v>0.75754869999999996</v>
      </c>
      <c r="C752">
        <v>-0.33376125000000001</v>
      </c>
      <c r="D752" s="4">
        <v>0.53397220000000001</v>
      </c>
    </row>
    <row r="753" spans="1:4" x14ac:dyDescent="0.2">
      <c r="A753">
        <v>201</v>
      </c>
      <c r="B753">
        <v>2.6432883999999999</v>
      </c>
      <c r="C753">
        <v>1.4462987</v>
      </c>
      <c r="D753" s="4">
        <v>2.7953937</v>
      </c>
    </row>
    <row r="754" spans="1:4" x14ac:dyDescent="0.2">
      <c r="A754">
        <v>204</v>
      </c>
      <c r="B754">
        <v>-2.1257331000000002</v>
      </c>
      <c r="C754">
        <v>-0.17493639999999999</v>
      </c>
      <c r="D754" s="4">
        <v>-2.1880411999999998</v>
      </c>
    </row>
    <row r="755" spans="1:4" x14ac:dyDescent="0.2">
      <c r="A755">
        <v>200</v>
      </c>
      <c r="B755">
        <v>0.54741119999999999</v>
      </c>
      <c r="C755">
        <v>-1.8639775999999999</v>
      </c>
      <c r="D755" s="4">
        <v>7.0936669999999993E-2</v>
      </c>
    </row>
    <row r="756" spans="1:4" x14ac:dyDescent="0.2">
      <c r="A756">
        <v>207</v>
      </c>
      <c r="B756">
        <v>-6.9631714999999996</v>
      </c>
      <c r="C756">
        <v>0.45791949999999998</v>
      </c>
      <c r="D756" s="4">
        <v>-4.8734029999999997</v>
      </c>
    </row>
    <row r="757" spans="1:4" x14ac:dyDescent="0.2">
      <c r="A757">
        <v>202</v>
      </c>
      <c r="B757">
        <v>5.2229700000000001</v>
      </c>
      <c r="C757">
        <v>-0.68439764000000003</v>
      </c>
      <c r="D757" s="4">
        <v>2.464305</v>
      </c>
    </row>
    <row r="758" spans="1:4" x14ac:dyDescent="0.2">
      <c r="A758">
        <v>200</v>
      </c>
      <c r="B758">
        <v>1.5638901999999999</v>
      </c>
      <c r="C758">
        <v>1.2758674999999999</v>
      </c>
      <c r="D758" s="4">
        <v>1.8583270000000001</v>
      </c>
    </row>
    <row r="759" spans="1:4" x14ac:dyDescent="0.2">
      <c r="A759">
        <v>200</v>
      </c>
      <c r="B759">
        <v>-3.1727552000000001</v>
      </c>
      <c r="C759">
        <v>0.68271773999999996</v>
      </c>
      <c r="D759" s="4">
        <v>-4.2350491999999997</v>
      </c>
    </row>
    <row r="760" spans="1:4" x14ac:dyDescent="0.2">
      <c r="A760">
        <v>202</v>
      </c>
      <c r="B760">
        <v>0.69035360000000001</v>
      </c>
      <c r="C760">
        <v>0.38461574999999998</v>
      </c>
      <c r="D760" s="4">
        <v>0.82352210000000003</v>
      </c>
    </row>
    <row r="761" spans="1:4" x14ac:dyDescent="0.2">
      <c r="A761">
        <v>202</v>
      </c>
      <c r="B761">
        <v>1.0996330000000001</v>
      </c>
      <c r="C761">
        <v>-0.68806279999999997</v>
      </c>
      <c r="D761" s="4">
        <v>0.634154</v>
      </c>
    </row>
    <row r="762" spans="1:4" x14ac:dyDescent="0.2">
      <c r="A762">
        <v>200</v>
      </c>
      <c r="B762">
        <v>1.5535055</v>
      </c>
      <c r="C762">
        <v>1.0400735999999999</v>
      </c>
      <c r="D762" s="4">
        <v>2.8289911999999999</v>
      </c>
    </row>
    <row r="763" spans="1:4" x14ac:dyDescent="0.2">
      <c r="A763">
        <v>203</v>
      </c>
      <c r="B763">
        <v>-7.1720870000000003</v>
      </c>
      <c r="C763">
        <v>-1.3062579999999999</v>
      </c>
      <c r="D763" s="4">
        <v>-4.0096400000000001</v>
      </c>
    </row>
    <row r="764" spans="1:4" x14ac:dyDescent="0.2">
      <c r="A764">
        <v>201</v>
      </c>
      <c r="B764">
        <v>1.6842306</v>
      </c>
      <c r="C764">
        <v>-0.96600629999999998</v>
      </c>
      <c r="D764" s="4">
        <v>-1.7109559000000001</v>
      </c>
    </row>
    <row r="765" spans="1:4" x14ac:dyDescent="0.2">
      <c r="A765">
        <v>201</v>
      </c>
      <c r="B765">
        <v>7.1093206000000002</v>
      </c>
      <c r="C765">
        <v>1.6008475</v>
      </c>
      <c r="D765" s="4">
        <v>6.4563059999999997</v>
      </c>
    </row>
    <row r="766" spans="1:4" x14ac:dyDescent="0.2">
      <c r="A766">
        <v>205</v>
      </c>
      <c r="B766">
        <v>-5.0994229999999998</v>
      </c>
      <c r="C766">
        <v>-2.8939718E-2</v>
      </c>
      <c r="D766" s="4">
        <v>-4.1788496999999998</v>
      </c>
    </row>
    <row r="767" spans="1:4" x14ac:dyDescent="0.2">
      <c r="A767">
        <v>204</v>
      </c>
      <c r="B767">
        <v>-1.1471277</v>
      </c>
      <c r="C767">
        <v>0.29787292999999998</v>
      </c>
      <c r="D767" s="4">
        <v>1.000062</v>
      </c>
    </row>
    <row r="768" spans="1:4" x14ac:dyDescent="0.2">
      <c r="A768">
        <v>204</v>
      </c>
      <c r="B768">
        <v>6.5247229999999998</v>
      </c>
      <c r="C768">
        <v>0.49029535000000002</v>
      </c>
      <c r="D768" s="4">
        <v>3.6170068</v>
      </c>
    </row>
    <row r="769" spans="1:4" x14ac:dyDescent="0.2">
      <c r="A769">
        <v>200</v>
      </c>
      <c r="B769">
        <v>-1.6327651999999999</v>
      </c>
      <c r="C769">
        <v>-0.10468695</v>
      </c>
      <c r="D769" s="4">
        <v>-0.30657777000000003</v>
      </c>
    </row>
    <row r="770" spans="1:4" x14ac:dyDescent="0.2">
      <c r="A770">
        <v>203</v>
      </c>
      <c r="B770">
        <v>-1.028009</v>
      </c>
      <c r="C770">
        <v>0.80916670000000002</v>
      </c>
      <c r="D770" s="4">
        <v>-0.45135271999999999</v>
      </c>
    </row>
    <row r="771" spans="1:4" x14ac:dyDescent="0.2">
      <c r="A771">
        <v>200</v>
      </c>
      <c r="B771">
        <v>-4.5533099999999997</v>
      </c>
      <c r="C771">
        <v>-1.2305107</v>
      </c>
      <c r="D771">
        <v>-1.8789437</v>
      </c>
    </row>
    <row r="772" spans="1:4" x14ac:dyDescent="0.2">
      <c r="A772">
        <v>201</v>
      </c>
      <c r="B772">
        <v>4.7183957000000003</v>
      </c>
      <c r="C772">
        <v>1.8096870000000001E-2</v>
      </c>
      <c r="D772" s="4">
        <v>1.9249113</v>
      </c>
    </row>
    <row r="773" spans="1:4" x14ac:dyDescent="0.2">
      <c r="A773">
        <v>200</v>
      </c>
      <c r="B773">
        <v>0.83940459999999995</v>
      </c>
      <c r="C773">
        <v>-0.84505503999999998</v>
      </c>
      <c r="D773" s="4">
        <v>1.1411718</v>
      </c>
    </row>
    <row r="774" spans="1:4" x14ac:dyDescent="0.2">
      <c r="A774">
        <v>203</v>
      </c>
      <c r="B774">
        <v>0.22853978</v>
      </c>
      <c r="C774">
        <v>-0.17799071999999999</v>
      </c>
      <c r="D774" s="4">
        <v>0.24686573000000001</v>
      </c>
    </row>
    <row r="775" spans="1:4" x14ac:dyDescent="0.2">
      <c r="A775">
        <v>201</v>
      </c>
      <c r="B775">
        <v>-4.940369E-2</v>
      </c>
      <c r="C775">
        <v>0.12194388</v>
      </c>
      <c r="D775" s="4">
        <v>-4.1462446999999999E-2</v>
      </c>
    </row>
    <row r="776" spans="1:4" x14ac:dyDescent="0.2">
      <c r="A776">
        <v>204</v>
      </c>
      <c r="B776">
        <v>-0.26381722000000002</v>
      </c>
      <c r="C776">
        <v>0.24533857000000001</v>
      </c>
      <c r="D776" s="4">
        <v>-0.19112431999999999</v>
      </c>
    </row>
    <row r="777" spans="1:4" x14ac:dyDescent="0.2">
      <c r="A777">
        <v>200</v>
      </c>
      <c r="B777">
        <v>-3.1904705</v>
      </c>
      <c r="C777">
        <v>-1.4204897000000001</v>
      </c>
      <c r="D777" s="4">
        <v>-1.5588504999999999</v>
      </c>
    </row>
    <row r="778" spans="1:4" x14ac:dyDescent="0.2">
      <c r="A778">
        <v>205</v>
      </c>
      <c r="B778">
        <v>-2.4091743999999999</v>
      </c>
      <c r="C778">
        <v>2.7259841999999999E-2</v>
      </c>
      <c r="D778" s="4">
        <v>-0.15813762000000001</v>
      </c>
    </row>
    <row r="779" spans="1:4" x14ac:dyDescent="0.2">
      <c r="A779">
        <v>204</v>
      </c>
      <c r="B779">
        <v>3.9535933000000001</v>
      </c>
      <c r="C779">
        <v>1.4127011</v>
      </c>
      <c r="D779" s="4">
        <v>2.0727405999999999</v>
      </c>
    </row>
    <row r="780" spans="1:4" x14ac:dyDescent="0.2">
      <c r="A780">
        <v>200</v>
      </c>
      <c r="B780">
        <v>1.5003603000000001</v>
      </c>
      <c r="C780">
        <v>6.4904382000000004E-3</v>
      </c>
      <c r="D780" s="4">
        <v>1.5321252000000001</v>
      </c>
    </row>
    <row r="781" spans="1:4" x14ac:dyDescent="0.2">
      <c r="A781">
        <v>201</v>
      </c>
      <c r="B781">
        <v>-1.7793726999999999</v>
      </c>
      <c r="C781">
        <v>2.1811690000000001</v>
      </c>
      <c r="D781" s="4">
        <v>-1.8807763</v>
      </c>
    </row>
    <row r="782" spans="1:4" x14ac:dyDescent="0.2">
      <c r="A782">
        <v>205</v>
      </c>
      <c r="B782">
        <v>-0.20334162</v>
      </c>
      <c r="C782">
        <v>-0.20731224000000001</v>
      </c>
      <c r="D782" s="4">
        <v>-8.0557790000000004E-2</v>
      </c>
    </row>
    <row r="783" spans="1:4" x14ac:dyDescent="0.2">
      <c r="A783">
        <v>201</v>
      </c>
      <c r="B783">
        <v>5.9834966999999999</v>
      </c>
      <c r="C783">
        <v>-0.22258385999999999</v>
      </c>
      <c r="D783" s="4">
        <v>3.5247662000000002</v>
      </c>
    </row>
    <row r="784" spans="1:4" x14ac:dyDescent="0.2">
      <c r="A784">
        <v>203</v>
      </c>
      <c r="B784">
        <v>-1.0518327999999999</v>
      </c>
      <c r="C784">
        <v>-4.6654797999999997E-2</v>
      </c>
      <c r="D784" s="4">
        <v>-0.61384269999999996</v>
      </c>
    </row>
    <row r="785" spans="1:4" x14ac:dyDescent="0.2">
      <c r="A785">
        <v>203</v>
      </c>
      <c r="B785">
        <v>-4.7274060000000002</v>
      </c>
      <c r="C785">
        <v>-0.70089095999999995</v>
      </c>
      <c r="D785" s="4">
        <v>-3.8611998999999999</v>
      </c>
    </row>
    <row r="786" spans="1:4" x14ac:dyDescent="0.2">
      <c r="A786">
        <v>207</v>
      </c>
      <c r="B786">
        <v>0.76487905</v>
      </c>
      <c r="C786">
        <v>3.642281E-2</v>
      </c>
      <c r="D786" s="4">
        <v>0.58345219999999998</v>
      </c>
    </row>
    <row r="787" spans="1:4" x14ac:dyDescent="0.2">
      <c r="A787">
        <v>203</v>
      </c>
      <c r="B787">
        <v>5.3744645000000002</v>
      </c>
      <c r="C787">
        <v>-0.21952952000000001</v>
      </c>
      <c r="D787" s="4">
        <v>4.2388672999999999</v>
      </c>
    </row>
    <row r="788" spans="1:4" x14ac:dyDescent="0.2">
      <c r="A788">
        <v>200</v>
      </c>
      <c r="B788">
        <v>-1.0231222</v>
      </c>
      <c r="C788">
        <v>-2.4663666000000001E-2</v>
      </c>
      <c r="D788" s="4">
        <v>-0.96509</v>
      </c>
    </row>
    <row r="789" spans="1:4" x14ac:dyDescent="0.2">
      <c r="A789">
        <v>202</v>
      </c>
      <c r="B789">
        <v>-4.4183086999999999</v>
      </c>
      <c r="C789">
        <v>0.64362240000000004</v>
      </c>
      <c r="D789" s="4">
        <v>-3.7066512</v>
      </c>
    </row>
    <row r="790" spans="1:4" x14ac:dyDescent="0.2">
      <c r="A790">
        <v>200</v>
      </c>
      <c r="B790">
        <v>1.659796</v>
      </c>
      <c r="C790">
        <v>-0.32215482000000001</v>
      </c>
      <c r="D790" s="4">
        <v>1.1277328</v>
      </c>
    </row>
    <row r="791" spans="1:4" x14ac:dyDescent="0.2">
      <c r="A791">
        <v>202</v>
      </c>
      <c r="B791">
        <v>1.5192971</v>
      </c>
      <c r="C791">
        <v>-4.0527062000000003</v>
      </c>
      <c r="D791" s="4">
        <v>2.1289400000000001</v>
      </c>
    </row>
    <row r="792" spans="1:4" x14ac:dyDescent="0.2">
      <c r="A792">
        <v>200</v>
      </c>
      <c r="B792">
        <v>-0.17646355999999999</v>
      </c>
      <c r="C792">
        <v>0.70593059999999996</v>
      </c>
      <c r="D792" s="4">
        <v>-0.26870414999999997</v>
      </c>
    </row>
    <row r="793" spans="1:4" x14ac:dyDescent="0.2">
      <c r="A793">
        <v>204</v>
      </c>
      <c r="B793">
        <v>-0.90705780000000003</v>
      </c>
      <c r="C793">
        <v>0.81894060000000002</v>
      </c>
      <c r="D793" s="4">
        <v>-0.45685049999999999</v>
      </c>
    </row>
    <row r="794" spans="1:4" x14ac:dyDescent="0.2">
      <c r="A794">
        <v>201</v>
      </c>
      <c r="B794">
        <v>1.5816053000000001</v>
      </c>
      <c r="C794">
        <v>-0.71921694000000003</v>
      </c>
      <c r="D794" s="4">
        <v>1.5791618000000001</v>
      </c>
    </row>
    <row r="795" spans="1:4" x14ac:dyDescent="0.2">
      <c r="A795">
        <v>200</v>
      </c>
      <c r="B795">
        <v>-4.8422489999999998</v>
      </c>
      <c r="C795">
        <v>0.28687736000000003</v>
      </c>
      <c r="D795" s="4">
        <v>-2.6376379000000001</v>
      </c>
    </row>
    <row r="796" spans="1:4" x14ac:dyDescent="0.2">
      <c r="A796">
        <v>205</v>
      </c>
      <c r="B796">
        <v>2.1240532000000001</v>
      </c>
      <c r="C796">
        <v>0.16898046</v>
      </c>
      <c r="D796" s="4">
        <v>0.36659523999999999</v>
      </c>
    </row>
    <row r="797" spans="1:4" x14ac:dyDescent="0.2">
      <c r="A797">
        <v>203</v>
      </c>
      <c r="B797">
        <v>4.4661090000000003</v>
      </c>
      <c r="C797">
        <v>-0.96050849999999999</v>
      </c>
      <c r="D797" s="4">
        <v>2.6976551999999998</v>
      </c>
    </row>
    <row r="798" spans="1:4" x14ac:dyDescent="0.2">
      <c r="A798">
        <v>202</v>
      </c>
      <c r="B798">
        <v>-0.39881833999999999</v>
      </c>
      <c r="C798">
        <v>4.3142326000000002E-2</v>
      </c>
      <c r="D798" s="4">
        <v>-0.11415535</v>
      </c>
    </row>
    <row r="799" spans="1:4" x14ac:dyDescent="0.2">
      <c r="A799">
        <v>201</v>
      </c>
      <c r="B799">
        <v>-1.3035091000000001</v>
      </c>
      <c r="C799">
        <v>1.0956623999999999</v>
      </c>
      <c r="D799" s="4">
        <v>-1.4067452</v>
      </c>
    </row>
    <row r="800" spans="1:4" x14ac:dyDescent="0.2">
      <c r="A800">
        <v>201</v>
      </c>
      <c r="B800">
        <v>-2.1293983000000001</v>
      </c>
      <c r="C800">
        <v>6.391173E-2</v>
      </c>
      <c r="D800" s="4">
        <v>-0.97975075</v>
      </c>
    </row>
    <row r="801" spans="1:4" x14ac:dyDescent="0.2">
      <c r="A801">
        <v>203</v>
      </c>
      <c r="B801">
        <v>-1.3309979999999999</v>
      </c>
      <c r="C801">
        <v>0.18974986999999999</v>
      </c>
      <c r="D801" s="4">
        <v>0.72944889999999996</v>
      </c>
    </row>
    <row r="802" spans="1:4" x14ac:dyDescent="0.2">
      <c r="A802">
        <v>201</v>
      </c>
      <c r="B802">
        <v>7.4245267000000004</v>
      </c>
      <c r="C802">
        <v>-0.75647969999999998</v>
      </c>
      <c r="D802" s="4">
        <v>4.7122874000000001</v>
      </c>
    </row>
    <row r="803" spans="1:4" x14ac:dyDescent="0.2">
      <c r="A803">
        <v>203</v>
      </c>
      <c r="B803">
        <v>-2.2576800000000001</v>
      </c>
      <c r="C803">
        <v>0.17508911999999999</v>
      </c>
      <c r="D803" s="4">
        <v>-2.7420957000000001</v>
      </c>
    </row>
    <row r="804" spans="1:4" x14ac:dyDescent="0.2">
      <c r="A804">
        <v>205</v>
      </c>
      <c r="B804">
        <v>-6.2771699999999999</v>
      </c>
      <c r="C804">
        <v>0.78167783999999996</v>
      </c>
      <c r="D804" s="4">
        <v>-4.5184902999999998</v>
      </c>
    </row>
    <row r="805" spans="1:4" x14ac:dyDescent="0.2">
      <c r="A805">
        <v>202</v>
      </c>
      <c r="B805">
        <v>5.2669525000000004</v>
      </c>
      <c r="C805">
        <v>0.46952592999999998</v>
      </c>
      <c r="D805" s="4">
        <v>2.0073780000000001</v>
      </c>
    </row>
    <row r="806" spans="1:4" x14ac:dyDescent="0.2">
      <c r="A806">
        <v>202</v>
      </c>
      <c r="B806">
        <v>2.1680354999999998</v>
      </c>
      <c r="C806">
        <v>0.25205810000000001</v>
      </c>
      <c r="D806" s="4">
        <v>1.7874665999999999</v>
      </c>
    </row>
    <row r="807" spans="1:4" x14ac:dyDescent="0.2">
      <c r="A807">
        <v>202</v>
      </c>
      <c r="B807">
        <v>-2.3364813</v>
      </c>
      <c r="C807">
        <v>0.39377869999999998</v>
      </c>
      <c r="D807" s="4">
        <v>-2.1776567</v>
      </c>
    </row>
    <row r="808" spans="1:4" x14ac:dyDescent="0.2">
      <c r="A808">
        <v>201</v>
      </c>
      <c r="B808">
        <v>-3.7903397000000001</v>
      </c>
      <c r="C808">
        <v>-1.8651991999999999</v>
      </c>
      <c r="D808" s="4">
        <v>-0.87773632999999995</v>
      </c>
    </row>
    <row r="809" spans="1:4" x14ac:dyDescent="0.2">
      <c r="A809">
        <v>203</v>
      </c>
      <c r="B809">
        <v>5.6291950000000002</v>
      </c>
      <c r="C809">
        <v>0.4304306</v>
      </c>
      <c r="D809" s="4">
        <v>3.023857</v>
      </c>
    </row>
    <row r="810" spans="1:4" x14ac:dyDescent="0.2">
      <c r="A810">
        <v>200</v>
      </c>
      <c r="B810">
        <v>-0.75678509999999999</v>
      </c>
      <c r="C810">
        <v>5.3527026999999998E-2</v>
      </c>
      <c r="D810" s="4">
        <v>-0.76045030000000002</v>
      </c>
    </row>
    <row r="811" spans="1:4" x14ac:dyDescent="0.2">
      <c r="A811">
        <v>203</v>
      </c>
      <c r="B811">
        <v>-3.7634615999999999</v>
      </c>
      <c r="C811">
        <v>1.3583342</v>
      </c>
      <c r="D811" s="4">
        <v>-3.0884559999999999</v>
      </c>
    </row>
    <row r="812" spans="1:4" x14ac:dyDescent="0.2">
      <c r="A812">
        <v>202</v>
      </c>
      <c r="B812">
        <v>2.5205044999999999</v>
      </c>
      <c r="C812">
        <v>0.27404921999999998</v>
      </c>
      <c r="D812" s="4">
        <v>1.0519855</v>
      </c>
    </row>
    <row r="813" spans="1:4" x14ac:dyDescent="0.2">
      <c r="A813">
        <v>202</v>
      </c>
      <c r="B813">
        <v>4.4099092000000004</v>
      </c>
      <c r="C813">
        <v>-0.75220363999999995</v>
      </c>
      <c r="D813" s="4">
        <v>4.2284822000000002</v>
      </c>
    </row>
    <row r="814" spans="1:4" x14ac:dyDescent="0.2">
      <c r="A814">
        <v>202</v>
      </c>
      <c r="B814">
        <v>-2.0322707000000002</v>
      </c>
      <c r="C814">
        <v>8.4070265000000005E-2</v>
      </c>
      <c r="D814" s="4">
        <v>-2.5600578999999999</v>
      </c>
    </row>
    <row r="815" spans="1:4" x14ac:dyDescent="0.2">
      <c r="A815">
        <v>200</v>
      </c>
      <c r="B815">
        <v>-5.7444959999999998</v>
      </c>
      <c r="C815">
        <v>-2.3288454999999999</v>
      </c>
      <c r="D815" s="4">
        <v>-2.0817508999999998</v>
      </c>
    </row>
    <row r="816" spans="1:4" x14ac:dyDescent="0.2">
      <c r="A816">
        <v>202</v>
      </c>
      <c r="B816">
        <v>5.9321840000000003</v>
      </c>
      <c r="C816">
        <v>0.27038400000000001</v>
      </c>
      <c r="D816" s="4">
        <v>2.2217915000000001</v>
      </c>
    </row>
    <row r="817" spans="1:4" x14ac:dyDescent="0.2">
      <c r="A817">
        <v>207</v>
      </c>
      <c r="B817">
        <v>-0.28886267999999998</v>
      </c>
      <c r="C817">
        <v>0.89041179999999998</v>
      </c>
      <c r="D817" s="4">
        <v>-0.42447466</v>
      </c>
    </row>
    <row r="818" spans="1:4" x14ac:dyDescent="0.2">
      <c r="A818">
        <v>203</v>
      </c>
      <c r="B818">
        <v>-1.5044835999999999</v>
      </c>
      <c r="C818">
        <v>0.72303479999999998</v>
      </c>
      <c r="D818" s="4">
        <v>-1.3633739</v>
      </c>
    </row>
    <row r="819" spans="1:4" x14ac:dyDescent="0.2">
      <c r="A819">
        <v>202</v>
      </c>
      <c r="B819">
        <v>-4.0469027000000004</v>
      </c>
      <c r="C819">
        <v>-1.1309397000000001</v>
      </c>
      <c r="D819" s="4">
        <v>-1.2283727</v>
      </c>
    </row>
    <row r="820" spans="1:4" x14ac:dyDescent="0.2">
      <c r="A820">
        <v>202</v>
      </c>
      <c r="B820">
        <v>5.0164980000000003</v>
      </c>
      <c r="C820">
        <v>-0.34964373999999998</v>
      </c>
      <c r="D820" s="4">
        <v>2.7941718</v>
      </c>
    </row>
    <row r="821" spans="1:4" x14ac:dyDescent="0.2">
      <c r="A821">
        <v>202</v>
      </c>
      <c r="B821">
        <v>-1.0952042</v>
      </c>
      <c r="C821">
        <v>0.20929754</v>
      </c>
      <c r="D821" s="4">
        <v>-1.2815179999999999</v>
      </c>
    </row>
    <row r="822" spans="1:4" x14ac:dyDescent="0.2">
      <c r="A822">
        <v>203</v>
      </c>
      <c r="B822">
        <v>-5.2222065999999998</v>
      </c>
      <c r="C822">
        <v>-1.6819398000000001</v>
      </c>
      <c r="D822" s="4">
        <v>-4.1287589999999996</v>
      </c>
    </row>
    <row r="823" spans="1:4" x14ac:dyDescent="0.2">
      <c r="A823">
        <v>200</v>
      </c>
      <c r="B823">
        <v>5.0696430000000001</v>
      </c>
      <c r="C823">
        <v>1.9979096999999999</v>
      </c>
      <c r="D823" s="4">
        <v>2.3604579999999999</v>
      </c>
    </row>
    <row r="824" spans="1:4" x14ac:dyDescent="0.2">
      <c r="A824">
        <v>201</v>
      </c>
      <c r="B824">
        <v>2.2120177999999999</v>
      </c>
      <c r="C824">
        <v>1.3088541</v>
      </c>
      <c r="D824" s="4">
        <v>1.2810596999999999</v>
      </c>
    </row>
    <row r="825" spans="1:4" x14ac:dyDescent="0.2">
      <c r="A825">
        <v>206</v>
      </c>
      <c r="B825">
        <v>-4.5691924000000004</v>
      </c>
      <c r="C825">
        <v>-0.61598074000000003</v>
      </c>
      <c r="D825" s="4">
        <v>-2.4794238000000002</v>
      </c>
    </row>
    <row r="826" spans="1:4" x14ac:dyDescent="0.2">
      <c r="A826">
        <v>206</v>
      </c>
      <c r="B826">
        <v>0.89560413000000005</v>
      </c>
      <c r="C826">
        <v>-0.25801402000000001</v>
      </c>
      <c r="D826" s="4">
        <v>0.62621280000000001</v>
      </c>
    </row>
    <row r="827" spans="1:4" x14ac:dyDescent="0.2">
      <c r="A827">
        <v>201</v>
      </c>
      <c r="B827">
        <v>-0.73479395999999997</v>
      </c>
      <c r="C827">
        <v>-0.84688764999999999</v>
      </c>
      <c r="D827" s="4">
        <v>0.20654866</v>
      </c>
    </row>
    <row r="828" spans="1:4" x14ac:dyDescent="0.2">
      <c r="A828">
        <v>201</v>
      </c>
      <c r="B828">
        <v>-7.8269339999999996</v>
      </c>
      <c r="C828">
        <v>-0.15844305</v>
      </c>
      <c r="D828" s="4">
        <v>-5.1336310000000003</v>
      </c>
    </row>
    <row r="829" spans="1:4" x14ac:dyDescent="0.2">
      <c r="A829">
        <v>202</v>
      </c>
      <c r="B829">
        <v>4.1655629999999997</v>
      </c>
      <c r="C829">
        <v>0.4597521</v>
      </c>
      <c r="D829" s="4">
        <v>2.7978369999999999</v>
      </c>
    </row>
    <row r="830" spans="1:4" x14ac:dyDescent="0.2">
      <c r="A830">
        <v>204</v>
      </c>
      <c r="B830">
        <v>4.0061273999999996</v>
      </c>
      <c r="C830">
        <v>-9.9189169999999993E-2</v>
      </c>
      <c r="D830" s="4">
        <v>3.8680720000000002</v>
      </c>
    </row>
    <row r="831" spans="1:4" x14ac:dyDescent="0.2">
      <c r="A831">
        <v>203</v>
      </c>
      <c r="B831">
        <v>-2.9504006</v>
      </c>
      <c r="C831">
        <v>-0.79557500000000003</v>
      </c>
      <c r="D831" s="4">
        <v>-3.9925358000000002</v>
      </c>
    </row>
    <row r="832" spans="1:4" x14ac:dyDescent="0.2">
      <c r="A832">
        <v>202</v>
      </c>
      <c r="B832">
        <v>-6.096965</v>
      </c>
      <c r="C832">
        <v>-3.6965718000000001</v>
      </c>
      <c r="D832" s="4">
        <v>-1.6981276999999999</v>
      </c>
    </row>
    <row r="833" spans="1:4" x14ac:dyDescent="0.2">
      <c r="A833">
        <v>205</v>
      </c>
      <c r="B833">
        <v>5.7525899999999996</v>
      </c>
      <c r="C833">
        <v>0.49701485000000001</v>
      </c>
      <c r="D833" s="4">
        <v>2.7355290000000001</v>
      </c>
    </row>
    <row r="834" spans="1:4" x14ac:dyDescent="0.2">
      <c r="A834">
        <v>204</v>
      </c>
      <c r="B834">
        <v>-1.2998438999999999</v>
      </c>
      <c r="C834">
        <v>0.54405146999999998</v>
      </c>
      <c r="D834" s="4">
        <v>-0.82886713999999995</v>
      </c>
    </row>
    <row r="835" spans="1:4" x14ac:dyDescent="0.2">
      <c r="A835">
        <v>202</v>
      </c>
      <c r="B835">
        <v>-4.8538550000000003</v>
      </c>
      <c r="C835">
        <v>0.78900820000000005</v>
      </c>
      <c r="D835" s="4">
        <v>-3.0847907000000001</v>
      </c>
    </row>
    <row r="836" spans="1:4" x14ac:dyDescent="0.2">
      <c r="A836">
        <v>200</v>
      </c>
      <c r="B836">
        <v>1.6378048999999999</v>
      </c>
      <c r="C836">
        <v>-0.16638430000000001</v>
      </c>
      <c r="D836" s="4">
        <v>0.92064959999999996</v>
      </c>
    </row>
    <row r="837" spans="1:4" x14ac:dyDescent="0.2">
      <c r="A837">
        <v>200</v>
      </c>
      <c r="B837">
        <v>2.8234935000000001</v>
      </c>
      <c r="C837">
        <v>-1.1003965</v>
      </c>
      <c r="D837" s="4">
        <v>3.2480444999999998</v>
      </c>
    </row>
    <row r="838" spans="1:4" x14ac:dyDescent="0.2">
      <c r="A838">
        <v>204</v>
      </c>
      <c r="B838">
        <v>-1.6657519000000001</v>
      </c>
      <c r="C838">
        <v>-0.30382886999999997</v>
      </c>
      <c r="D838" s="4">
        <v>-1.8288527999999999</v>
      </c>
    </row>
    <row r="839" spans="1:4" x14ac:dyDescent="0.2">
      <c r="A839">
        <v>204</v>
      </c>
      <c r="B839">
        <v>-4.1195955</v>
      </c>
      <c r="C839">
        <v>0.74991286000000001</v>
      </c>
      <c r="D839" s="4">
        <v>-2.5215735000000001</v>
      </c>
    </row>
    <row r="840" spans="1:4" x14ac:dyDescent="0.2">
      <c r="A840">
        <v>203</v>
      </c>
      <c r="B840">
        <v>3.7129126000000001</v>
      </c>
      <c r="C840">
        <v>0.42737627</v>
      </c>
      <c r="D840" s="4">
        <v>1.989052</v>
      </c>
    </row>
    <row r="841" spans="1:4" x14ac:dyDescent="0.2">
      <c r="A841">
        <v>201</v>
      </c>
      <c r="B841">
        <v>0.43806640000000002</v>
      </c>
      <c r="C841">
        <v>0.18852814000000001</v>
      </c>
      <c r="D841" s="4">
        <v>0.15279255999999999</v>
      </c>
    </row>
    <row r="842" spans="1:4" x14ac:dyDescent="0.2">
      <c r="A842">
        <v>200</v>
      </c>
      <c r="B842">
        <v>-3.585089</v>
      </c>
      <c r="C842">
        <v>9.6287559999999994E-2</v>
      </c>
      <c r="D842" s="4">
        <v>-1.7414992</v>
      </c>
    </row>
    <row r="843" spans="1:4" x14ac:dyDescent="0.2">
      <c r="A843">
        <v>202</v>
      </c>
      <c r="B843">
        <v>2.5290564999999998</v>
      </c>
      <c r="C843">
        <v>0.22518003</v>
      </c>
      <c r="D843">
        <v>0.52786350000000004</v>
      </c>
    </row>
    <row r="844" spans="1:4" x14ac:dyDescent="0.2">
      <c r="A844">
        <v>201</v>
      </c>
      <c r="B844">
        <v>4.8772206000000002</v>
      </c>
      <c r="C844">
        <v>-0.32215482000000001</v>
      </c>
      <c r="D844" s="4">
        <v>3.3445610000000001</v>
      </c>
    </row>
    <row r="845" spans="1:4" x14ac:dyDescent="0.2">
      <c r="A845">
        <v>203</v>
      </c>
      <c r="B845">
        <v>0.73922275999999998</v>
      </c>
      <c r="C845">
        <v>-5.3985175000000003E-2</v>
      </c>
      <c r="D845" s="4">
        <v>-0.39393141999999998</v>
      </c>
    </row>
    <row r="846" spans="1:4" x14ac:dyDescent="0.2">
      <c r="A846">
        <v>200</v>
      </c>
      <c r="B846">
        <v>-3.1238860000000002</v>
      </c>
      <c r="C846">
        <v>-0.60742867</v>
      </c>
      <c r="D846" s="4">
        <v>-4.6150070000000003</v>
      </c>
    </row>
    <row r="847" spans="1:4" x14ac:dyDescent="0.2">
      <c r="A847">
        <v>200</v>
      </c>
      <c r="B847">
        <v>6.1773702999999999E-2</v>
      </c>
      <c r="C847">
        <v>-1.6752203000000001</v>
      </c>
      <c r="D847" s="4">
        <v>1.1118503</v>
      </c>
    </row>
    <row r="848" spans="1:4" x14ac:dyDescent="0.2">
      <c r="A848">
        <v>205</v>
      </c>
      <c r="B848">
        <v>1.8876485999999999</v>
      </c>
      <c r="C848">
        <v>-1.6562835</v>
      </c>
      <c r="D848" s="4">
        <v>3.4532949999999998</v>
      </c>
    </row>
    <row r="849" spans="1:4" x14ac:dyDescent="0.2">
      <c r="A849">
        <v>202</v>
      </c>
      <c r="B849">
        <v>-2.4720933</v>
      </c>
      <c r="C849">
        <v>-2.2831071000000001E-2</v>
      </c>
      <c r="D849" s="4">
        <v>-1.8019748</v>
      </c>
    </row>
    <row r="850" spans="1:4" x14ac:dyDescent="0.2">
      <c r="A850">
        <v>203</v>
      </c>
      <c r="B850">
        <v>-4.2179450000000003</v>
      </c>
      <c r="C850">
        <v>-0.61414820000000003</v>
      </c>
      <c r="D850" s="4">
        <v>-6.0322895000000003E-3</v>
      </c>
    </row>
    <row r="851" spans="1:4" x14ac:dyDescent="0.2">
      <c r="A851">
        <v>201</v>
      </c>
      <c r="B851">
        <v>5.2089204999999996</v>
      </c>
      <c r="C851">
        <v>0.15370885000000001</v>
      </c>
      <c r="D851" s="4">
        <v>0.33910632000000002</v>
      </c>
    </row>
    <row r="852" spans="1:4" x14ac:dyDescent="0.2">
      <c r="A852">
        <v>204</v>
      </c>
      <c r="B852">
        <v>-1.3340523</v>
      </c>
      <c r="C852">
        <v>1.0766491E-2</v>
      </c>
      <c r="D852" s="4">
        <v>-0.84108439999999995</v>
      </c>
    </row>
    <row r="853" spans="1:4" x14ac:dyDescent="0.2">
      <c r="A853">
        <v>203</v>
      </c>
      <c r="B853">
        <v>-4.0438485000000002</v>
      </c>
      <c r="C853">
        <v>2.7938664000000002</v>
      </c>
      <c r="D853" s="4">
        <v>-1.280907</v>
      </c>
    </row>
    <row r="854" spans="1:4" x14ac:dyDescent="0.2">
      <c r="A854">
        <v>203</v>
      </c>
      <c r="B854">
        <v>5.3194869999999996</v>
      </c>
      <c r="C854">
        <v>0.21907139</v>
      </c>
      <c r="D854" s="4">
        <v>1.6652937000000001</v>
      </c>
    </row>
    <row r="855" spans="1:4" x14ac:dyDescent="0.2">
      <c r="A855">
        <v>201</v>
      </c>
      <c r="B855">
        <v>-0.51427179999999995</v>
      </c>
      <c r="C855">
        <v>0.22212571</v>
      </c>
      <c r="D855" s="4">
        <v>-0.88873190000000002</v>
      </c>
    </row>
    <row r="856" spans="1:4" x14ac:dyDescent="0.2">
      <c r="A856">
        <v>202</v>
      </c>
      <c r="B856">
        <v>-2.9662829999999998</v>
      </c>
      <c r="C856">
        <v>2.2086579999999998</v>
      </c>
      <c r="D856" s="4">
        <v>-3.1055600000000001</v>
      </c>
    </row>
    <row r="857" spans="1:4" x14ac:dyDescent="0.2">
      <c r="A857">
        <v>204</v>
      </c>
      <c r="B857">
        <v>1.2401319</v>
      </c>
      <c r="C857">
        <v>-1.9776747000000001E-2</v>
      </c>
      <c r="D857" s="4">
        <v>1.4374412000000001</v>
      </c>
    </row>
    <row r="858" spans="1:4" x14ac:dyDescent="0.2">
      <c r="A858">
        <v>203</v>
      </c>
      <c r="B858">
        <v>4.072101</v>
      </c>
      <c r="C858">
        <v>-1.3930007</v>
      </c>
      <c r="D858" s="4">
        <v>4.1368527000000004</v>
      </c>
    </row>
    <row r="859" spans="1:4" x14ac:dyDescent="0.2">
      <c r="A859">
        <v>202</v>
      </c>
      <c r="B859">
        <v>-0.37499460000000001</v>
      </c>
      <c r="C859">
        <v>0.50190175000000004</v>
      </c>
      <c r="D859" s="4">
        <v>-1.3340523</v>
      </c>
    </row>
    <row r="860" spans="1:4" x14ac:dyDescent="0.2">
      <c r="A860">
        <v>204</v>
      </c>
      <c r="B860">
        <v>-4.1586910000000001</v>
      </c>
      <c r="C860">
        <v>2.5018729999999998</v>
      </c>
      <c r="D860" s="4">
        <v>-4.9711413000000002</v>
      </c>
    </row>
    <row r="861" spans="1:4" x14ac:dyDescent="0.2">
      <c r="A861">
        <v>203</v>
      </c>
      <c r="B861">
        <v>3.2193336000000001</v>
      </c>
      <c r="C861">
        <v>-0.72654730000000001</v>
      </c>
      <c r="D861" s="4">
        <v>2.0690753000000002</v>
      </c>
    </row>
    <row r="862" spans="1:4" x14ac:dyDescent="0.2">
      <c r="A862">
        <v>202</v>
      </c>
      <c r="B862">
        <v>2.1509314000000002</v>
      </c>
      <c r="C862">
        <v>-1.4265983</v>
      </c>
      <c r="D862" s="4">
        <v>3.2999679999999998</v>
      </c>
    </row>
    <row r="863" spans="1:4" x14ac:dyDescent="0.2">
      <c r="A863">
        <v>200</v>
      </c>
      <c r="B863">
        <v>-1.1642319000000001</v>
      </c>
      <c r="C863">
        <v>-0.16699515000000001</v>
      </c>
      <c r="D863" s="4">
        <v>-0.99807670000000004</v>
      </c>
    </row>
    <row r="864" spans="1:4" x14ac:dyDescent="0.2">
      <c r="A864">
        <v>201</v>
      </c>
      <c r="B864">
        <v>-2.6602397</v>
      </c>
      <c r="C864">
        <v>1.9569817</v>
      </c>
      <c r="D864" s="4">
        <v>-6.1097929999999998</v>
      </c>
    </row>
    <row r="865" spans="1:4" x14ac:dyDescent="0.2">
      <c r="A865">
        <v>201</v>
      </c>
      <c r="B865">
        <v>2.9139013</v>
      </c>
      <c r="C865">
        <v>1.2416590000000001</v>
      </c>
      <c r="D865" s="4">
        <v>2.8601453000000001</v>
      </c>
    </row>
    <row r="866" spans="1:4" x14ac:dyDescent="0.2">
      <c r="A866">
        <v>203</v>
      </c>
      <c r="B866">
        <v>1.103909</v>
      </c>
      <c r="C866">
        <v>-2.300135</v>
      </c>
      <c r="D866" s="4">
        <v>5.4190579999999997</v>
      </c>
    </row>
    <row r="867" spans="1:4" x14ac:dyDescent="0.2">
      <c r="A867">
        <v>203</v>
      </c>
      <c r="B867">
        <v>-0.25098907999999998</v>
      </c>
      <c r="C867">
        <v>0.52022773</v>
      </c>
      <c r="D867" s="4">
        <v>-2.6871177999999998</v>
      </c>
    </row>
    <row r="868" spans="1:4" x14ac:dyDescent="0.2">
      <c r="A868">
        <v>201</v>
      </c>
      <c r="B868">
        <v>-1.7292818000000001</v>
      </c>
      <c r="C868">
        <v>0.20563235999999999</v>
      </c>
      <c r="D868" s="4">
        <v>-2.0432663</v>
      </c>
    </row>
    <row r="869" spans="1:4" x14ac:dyDescent="0.2">
      <c r="A869">
        <v>201</v>
      </c>
      <c r="B869">
        <v>-0.53015429999999997</v>
      </c>
      <c r="C869">
        <v>-1.9812635000000001</v>
      </c>
      <c r="D869" s="4">
        <v>0.59200436000000001</v>
      </c>
    </row>
    <row r="870" spans="1:4" x14ac:dyDescent="0.2">
      <c r="A870">
        <v>203</v>
      </c>
      <c r="B870">
        <v>3.3683847999999998</v>
      </c>
      <c r="C870">
        <v>-1.0423644000000001</v>
      </c>
      <c r="D870" s="4">
        <v>3.2773659999999998</v>
      </c>
    </row>
    <row r="871" spans="1:4" x14ac:dyDescent="0.2">
      <c r="A871">
        <v>204</v>
      </c>
      <c r="B871">
        <v>0.33299764999999998</v>
      </c>
      <c r="C871">
        <v>1.2630391999999999</v>
      </c>
      <c r="D871" s="4">
        <v>0.20654866</v>
      </c>
    </row>
    <row r="872" spans="1:4" x14ac:dyDescent="0.2">
      <c r="A872">
        <v>201</v>
      </c>
      <c r="B872">
        <v>-3.1593163</v>
      </c>
      <c r="C872">
        <v>1.5006657000000001</v>
      </c>
      <c r="D872" s="4">
        <v>-6.2105860000000002</v>
      </c>
    </row>
    <row r="873" spans="1:4" x14ac:dyDescent="0.2">
      <c r="A873">
        <v>201</v>
      </c>
      <c r="B873">
        <v>3.4649014</v>
      </c>
      <c r="C873">
        <v>0.17142393</v>
      </c>
      <c r="D873" s="4">
        <v>2.8241043000000001</v>
      </c>
    </row>
    <row r="874" spans="1:4" x14ac:dyDescent="0.2">
      <c r="A874">
        <v>201</v>
      </c>
      <c r="B874">
        <v>4.2156544</v>
      </c>
      <c r="C874">
        <v>-1.8132756999999999</v>
      </c>
      <c r="D874" s="4">
        <v>5.3115459999999999</v>
      </c>
    </row>
    <row r="875" spans="1:4" x14ac:dyDescent="0.2">
      <c r="A875">
        <v>203</v>
      </c>
      <c r="B875">
        <v>-0.43119420000000003</v>
      </c>
      <c r="C875">
        <v>0.74624769999999996</v>
      </c>
      <c r="D875" s="4">
        <v>-3.549048</v>
      </c>
    </row>
    <row r="876" spans="1:4" x14ac:dyDescent="0.2">
      <c r="A876">
        <v>202</v>
      </c>
      <c r="B876">
        <v>-3.4690246999999999</v>
      </c>
      <c r="C876">
        <v>-1.8719188</v>
      </c>
      <c r="D876" s="4">
        <v>-2.7176610999999999</v>
      </c>
    </row>
    <row r="877" spans="1:4" x14ac:dyDescent="0.2">
      <c r="A877">
        <v>202</v>
      </c>
      <c r="B877">
        <v>1.1454479</v>
      </c>
      <c r="C877">
        <v>0.63262682999999997</v>
      </c>
      <c r="D877" s="4">
        <v>1.9976041</v>
      </c>
    </row>
    <row r="878" spans="1:4" x14ac:dyDescent="0.2">
      <c r="A878">
        <v>204</v>
      </c>
      <c r="B878">
        <v>-6.2160834999999999</v>
      </c>
      <c r="C878">
        <v>-0.79252069999999997</v>
      </c>
      <c r="D878" s="4">
        <v>-2.4384958999999999</v>
      </c>
    </row>
    <row r="879" spans="1:4" x14ac:dyDescent="0.2">
      <c r="A879">
        <v>201</v>
      </c>
      <c r="B879">
        <v>6.0067095999999998</v>
      </c>
      <c r="C879">
        <v>-1.9684353999999999</v>
      </c>
      <c r="D879" s="4">
        <v>2.4062725999999999</v>
      </c>
    </row>
    <row r="880" spans="1:4" x14ac:dyDescent="0.2">
      <c r="A880">
        <v>204</v>
      </c>
      <c r="B880">
        <v>1.5590032</v>
      </c>
      <c r="C880">
        <v>0.95027649999999997</v>
      </c>
      <c r="D880" s="4">
        <v>1.3244312</v>
      </c>
    </row>
    <row r="881" spans="1:4" x14ac:dyDescent="0.2">
      <c r="A881">
        <v>200</v>
      </c>
      <c r="B881">
        <v>-3.3932774000000001</v>
      </c>
      <c r="C881">
        <v>0.26977316000000001</v>
      </c>
      <c r="D881" s="4">
        <v>-5.979679</v>
      </c>
    </row>
    <row r="882" spans="1:4" x14ac:dyDescent="0.2">
      <c r="A882">
        <v>202</v>
      </c>
      <c r="B882">
        <v>1.1729366999999999</v>
      </c>
      <c r="C882">
        <v>0.64362240000000004</v>
      </c>
      <c r="D882" s="4">
        <v>1.6567415999999999</v>
      </c>
    </row>
    <row r="883" spans="1:4" x14ac:dyDescent="0.2">
      <c r="A883">
        <v>203</v>
      </c>
      <c r="B883">
        <v>5.9621167000000002</v>
      </c>
      <c r="C883">
        <v>8.3459400000000003E-2</v>
      </c>
      <c r="D883" s="4">
        <v>5.4331079999999998</v>
      </c>
    </row>
    <row r="884" spans="1:4" x14ac:dyDescent="0.2">
      <c r="A884">
        <v>202</v>
      </c>
      <c r="B884">
        <v>-1.5564070999999999</v>
      </c>
      <c r="C884">
        <v>-9.3920459999999994E-3</v>
      </c>
      <c r="D884" s="4">
        <v>-2.2338562</v>
      </c>
    </row>
    <row r="885" spans="1:4" x14ac:dyDescent="0.2">
      <c r="A885">
        <v>204</v>
      </c>
      <c r="B885">
        <v>-7.3443509999999996</v>
      </c>
      <c r="C885">
        <v>2.1762058000000001E-2</v>
      </c>
      <c r="D885" s="4">
        <v>-3.7750680000000001</v>
      </c>
    </row>
    <row r="886" spans="1:4" x14ac:dyDescent="0.2">
      <c r="A886">
        <v>200</v>
      </c>
      <c r="B886">
        <v>4.2620797000000001</v>
      </c>
      <c r="C886">
        <v>-0.68561934999999996</v>
      </c>
      <c r="D886">
        <v>2.1808635999999999</v>
      </c>
    </row>
    <row r="887" spans="1:4" x14ac:dyDescent="0.2">
      <c r="A887">
        <v>200</v>
      </c>
      <c r="B887">
        <v>2.6310709000000001</v>
      </c>
      <c r="C887">
        <v>0.89957476000000003</v>
      </c>
      <c r="D887" s="4">
        <v>2.6897139999999999</v>
      </c>
    </row>
    <row r="888" spans="1:4" x14ac:dyDescent="0.2">
      <c r="A888">
        <v>203</v>
      </c>
      <c r="B888">
        <v>-3.7035968000000001</v>
      </c>
      <c r="C888">
        <v>-0.1437823</v>
      </c>
      <c r="D888" s="4">
        <v>-5.786035</v>
      </c>
    </row>
    <row r="889" spans="1:4" x14ac:dyDescent="0.2">
      <c r="A889">
        <v>200</v>
      </c>
      <c r="B889">
        <v>2.7037640000000001</v>
      </c>
      <c r="C889">
        <v>0.42126763</v>
      </c>
      <c r="D889" s="4">
        <v>2.5107305000000002</v>
      </c>
    </row>
    <row r="890" spans="1:4" x14ac:dyDescent="0.2">
      <c r="A890">
        <v>202</v>
      </c>
      <c r="B890">
        <v>2.6561165</v>
      </c>
      <c r="C890">
        <v>-0.8255074</v>
      </c>
      <c r="D890" s="4">
        <v>4.6884636999999998</v>
      </c>
    </row>
    <row r="891" spans="1:4" x14ac:dyDescent="0.2">
      <c r="A891">
        <v>201</v>
      </c>
      <c r="B891">
        <v>0.20349433</v>
      </c>
      <c r="C891">
        <v>-0.26412266000000001</v>
      </c>
      <c r="D891" s="4">
        <v>-0.28947352999999998</v>
      </c>
    </row>
    <row r="892" spans="1:4" x14ac:dyDescent="0.2">
      <c r="D892" s="4"/>
    </row>
    <row r="893" spans="1:4" x14ac:dyDescent="0.2">
      <c r="D893" s="4"/>
    </row>
    <row r="894" spans="1:4" x14ac:dyDescent="0.2">
      <c r="D894" s="4"/>
    </row>
    <row r="895" spans="1:4" x14ac:dyDescent="0.2">
      <c r="D895" s="4"/>
    </row>
    <row r="896" spans="1:4" x14ac:dyDescent="0.2">
      <c r="D896" s="4"/>
    </row>
    <row r="897" spans="4:4" x14ac:dyDescent="0.2">
      <c r="D897" s="4"/>
    </row>
    <row r="898" spans="4:4" x14ac:dyDescent="0.2">
      <c r="D898" s="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20030-CFDD-8347-9E08-8C69FDA87F42}">
  <sheetPr codeName="Sheet3"/>
  <dimension ref="A1:Q897"/>
  <sheetViews>
    <sheetView topLeftCell="C1" zoomScaleNormal="100" workbookViewId="0">
      <selection activeCell="Q12" sqref="Q12"/>
    </sheetView>
  </sheetViews>
  <sheetFormatPr baseColWidth="10" defaultRowHeight="16" x14ac:dyDescent="0.2"/>
  <sheetData>
    <row r="1" spans="1:17" x14ac:dyDescent="0.2">
      <c r="A1" t="s">
        <v>9</v>
      </c>
      <c r="B1">
        <v>558</v>
      </c>
      <c r="C1">
        <v>0.25427245999999998</v>
      </c>
      <c r="D1">
        <v>-0.27603453</v>
      </c>
      <c r="E1" s="4">
        <v>6.5362530000000002E-2</v>
      </c>
      <c r="F1">
        <f>SQRT(SUMSQ(C1:E1))</f>
        <v>0.38094856082517675</v>
      </c>
      <c r="G1">
        <f>B1/1000</f>
        <v>0.55800000000000005</v>
      </c>
      <c r="H1">
        <v>-99.517999999999986</v>
      </c>
      <c r="I1">
        <v>5.456797506567615E-2</v>
      </c>
    </row>
    <row r="2" spans="1:17" x14ac:dyDescent="0.2">
      <c r="A2" t="s">
        <v>9</v>
      </c>
      <c r="B2">
        <v>338</v>
      </c>
      <c r="C2">
        <v>0.63621570000000005</v>
      </c>
      <c r="D2">
        <v>-0.65782499999999999</v>
      </c>
      <c r="E2" s="4">
        <v>6.2842709999999996E-2</v>
      </c>
      <c r="F2">
        <f t="shared" ref="F2:F12" si="0">SQRT(SUMSQ(C2:E2))</f>
        <v>0.9173076658088245</v>
      </c>
      <c r="G2">
        <f>(G1*1000+B2)/1000</f>
        <v>0.89600000000000002</v>
      </c>
      <c r="H2">
        <v>-99.179999999999993</v>
      </c>
      <c r="I2">
        <v>0.30375140050273391</v>
      </c>
      <c r="P2" t="s">
        <v>1</v>
      </c>
      <c r="Q2">
        <f>AVERAGE(B:B)</f>
        <v>11087</v>
      </c>
    </row>
    <row r="3" spans="1:17" x14ac:dyDescent="0.2">
      <c r="A3" t="s">
        <v>9</v>
      </c>
      <c r="B3">
        <v>395</v>
      </c>
      <c r="C3">
        <v>7.5441800000000003E-2</v>
      </c>
      <c r="D3">
        <v>-0.105526894</v>
      </c>
      <c r="E3" s="4">
        <v>-1.2217295999999999E-3</v>
      </c>
      <c r="F3">
        <f t="shared" si="0"/>
        <v>0.12972618535878849</v>
      </c>
      <c r="G3">
        <f t="shared" ref="G3:G12" si="1">(G2*1000+B3)/1000</f>
        <v>1.2909999999999999</v>
      </c>
      <c r="H3">
        <v>-98.784999999999997</v>
      </c>
      <c r="I3">
        <v>-0.12970553266743848</v>
      </c>
      <c r="P3" t="s">
        <v>2</v>
      </c>
      <c r="Q3">
        <f>SUM(B:B)/1000</f>
        <v>133.04400000000001</v>
      </c>
    </row>
    <row r="4" spans="1:17" x14ac:dyDescent="0.2">
      <c r="A4" t="s">
        <v>9</v>
      </c>
      <c r="B4">
        <v>385</v>
      </c>
      <c r="C4">
        <v>-0.69340789999999997</v>
      </c>
      <c r="D4">
        <v>0.78694653999999997</v>
      </c>
      <c r="E4" s="4">
        <v>-5.497783E-3</v>
      </c>
      <c r="F4">
        <f t="shared" si="0"/>
        <v>1.0488706298768673</v>
      </c>
      <c r="G4">
        <f t="shared" si="1"/>
        <v>1.6759999999999999</v>
      </c>
      <c r="H4">
        <v>-98.399999999999991</v>
      </c>
      <c r="I4">
        <v>0.16102380507042927</v>
      </c>
      <c r="P4" t="s">
        <v>3</v>
      </c>
      <c r="Q4">
        <f>STDEV(B:B)</f>
        <v>28023.670987869587</v>
      </c>
    </row>
    <row r="5" spans="1:17" x14ac:dyDescent="0.2">
      <c r="A5" t="s">
        <v>9</v>
      </c>
      <c r="B5">
        <v>389</v>
      </c>
      <c r="C5">
        <v>0.44577857999999998</v>
      </c>
      <c r="D5">
        <v>-0.58658290000000002</v>
      </c>
      <c r="E5" s="4">
        <v>7.5289086000000005E-2</v>
      </c>
      <c r="F5">
        <f t="shared" si="0"/>
        <v>0.7405852330623004</v>
      </c>
      <c r="G5">
        <f t="shared" si="1"/>
        <v>2.0649999999999999</v>
      </c>
      <c r="H5">
        <v>-98.010999999999996</v>
      </c>
      <c r="I5">
        <v>3.7623755854348948E-2</v>
      </c>
      <c r="P5" t="s">
        <v>4</v>
      </c>
      <c r="Q5">
        <f>MIN(B:B)</f>
        <v>219</v>
      </c>
    </row>
    <row r="6" spans="1:17" x14ac:dyDescent="0.2">
      <c r="A6" t="s">
        <v>9</v>
      </c>
      <c r="B6">
        <v>389</v>
      </c>
      <c r="C6">
        <v>-7.6739884999999994E-2</v>
      </c>
      <c r="D6">
        <v>6.9333149999999996E-2</v>
      </c>
      <c r="E6" s="4">
        <v>-6.1391910000000001E-2</v>
      </c>
      <c r="F6">
        <f t="shared" si="0"/>
        <v>0.12027078719366488</v>
      </c>
      <c r="G6">
        <f t="shared" si="1"/>
        <v>2.4540000000000002</v>
      </c>
      <c r="H6">
        <v>-97.622</v>
      </c>
      <c r="I6">
        <v>-0.16764345902082287</v>
      </c>
      <c r="P6" t="s">
        <v>5</v>
      </c>
      <c r="Q6">
        <f>MAX(B:B)</f>
        <v>97622</v>
      </c>
    </row>
    <row r="7" spans="1:17" x14ac:dyDescent="0.2">
      <c r="A7" t="s">
        <v>9</v>
      </c>
      <c r="B7">
        <v>97622</v>
      </c>
      <c r="C7">
        <v>-6.41408E-3</v>
      </c>
      <c r="D7">
        <v>0.99517506</v>
      </c>
      <c r="E7" s="4">
        <v>1.2522728E-2</v>
      </c>
      <c r="F7">
        <f t="shared" si="0"/>
        <v>0.99527451448573323</v>
      </c>
      <c r="G7">
        <f t="shared" si="1"/>
        <v>100.07599999999999</v>
      </c>
      <c r="H7">
        <v>0</v>
      </c>
      <c r="I7">
        <v>0.10160618099529589</v>
      </c>
      <c r="P7" t="s">
        <v>6</v>
      </c>
      <c r="Q7">
        <f>COUNT(B:B)</f>
        <v>12</v>
      </c>
    </row>
    <row r="8" spans="1:17" x14ac:dyDescent="0.2">
      <c r="A8" t="s">
        <v>9</v>
      </c>
      <c r="B8">
        <v>10018</v>
      </c>
      <c r="C8">
        <v>0.37033676999999998</v>
      </c>
      <c r="D8">
        <v>-2.0151664999999999</v>
      </c>
      <c r="E8" s="4">
        <v>0.28825181999999999</v>
      </c>
      <c r="F8">
        <f t="shared" si="0"/>
        <v>2.0690902487976679</v>
      </c>
      <c r="G8">
        <f t="shared" si="1"/>
        <v>110.09399999999999</v>
      </c>
      <c r="H8">
        <v>10.018000000000001</v>
      </c>
      <c r="I8">
        <v>0.60790671816575759</v>
      </c>
    </row>
    <row r="9" spans="1:17" x14ac:dyDescent="0.2">
      <c r="A9" t="s">
        <v>9</v>
      </c>
      <c r="B9">
        <v>21951</v>
      </c>
      <c r="C9">
        <v>0.6852376</v>
      </c>
      <c r="D9">
        <v>0.28275402999999999</v>
      </c>
      <c r="E9" s="4">
        <v>0.29115342999999999</v>
      </c>
      <c r="F9">
        <f t="shared" si="0"/>
        <v>0.79641115621001046</v>
      </c>
      <c r="G9">
        <f t="shared" si="1"/>
        <v>132.04499999999999</v>
      </c>
      <c r="H9">
        <v>31.968999999999994</v>
      </c>
      <c r="I9">
        <v>1.1755193126716768E-2</v>
      </c>
    </row>
    <row r="10" spans="1:17" x14ac:dyDescent="0.2">
      <c r="A10" t="s">
        <v>9</v>
      </c>
      <c r="B10">
        <v>219</v>
      </c>
      <c r="C10">
        <v>-0.89560413000000005</v>
      </c>
      <c r="D10">
        <v>0.14836378</v>
      </c>
      <c r="E10" s="4">
        <v>0.1437823</v>
      </c>
      <c r="F10">
        <f t="shared" si="0"/>
        <v>0.91912562725790392</v>
      </c>
      <c r="G10">
        <f t="shared" si="1"/>
        <v>132.26400000000001</v>
      </c>
      <c r="H10">
        <v>32.188000000000017</v>
      </c>
      <c r="I10">
        <v>0.17200358749799574</v>
      </c>
    </row>
    <row r="11" spans="1:17" x14ac:dyDescent="0.2">
      <c r="A11" t="s">
        <v>9</v>
      </c>
      <c r="B11">
        <v>395</v>
      </c>
      <c r="C11">
        <v>8.9109900000000006E-2</v>
      </c>
      <c r="D11">
        <v>0.82619463999999998</v>
      </c>
      <c r="E11" s="4">
        <v>-8.2466743999999995E-2</v>
      </c>
      <c r="F11">
        <f t="shared" si="0"/>
        <v>0.83506821356623373</v>
      </c>
      <c r="G11">
        <f t="shared" si="1"/>
        <v>132.65899999999999</v>
      </c>
      <c r="H11">
        <v>32.582999999999998</v>
      </c>
      <c r="I11">
        <v>4.380340459131507E-2</v>
      </c>
    </row>
    <row r="12" spans="1:17" x14ac:dyDescent="0.2">
      <c r="A12" t="s">
        <v>9</v>
      </c>
      <c r="B12">
        <v>385</v>
      </c>
      <c r="C12">
        <v>0.71906420000000004</v>
      </c>
      <c r="D12">
        <v>-1.6778928</v>
      </c>
      <c r="E12" s="4">
        <v>0.14928009</v>
      </c>
      <c r="F12">
        <f t="shared" si="0"/>
        <v>1.8315736723604343</v>
      </c>
      <c r="G12">
        <f t="shared" si="1"/>
        <v>133.04400000000001</v>
      </c>
      <c r="H12">
        <v>32.968000000000018</v>
      </c>
      <c r="I12">
        <v>0.39754677786045356</v>
      </c>
    </row>
    <row r="13" spans="1:17" x14ac:dyDescent="0.2">
      <c r="E13" s="4"/>
    </row>
    <row r="14" spans="1:17" x14ac:dyDescent="0.2">
      <c r="E14" s="4"/>
    </row>
    <row r="15" spans="1:17" x14ac:dyDescent="0.2">
      <c r="E15" s="4"/>
    </row>
    <row r="17" spans="5:5" x14ac:dyDescent="0.2">
      <c r="E17" s="4"/>
    </row>
    <row r="18" spans="5:5" x14ac:dyDescent="0.2">
      <c r="E18" s="4"/>
    </row>
    <row r="19" spans="5:5" x14ac:dyDescent="0.2">
      <c r="E19" s="4"/>
    </row>
    <row r="20" spans="5:5" x14ac:dyDescent="0.2">
      <c r="E20" s="4"/>
    </row>
    <row r="21" spans="5:5" x14ac:dyDescent="0.2">
      <c r="E21" s="4"/>
    </row>
    <row r="23" spans="5:5" x14ac:dyDescent="0.2">
      <c r="E23" s="4"/>
    </row>
    <row r="24" spans="5:5" x14ac:dyDescent="0.2">
      <c r="E24" s="4"/>
    </row>
    <row r="25" spans="5:5" x14ac:dyDescent="0.2">
      <c r="E25" s="4"/>
    </row>
    <row r="26" spans="5:5" x14ac:dyDescent="0.2">
      <c r="E26" s="4"/>
    </row>
    <row r="27" spans="5:5" x14ac:dyDescent="0.2">
      <c r="E27" s="4"/>
    </row>
    <row r="29" spans="5:5" x14ac:dyDescent="0.2">
      <c r="E29" s="4"/>
    </row>
    <row r="30" spans="5:5" x14ac:dyDescent="0.2">
      <c r="E30" s="4"/>
    </row>
    <row r="32" spans="5:5" x14ac:dyDescent="0.2">
      <c r="E32" s="4"/>
    </row>
    <row r="33" spans="5:5" x14ac:dyDescent="0.2">
      <c r="E33" s="4"/>
    </row>
    <row r="35" spans="5:5" x14ac:dyDescent="0.2">
      <c r="E35" s="4"/>
    </row>
    <row r="38" spans="5:5" x14ac:dyDescent="0.2">
      <c r="E38" s="4"/>
    </row>
    <row r="39" spans="5:5" x14ac:dyDescent="0.2">
      <c r="E39" s="4"/>
    </row>
    <row r="41" spans="5:5" x14ac:dyDescent="0.2">
      <c r="E41" s="4"/>
    </row>
    <row r="42" spans="5:5" x14ac:dyDescent="0.2">
      <c r="E42" s="4"/>
    </row>
    <row r="44" spans="5:5" x14ac:dyDescent="0.2">
      <c r="E44" s="4"/>
    </row>
    <row r="45" spans="5:5" x14ac:dyDescent="0.2">
      <c r="E45" s="4"/>
    </row>
    <row r="46" spans="5:5" x14ac:dyDescent="0.2">
      <c r="E46" s="4"/>
    </row>
    <row r="49" spans="5:5" x14ac:dyDescent="0.2">
      <c r="E49" s="4"/>
    </row>
    <row r="50" spans="5:5" x14ac:dyDescent="0.2">
      <c r="E50" s="4"/>
    </row>
    <row r="51" spans="5:5" x14ac:dyDescent="0.2">
      <c r="E51" s="4"/>
    </row>
    <row r="54" spans="5:5" x14ac:dyDescent="0.2">
      <c r="E54" s="4"/>
    </row>
    <row r="55" spans="5:5" x14ac:dyDescent="0.2">
      <c r="E55" s="4"/>
    </row>
    <row r="56" spans="5:5" x14ac:dyDescent="0.2">
      <c r="E56" s="4"/>
    </row>
    <row r="57" spans="5:5" x14ac:dyDescent="0.2">
      <c r="E57" s="4"/>
    </row>
    <row r="59" spans="5:5" x14ac:dyDescent="0.2">
      <c r="E59" s="4"/>
    </row>
    <row r="61" spans="5:5" x14ac:dyDescent="0.2">
      <c r="E61" s="4"/>
    </row>
    <row r="62" spans="5:5" x14ac:dyDescent="0.2">
      <c r="E62" s="4"/>
    </row>
    <row r="65" spans="5:5" x14ac:dyDescent="0.2">
      <c r="E65" s="4"/>
    </row>
    <row r="66" spans="5:5" x14ac:dyDescent="0.2">
      <c r="E66" s="4"/>
    </row>
    <row r="67" spans="5:5" x14ac:dyDescent="0.2">
      <c r="E67" s="4"/>
    </row>
    <row r="68" spans="5:5" x14ac:dyDescent="0.2">
      <c r="E68" s="4"/>
    </row>
    <row r="69" spans="5:5" x14ac:dyDescent="0.2">
      <c r="E69" s="4"/>
    </row>
    <row r="71" spans="5:5" x14ac:dyDescent="0.2">
      <c r="E71" s="4"/>
    </row>
    <row r="72" spans="5:5" x14ac:dyDescent="0.2">
      <c r="E72" s="4"/>
    </row>
    <row r="75" spans="5:5" x14ac:dyDescent="0.2">
      <c r="E75" s="4"/>
    </row>
    <row r="76" spans="5:5" x14ac:dyDescent="0.2">
      <c r="E76" s="4"/>
    </row>
    <row r="77" spans="5:5" x14ac:dyDescent="0.2">
      <c r="E77" s="4"/>
    </row>
    <row r="79" spans="5:5" x14ac:dyDescent="0.2">
      <c r="E79" s="4"/>
    </row>
    <row r="80" spans="5:5" x14ac:dyDescent="0.2">
      <c r="E80" s="4"/>
    </row>
    <row r="81" spans="5:5" x14ac:dyDescent="0.2">
      <c r="E81" s="4"/>
    </row>
    <row r="82" spans="5:5" x14ac:dyDescent="0.2">
      <c r="E82" s="4"/>
    </row>
    <row r="83" spans="5:5" x14ac:dyDescent="0.2">
      <c r="E83" s="4"/>
    </row>
    <row r="84" spans="5:5" x14ac:dyDescent="0.2">
      <c r="E84" s="4"/>
    </row>
    <row r="85" spans="5:5" x14ac:dyDescent="0.2">
      <c r="E85" s="4"/>
    </row>
    <row r="86" spans="5:5" x14ac:dyDescent="0.2">
      <c r="E86" s="4"/>
    </row>
    <row r="87" spans="5:5" x14ac:dyDescent="0.2">
      <c r="E87" s="4"/>
    </row>
    <row r="88" spans="5:5" x14ac:dyDescent="0.2">
      <c r="E88" s="4"/>
    </row>
    <row r="89" spans="5:5" x14ac:dyDescent="0.2">
      <c r="E89" s="4"/>
    </row>
    <row r="90" spans="5:5" x14ac:dyDescent="0.2">
      <c r="E90" s="4"/>
    </row>
    <row r="91" spans="5:5" x14ac:dyDescent="0.2">
      <c r="E91" s="4"/>
    </row>
    <row r="92" spans="5:5" x14ac:dyDescent="0.2">
      <c r="E92" s="4"/>
    </row>
    <row r="93" spans="5:5" x14ac:dyDescent="0.2">
      <c r="E93" s="4"/>
    </row>
    <row r="95" spans="5:5" x14ac:dyDescent="0.2">
      <c r="E95" s="4"/>
    </row>
    <row r="96" spans="5:5" x14ac:dyDescent="0.2">
      <c r="E96" s="4"/>
    </row>
    <row r="97" spans="5:5" x14ac:dyDescent="0.2">
      <c r="E97" s="4"/>
    </row>
    <row r="98" spans="5:5" x14ac:dyDescent="0.2">
      <c r="E98" s="4"/>
    </row>
    <row r="100" spans="5:5" x14ac:dyDescent="0.2">
      <c r="E100" s="4"/>
    </row>
    <row r="101" spans="5:5" x14ac:dyDescent="0.2">
      <c r="E101" s="4"/>
    </row>
    <row r="102" spans="5:5" x14ac:dyDescent="0.2">
      <c r="E102" s="4"/>
    </row>
    <row r="103" spans="5:5" x14ac:dyDescent="0.2">
      <c r="E103" s="4"/>
    </row>
    <row r="104" spans="5:5" x14ac:dyDescent="0.2">
      <c r="E104" s="4"/>
    </row>
    <row r="105" spans="5:5" x14ac:dyDescent="0.2">
      <c r="E105" s="4"/>
    </row>
    <row r="107" spans="5:5" x14ac:dyDescent="0.2">
      <c r="E107" s="4"/>
    </row>
    <row r="108" spans="5:5" x14ac:dyDescent="0.2">
      <c r="E108" s="4"/>
    </row>
    <row r="109" spans="5:5" x14ac:dyDescent="0.2">
      <c r="E109" s="4"/>
    </row>
    <row r="110" spans="5:5" x14ac:dyDescent="0.2">
      <c r="E110" s="4"/>
    </row>
    <row r="111" spans="5:5" x14ac:dyDescent="0.2">
      <c r="E111" s="4"/>
    </row>
    <row r="112" spans="5:5" x14ac:dyDescent="0.2">
      <c r="E112" s="4"/>
    </row>
    <row r="113" spans="5:5" x14ac:dyDescent="0.2">
      <c r="E113" s="4"/>
    </row>
    <row r="114" spans="5:5" x14ac:dyDescent="0.2">
      <c r="E114" s="4"/>
    </row>
    <row r="115" spans="5:5" x14ac:dyDescent="0.2">
      <c r="E115" s="4"/>
    </row>
    <row r="116" spans="5:5" x14ac:dyDescent="0.2">
      <c r="E116" s="4"/>
    </row>
    <row r="117" spans="5:5" x14ac:dyDescent="0.2">
      <c r="E117" s="4"/>
    </row>
    <row r="118" spans="5:5" x14ac:dyDescent="0.2">
      <c r="E118" s="4"/>
    </row>
    <row r="119" spans="5:5" x14ac:dyDescent="0.2">
      <c r="E119" s="4"/>
    </row>
    <row r="120" spans="5:5" x14ac:dyDescent="0.2">
      <c r="E120" s="4"/>
    </row>
    <row r="121" spans="5:5" x14ac:dyDescent="0.2">
      <c r="E121" s="4"/>
    </row>
    <row r="122" spans="5:5" x14ac:dyDescent="0.2">
      <c r="E122" s="4"/>
    </row>
    <row r="123" spans="5:5" x14ac:dyDescent="0.2">
      <c r="E123" s="4"/>
    </row>
    <row r="124" spans="5:5" x14ac:dyDescent="0.2">
      <c r="E124" s="4"/>
    </row>
    <row r="125" spans="5:5" x14ac:dyDescent="0.2">
      <c r="E125" s="4"/>
    </row>
    <row r="126" spans="5:5" x14ac:dyDescent="0.2">
      <c r="E126" s="4"/>
    </row>
    <row r="127" spans="5:5" x14ac:dyDescent="0.2">
      <c r="E127" s="4"/>
    </row>
    <row r="128" spans="5:5" x14ac:dyDescent="0.2">
      <c r="E128" s="4"/>
    </row>
    <row r="129" spans="5:5" x14ac:dyDescent="0.2">
      <c r="E129" s="4"/>
    </row>
    <row r="130" spans="5:5" x14ac:dyDescent="0.2">
      <c r="E130" s="4"/>
    </row>
    <row r="131" spans="5:5" x14ac:dyDescent="0.2">
      <c r="E131" s="4"/>
    </row>
    <row r="135" spans="5:5" x14ac:dyDescent="0.2">
      <c r="E135" s="4"/>
    </row>
    <row r="136" spans="5:5" x14ac:dyDescent="0.2">
      <c r="E136" s="4"/>
    </row>
    <row r="139" spans="5:5" x14ac:dyDescent="0.2">
      <c r="E139" s="4"/>
    </row>
    <row r="140" spans="5:5" x14ac:dyDescent="0.2">
      <c r="E140" s="4"/>
    </row>
    <row r="142" spans="5:5" x14ac:dyDescent="0.2">
      <c r="E142" s="4"/>
    </row>
    <row r="144" spans="5:5" x14ac:dyDescent="0.2">
      <c r="E144" s="4"/>
    </row>
    <row r="146" spans="5:5" x14ac:dyDescent="0.2">
      <c r="E146" s="4"/>
    </row>
    <row r="147" spans="5:5" x14ac:dyDescent="0.2">
      <c r="E147" s="4"/>
    </row>
    <row r="148" spans="5:5" x14ac:dyDescent="0.2">
      <c r="E148" s="4"/>
    </row>
    <row r="150" spans="5:5" x14ac:dyDescent="0.2">
      <c r="E150" s="4"/>
    </row>
    <row r="151" spans="5:5" x14ac:dyDescent="0.2">
      <c r="E151" s="4"/>
    </row>
    <row r="152" spans="5:5" x14ac:dyDescent="0.2">
      <c r="E152" s="4"/>
    </row>
    <row r="153" spans="5:5" x14ac:dyDescent="0.2">
      <c r="E153" s="4"/>
    </row>
    <row r="154" spans="5:5" x14ac:dyDescent="0.2">
      <c r="E154" s="4"/>
    </row>
    <row r="157" spans="5:5" x14ac:dyDescent="0.2">
      <c r="E157" s="4"/>
    </row>
    <row r="158" spans="5:5" x14ac:dyDescent="0.2">
      <c r="E158" s="4"/>
    </row>
    <row r="159" spans="5:5" x14ac:dyDescent="0.2">
      <c r="E159" s="4"/>
    </row>
    <row r="165" spans="5:5" x14ac:dyDescent="0.2">
      <c r="E165" s="4"/>
    </row>
    <row r="166" spans="5:5" x14ac:dyDescent="0.2">
      <c r="E166" s="4"/>
    </row>
    <row r="168" spans="5:5" x14ac:dyDescent="0.2">
      <c r="E168" s="4"/>
    </row>
    <row r="169" spans="5:5" x14ac:dyDescent="0.2">
      <c r="E169" s="4"/>
    </row>
    <row r="170" spans="5:5" x14ac:dyDescent="0.2">
      <c r="E170" s="4"/>
    </row>
    <row r="171" spans="5:5" x14ac:dyDescent="0.2">
      <c r="E171" s="4"/>
    </row>
    <row r="172" spans="5:5" x14ac:dyDescent="0.2">
      <c r="E172" s="4"/>
    </row>
    <row r="173" spans="5:5" x14ac:dyDescent="0.2">
      <c r="E173" s="4"/>
    </row>
    <row r="174" spans="5:5" x14ac:dyDescent="0.2">
      <c r="E174" s="4"/>
    </row>
    <row r="176" spans="5:5" x14ac:dyDescent="0.2">
      <c r="E176" s="4"/>
    </row>
    <row r="177" spans="5:5" x14ac:dyDescent="0.2">
      <c r="E177" s="4"/>
    </row>
    <row r="178" spans="5:5" x14ac:dyDescent="0.2">
      <c r="E178" s="4"/>
    </row>
    <row r="179" spans="5:5" x14ac:dyDescent="0.2">
      <c r="E179" s="4"/>
    </row>
    <row r="180" spans="5:5" x14ac:dyDescent="0.2">
      <c r="E180" s="4"/>
    </row>
    <row r="181" spans="5:5" x14ac:dyDescent="0.2">
      <c r="E181" s="4"/>
    </row>
    <row r="182" spans="5:5" x14ac:dyDescent="0.2">
      <c r="E182" s="4"/>
    </row>
    <row r="183" spans="5:5" x14ac:dyDescent="0.2">
      <c r="E183" s="4"/>
    </row>
    <row r="184" spans="5:5" x14ac:dyDescent="0.2">
      <c r="E184" s="4"/>
    </row>
    <row r="185" spans="5:5" x14ac:dyDescent="0.2">
      <c r="E185" s="4"/>
    </row>
    <row r="186" spans="5:5" x14ac:dyDescent="0.2">
      <c r="E186" s="4"/>
    </row>
    <row r="187" spans="5:5" x14ac:dyDescent="0.2">
      <c r="E187" s="4"/>
    </row>
    <row r="188" spans="5:5" x14ac:dyDescent="0.2">
      <c r="E188" s="4"/>
    </row>
    <row r="189" spans="5:5" x14ac:dyDescent="0.2">
      <c r="E189" s="4"/>
    </row>
    <row r="190" spans="5:5" x14ac:dyDescent="0.2">
      <c r="E190" s="4"/>
    </row>
    <row r="191" spans="5:5" x14ac:dyDescent="0.2">
      <c r="E191" s="4"/>
    </row>
    <row r="192" spans="5:5" x14ac:dyDescent="0.2">
      <c r="E192" s="4"/>
    </row>
    <row r="193" spans="5:5" x14ac:dyDescent="0.2">
      <c r="E193" s="4"/>
    </row>
    <row r="194" spans="5:5" x14ac:dyDescent="0.2">
      <c r="E194" s="4"/>
    </row>
    <row r="195" spans="5:5" x14ac:dyDescent="0.2">
      <c r="E195" s="4"/>
    </row>
    <row r="197" spans="5:5" x14ac:dyDescent="0.2">
      <c r="E197" s="4"/>
    </row>
    <row r="198" spans="5:5" x14ac:dyDescent="0.2">
      <c r="E198" s="4"/>
    </row>
    <row r="201" spans="5:5" x14ac:dyDescent="0.2">
      <c r="E201" s="4"/>
    </row>
    <row r="202" spans="5:5" x14ac:dyDescent="0.2">
      <c r="E202" s="4"/>
    </row>
    <row r="203" spans="5:5" x14ac:dyDescent="0.2">
      <c r="E203" s="4"/>
    </row>
    <row r="204" spans="5:5" x14ac:dyDescent="0.2">
      <c r="E204" s="4"/>
    </row>
    <row r="205" spans="5:5" x14ac:dyDescent="0.2">
      <c r="E205" s="4"/>
    </row>
    <row r="206" spans="5:5" x14ac:dyDescent="0.2">
      <c r="E206" s="4"/>
    </row>
    <row r="208" spans="5:5" x14ac:dyDescent="0.2">
      <c r="E208" s="4"/>
    </row>
    <row r="209" spans="5:5" x14ac:dyDescent="0.2">
      <c r="E209" s="4"/>
    </row>
    <row r="210" spans="5:5" x14ac:dyDescent="0.2">
      <c r="E210" s="4"/>
    </row>
    <row r="211" spans="5:5" x14ac:dyDescent="0.2">
      <c r="E211" s="4"/>
    </row>
    <row r="212" spans="5:5" x14ac:dyDescent="0.2">
      <c r="E212" s="4"/>
    </row>
    <row r="213" spans="5:5" x14ac:dyDescent="0.2">
      <c r="E213" s="4"/>
    </row>
    <row r="214" spans="5:5" x14ac:dyDescent="0.2">
      <c r="E214" s="4"/>
    </row>
    <row r="215" spans="5:5" x14ac:dyDescent="0.2">
      <c r="E215" s="4"/>
    </row>
    <row r="216" spans="5:5" x14ac:dyDescent="0.2">
      <c r="E216" s="4"/>
    </row>
    <row r="218" spans="5:5" x14ac:dyDescent="0.2">
      <c r="E218" s="4"/>
    </row>
    <row r="219" spans="5:5" x14ac:dyDescent="0.2">
      <c r="E219" s="4"/>
    </row>
    <row r="220" spans="5:5" x14ac:dyDescent="0.2">
      <c r="E220" s="4"/>
    </row>
    <row r="221" spans="5:5" x14ac:dyDescent="0.2">
      <c r="E221" s="4"/>
    </row>
    <row r="222" spans="5:5" x14ac:dyDescent="0.2">
      <c r="E222" s="4"/>
    </row>
    <row r="223" spans="5:5" x14ac:dyDescent="0.2">
      <c r="E223" s="4"/>
    </row>
    <row r="224" spans="5:5" x14ac:dyDescent="0.2">
      <c r="E224" s="4"/>
    </row>
    <row r="225" spans="5:5" x14ac:dyDescent="0.2">
      <c r="E225" s="4"/>
    </row>
    <row r="226" spans="5:5" x14ac:dyDescent="0.2">
      <c r="E226" s="4"/>
    </row>
    <row r="227" spans="5:5" x14ac:dyDescent="0.2">
      <c r="E227" s="4"/>
    </row>
    <row r="228" spans="5:5" x14ac:dyDescent="0.2">
      <c r="E228" s="4"/>
    </row>
    <row r="230" spans="5:5" x14ac:dyDescent="0.2">
      <c r="E230" s="4"/>
    </row>
    <row r="231" spans="5:5" x14ac:dyDescent="0.2">
      <c r="E231" s="4"/>
    </row>
    <row r="232" spans="5:5" x14ac:dyDescent="0.2">
      <c r="E232" s="4"/>
    </row>
    <row r="233" spans="5:5" x14ac:dyDescent="0.2">
      <c r="E233" s="4"/>
    </row>
    <row r="234" spans="5:5" x14ac:dyDescent="0.2">
      <c r="E234" s="4"/>
    </row>
    <row r="235" spans="5:5" x14ac:dyDescent="0.2">
      <c r="E235" s="4"/>
    </row>
    <row r="236" spans="5:5" x14ac:dyDescent="0.2">
      <c r="E236" s="4"/>
    </row>
    <row r="237" spans="5:5" x14ac:dyDescent="0.2">
      <c r="E237" s="4"/>
    </row>
    <row r="238" spans="5:5" x14ac:dyDescent="0.2">
      <c r="E238" s="4"/>
    </row>
    <row r="239" spans="5:5" x14ac:dyDescent="0.2">
      <c r="E239" s="4"/>
    </row>
    <row r="241" spans="5:5" x14ac:dyDescent="0.2">
      <c r="E241" s="4"/>
    </row>
    <row r="243" spans="5:5" x14ac:dyDescent="0.2">
      <c r="E243" s="4"/>
    </row>
    <row r="246" spans="5:5" x14ac:dyDescent="0.2">
      <c r="E246" s="4"/>
    </row>
    <row r="247" spans="5:5" x14ac:dyDescent="0.2">
      <c r="E247" s="4"/>
    </row>
    <row r="253" spans="5:5" x14ac:dyDescent="0.2">
      <c r="E253" s="4"/>
    </row>
    <row r="254" spans="5:5" x14ac:dyDescent="0.2">
      <c r="E254" s="4"/>
    </row>
    <row r="255" spans="5:5" x14ac:dyDescent="0.2">
      <c r="E255" s="4"/>
    </row>
    <row r="256" spans="5:5" x14ac:dyDescent="0.2">
      <c r="E256" s="4"/>
    </row>
    <row r="258" spans="5:5" x14ac:dyDescent="0.2">
      <c r="E258" s="4"/>
    </row>
    <row r="260" spans="5:5" x14ac:dyDescent="0.2">
      <c r="E260" s="4"/>
    </row>
    <row r="261" spans="5:5" x14ac:dyDescent="0.2">
      <c r="E261" s="4"/>
    </row>
    <row r="262" spans="5:5" x14ac:dyDescent="0.2">
      <c r="E262" s="4"/>
    </row>
    <row r="263" spans="5:5" x14ac:dyDescent="0.2">
      <c r="E263" s="4"/>
    </row>
    <row r="264" spans="5:5" x14ac:dyDescent="0.2">
      <c r="E264" s="4"/>
    </row>
    <row r="265" spans="5:5" x14ac:dyDescent="0.2">
      <c r="E265" s="4"/>
    </row>
    <row r="267" spans="5:5" x14ac:dyDescent="0.2">
      <c r="E267" s="4"/>
    </row>
    <row r="269" spans="5:5" x14ac:dyDescent="0.2">
      <c r="E269" s="4"/>
    </row>
    <row r="270" spans="5:5" x14ac:dyDescent="0.2">
      <c r="E270" s="4"/>
    </row>
    <row r="271" spans="5:5" x14ac:dyDescent="0.2">
      <c r="E271" s="4"/>
    </row>
    <row r="273" spans="5:5" x14ac:dyDescent="0.2">
      <c r="E273" s="4"/>
    </row>
    <row r="275" spans="5:5" x14ac:dyDescent="0.2">
      <c r="E275" s="4"/>
    </row>
    <row r="276" spans="5:5" x14ac:dyDescent="0.2">
      <c r="E276" s="4"/>
    </row>
    <row r="277" spans="5:5" x14ac:dyDescent="0.2">
      <c r="E277" s="4"/>
    </row>
    <row r="281" spans="5:5" x14ac:dyDescent="0.2">
      <c r="E281" s="4"/>
    </row>
    <row r="282" spans="5:5" x14ac:dyDescent="0.2">
      <c r="E282" s="4"/>
    </row>
    <row r="283" spans="5:5" x14ac:dyDescent="0.2">
      <c r="E283" s="4"/>
    </row>
    <row r="284" spans="5:5" x14ac:dyDescent="0.2">
      <c r="E284" s="4"/>
    </row>
    <row r="285" spans="5:5" x14ac:dyDescent="0.2">
      <c r="E285" s="4"/>
    </row>
    <row r="286" spans="5:5" x14ac:dyDescent="0.2">
      <c r="E286" s="4"/>
    </row>
    <row r="287" spans="5:5" x14ac:dyDescent="0.2">
      <c r="E287" s="4"/>
    </row>
    <row r="288" spans="5:5" x14ac:dyDescent="0.2">
      <c r="E288" s="4"/>
    </row>
    <row r="289" spans="5:5" x14ac:dyDescent="0.2">
      <c r="E289" s="4"/>
    </row>
    <row r="290" spans="5:5" x14ac:dyDescent="0.2">
      <c r="E290" s="4"/>
    </row>
    <row r="292" spans="5:5" x14ac:dyDescent="0.2">
      <c r="E292" s="4"/>
    </row>
    <row r="293" spans="5:5" x14ac:dyDescent="0.2">
      <c r="E293" s="4"/>
    </row>
    <row r="294" spans="5:5" x14ac:dyDescent="0.2">
      <c r="E294" s="4"/>
    </row>
    <row r="295" spans="5:5" x14ac:dyDescent="0.2">
      <c r="E295" s="4"/>
    </row>
    <row r="297" spans="5:5" x14ac:dyDescent="0.2">
      <c r="E297" s="4"/>
    </row>
    <row r="298" spans="5:5" x14ac:dyDescent="0.2">
      <c r="E298" s="4"/>
    </row>
    <row r="299" spans="5:5" x14ac:dyDescent="0.2">
      <c r="E299" s="4"/>
    </row>
    <row r="300" spans="5:5" x14ac:dyDescent="0.2">
      <c r="E300" s="4"/>
    </row>
    <row r="301" spans="5:5" x14ac:dyDescent="0.2">
      <c r="E301" s="4"/>
    </row>
    <row r="302" spans="5:5" x14ac:dyDescent="0.2">
      <c r="E302" s="4"/>
    </row>
    <row r="303" spans="5:5" x14ac:dyDescent="0.2">
      <c r="E303" s="4"/>
    </row>
    <row r="304" spans="5:5" x14ac:dyDescent="0.2">
      <c r="E304" s="4"/>
    </row>
    <row r="305" spans="5:5" x14ac:dyDescent="0.2">
      <c r="E305" s="4"/>
    </row>
    <row r="307" spans="5:5" x14ac:dyDescent="0.2">
      <c r="E307" s="4"/>
    </row>
    <row r="309" spans="5:5" x14ac:dyDescent="0.2">
      <c r="E309" s="4"/>
    </row>
    <row r="310" spans="5:5" x14ac:dyDescent="0.2">
      <c r="E310" s="4"/>
    </row>
    <row r="311" spans="5:5" x14ac:dyDescent="0.2">
      <c r="E311" s="4"/>
    </row>
    <row r="312" spans="5:5" x14ac:dyDescent="0.2">
      <c r="E312" s="4"/>
    </row>
    <row r="313" spans="5:5" x14ac:dyDescent="0.2">
      <c r="E313" s="4"/>
    </row>
    <row r="314" spans="5:5" x14ac:dyDescent="0.2">
      <c r="E314" s="4"/>
    </row>
    <row r="315" spans="5:5" x14ac:dyDescent="0.2">
      <c r="E315" s="4"/>
    </row>
    <row r="316" spans="5:5" x14ac:dyDescent="0.2">
      <c r="E316" s="4"/>
    </row>
    <row r="317" spans="5:5" x14ac:dyDescent="0.2">
      <c r="E317" s="4"/>
    </row>
    <row r="318" spans="5:5" x14ac:dyDescent="0.2">
      <c r="E318" s="4"/>
    </row>
    <row r="319" spans="5:5" x14ac:dyDescent="0.2">
      <c r="E319" s="4"/>
    </row>
    <row r="320" spans="5:5" x14ac:dyDescent="0.2">
      <c r="E320" s="4"/>
    </row>
    <row r="321" spans="5:5" x14ac:dyDescent="0.2">
      <c r="E321" s="4"/>
    </row>
    <row r="322" spans="5:5" x14ac:dyDescent="0.2">
      <c r="E322" s="4"/>
    </row>
    <row r="323" spans="5:5" x14ac:dyDescent="0.2">
      <c r="E323" s="4"/>
    </row>
    <row r="324" spans="5:5" x14ac:dyDescent="0.2">
      <c r="E324" s="4"/>
    </row>
    <row r="327" spans="5:5" x14ac:dyDescent="0.2">
      <c r="E327" s="4"/>
    </row>
    <row r="328" spans="5:5" x14ac:dyDescent="0.2">
      <c r="E328" s="4"/>
    </row>
    <row r="329" spans="5:5" x14ac:dyDescent="0.2">
      <c r="E329" s="4"/>
    </row>
    <row r="330" spans="5:5" x14ac:dyDescent="0.2">
      <c r="E330" s="4"/>
    </row>
    <row r="331" spans="5:5" x14ac:dyDescent="0.2">
      <c r="E331" s="4"/>
    </row>
    <row r="332" spans="5:5" x14ac:dyDescent="0.2">
      <c r="E332" s="4"/>
    </row>
    <row r="333" spans="5:5" x14ac:dyDescent="0.2">
      <c r="E333" s="4"/>
    </row>
    <row r="334" spans="5:5" x14ac:dyDescent="0.2">
      <c r="E334" s="4"/>
    </row>
    <row r="335" spans="5:5" x14ac:dyDescent="0.2">
      <c r="E335" s="4"/>
    </row>
    <row r="336" spans="5:5" x14ac:dyDescent="0.2">
      <c r="E336" s="4"/>
    </row>
    <row r="337" spans="5:5" x14ac:dyDescent="0.2">
      <c r="E337" s="4"/>
    </row>
    <row r="339" spans="5:5" x14ac:dyDescent="0.2">
      <c r="E339" s="4"/>
    </row>
    <row r="340" spans="5:5" x14ac:dyDescent="0.2">
      <c r="E340" s="4"/>
    </row>
    <row r="342" spans="5:5" x14ac:dyDescent="0.2">
      <c r="E342" s="4"/>
    </row>
    <row r="343" spans="5:5" x14ac:dyDescent="0.2">
      <c r="E343" s="4"/>
    </row>
    <row r="344" spans="5:5" x14ac:dyDescent="0.2">
      <c r="E344" s="4"/>
    </row>
    <row r="345" spans="5:5" x14ac:dyDescent="0.2">
      <c r="E345" s="4"/>
    </row>
    <row r="348" spans="5:5" x14ac:dyDescent="0.2">
      <c r="E348" s="4"/>
    </row>
    <row r="349" spans="5:5" x14ac:dyDescent="0.2">
      <c r="E349" s="4"/>
    </row>
    <row r="350" spans="5:5" x14ac:dyDescent="0.2">
      <c r="E350" s="4"/>
    </row>
    <row r="351" spans="5:5" x14ac:dyDescent="0.2">
      <c r="E351" s="4"/>
    </row>
    <row r="352" spans="5:5" x14ac:dyDescent="0.2">
      <c r="E352" s="4"/>
    </row>
    <row r="353" spans="5:5" x14ac:dyDescent="0.2">
      <c r="E353" s="4"/>
    </row>
    <row r="356" spans="5:5" x14ac:dyDescent="0.2">
      <c r="E356" s="4"/>
    </row>
    <row r="357" spans="5:5" x14ac:dyDescent="0.2">
      <c r="E357" s="4"/>
    </row>
    <row r="358" spans="5:5" x14ac:dyDescent="0.2">
      <c r="E358" s="4"/>
    </row>
    <row r="359" spans="5:5" x14ac:dyDescent="0.2">
      <c r="E359" s="4"/>
    </row>
    <row r="360" spans="5:5" x14ac:dyDescent="0.2">
      <c r="E360" s="4"/>
    </row>
    <row r="361" spans="5:5" x14ac:dyDescent="0.2">
      <c r="E361" s="4"/>
    </row>
    <row r="362" spans="5:5" x14ac:dyDescent="0.2">
      <c r="E362" s="4"/>
    </row>
    <row r="364" spans="5:5" x14ac:dyDescent="0.2">
      <c r="E364" s="4"/>
    </row>
    <row r="366" spans="5:5" x14ac:dyDescent="0.2">
      <c r="E366" s="4"/>
    </row>
    <row r="367" spans="5:5" x14ac:dyDescent="0.2">
      <c r="E367" s="4"/>
    </row>
    <row r="368" spans="5:5" x14ac:dyDescent="0.2">
      <c r="E368" s="4"/>
    </row>
    <row r="370" spans="5:5" x14ac:dyDescent="0.2">
      <c r="E370" s="4"/>
    </row>
    <row r="371" spans="5:5" x14ac:dyDescent="0.2">
      <c r="E371" s="4"/>
    </row>
    <row r="372" spans="5:5" x14ac:dyDescent="0.2">
      <c r="E372" s="4"/>
    </row>
    <row r="373" spans="5:5" x14ac:dyDescent="0.2">
      <c r="E373" s="4"/>
    </row>
    <row r="374" spans="5:5" x14ac:dyDescent="0.2">
      <c r="E374" s="4"/>
    </row>
    <row r="375" spans="5:5" x14ac:dyDescent="0.2">
      <c r="E375" s="4"/>
    </row>
    <row r="376" spans="5:5" x14ac:dyDescent="0.2">
      <c r="E376" s="4"/>
    </row>
    <row r="377" spans="5:5" x14ac:dyDescent="0.2">
      <c r="E377" s="4"/>
    </row>
    <row r="378" spans="5:5" x14ac:dyDescent="0.2">
      <c r="E378" s="4"/>
    </row>
    <row r="379" spans="5:5" x14ac:dyDescent="0.2">
      <c r="E379" s="4"/>
    </row>
    <row r="380" spans="5:5" x14ac:dyDescent="0.2">
      <c r="E380" s="4"/>
    </row>
    <row r="381" spans="5:5" x14ac:dyDescent="0.2">
      <c r="E381" s="4"/>
    </row>
    <row r="383" spans="5:5" x14ac:dyDescent="0.2">
      <c r="E383" s="4"/>
    </row>
    <row r="384" spans="5:5" x14ac:dyDescent="0.2">
      <c r="E384" s="4"/>
    </row>
    <row r="385" spans="5:5" x14ac:dyDescent="0.2">
      <c r="E385" s="4"/>
    </row>
    <row r="386" spans="5:5" x14ac:dyDescent="0.2">
      <c r="E386" s="4"/>
    </row>
    <row r="387" spans="5:5" x14ac:dyDescent="0.2">
      <c r="E387" s="4"/>
    </row>
    <row r="388" spans="5:5" x14ac:dyDescent="0.2">
      <c r="E388" s="4"/>
    </row>
    <row r="389" spans="5:5" x14ac:dyDescent="0.2">
      <c r="E389" s="4"/>
    </row>
    <row r="390" spans="5:5" x14ac:dyDescent="0.2">
      <c r="E390" s="4"/>
    </row>
    <row r="391" spans="5:5" x14ac:dyDescent="0.2">
      <c r="E391" s="4"/>
    </row>
    <row r="392" spans="5:5" x14ac:dyDescent="0.2">
      <c r="E392" s="4"/>
    </row>
    <row r="394" spans="5:5" x14ac:dyDescent="0.2">
      <c r="E394" s="4"/>
    </row>
    <row r="395" spans="5:5" x14ac:dyDescent="0.2">
      <c r="E395" s="4"/>
    </row>
    <row r="396" spans="5:5" x14ac:dyDescent="0.2">
      <c r="E396" s="4"/>
    </row>
    <row r="397" spans="5:5" x14ac:dyDescent="0.2">
      <c r="E397" s="4"/>
    </row>
    <row r="398" spans="5:5" x14ac:dyDescent="0.2">
      <c r="E398" s="4"/>
    </row>
    <row r="399" spans="5:5" x14ac:dyDescent="0.2">
      <c r="E399" s="4"/>
    </row>
    <row r="400" spans="5:5" x14ac:dyDescent="0.2">
      <c r="E400" s="4"/>
    </row>
    <row r="401" spans="5:5" x14ac:dyDescent="0.2">
      <c r="E401" s="4"/>
    </row>
    <row r="402" spans="5:5" x14ac:dyDescent="0.2">
      <c r="E402" s="4"/>
    </row>
    <row r="403" spans="5:5" x14ac:dyDescent="0.2">
      <c r="E403" s="4"/>
    </row>
    <row r="404" spans="5:5" x14ac:dyDescent="0.2">
      <c r="E404" s="4"/>
    </row>
    <row r="405" spans="5:5" x14ac:dyDescent="0.2">
      <c r="E405" s="4"/>
    </row>
    <row r="406" spans="5:5" x14ac:dyDescent="0.2">
      <c r="E406" s="4"/>
    </row>
    <row r="407" spans="5:5" x14ac:dyDescent="0.2">
      <c r="E407" s="4"/>
    </row>
    <row r="408" spans="5:5" x14ac:dyDescent="0.2">
      <c r="E408" s="4"/>
    </row>
    <row r="409" spans="5:5" x14ac:dyDescent="0.2">
      <c r="E409" s="4"/>
    </row>
    <row r="411" spans="5:5" x14ac:dyDescent="0.2">
      <c r="E411" s="4"/>
    </row>
    <row r="412" spans="5:5" x14ac:dyDescent="0.2">
      <c r="E412" s="4"/>
    </row>
    <row r="414" spans="5:5" x14ac:dyDescent="0.2">
      <c r="E414" s="4"/>
    </row>
    <row r="415" spans="5:5" x14ac:dyDescent="0.2">
      <c r="E415" s="4"/>
    </row>
    <row r="417" spans="5:5" x14ac:dyDescent="0.2">
      <c r="E417" s="4"/>
    </row>
    <row r="418" spans="5:5" x14ac:dyDescent="0.2">
      <c r="E418" s="4"/>
    </row>
    <row r="419" spans="5:5" x14ac:dyDescent="0.2">
      <c r="E419" s="4"/>
    </row>
    <row r="422" spans="5:5" x14ac:dyDescent="0.2">
      <c r="E422" s="4"/>
    </row>
    <row r="424" spans="5:5" x14ac:dyDescent="0.2">
      <c r="E424" s="4"/>
    </row>
    <row r="425" spans="5:5" x14ac:dyDescent="0.2">
      <c r="E425" s="4"/>
    </row>
    <row r="427" spans="5:5" x14ac:dyDescent="0.2">
      <c r="E427" s="4"/>
    </row>
    <row r="429" spans="5:5" x14ac:dyDescent="0.2">
      <c r="E429" s="4"/>
    </row>
    <row r="430" spans="5:5" x14ac:dyDescent="0.2">
      <c r="E430" s="4"/>
    </row>
    <row r="431" spans="5:5" x14ac:dyDescent="0.2">
      <c r="E431" s="4"/>
    </row>
    <row r="432" spans="5:5" x14ac:dyDescent="0.2">
      <c r="E432" s="4"/>
    </row>
    <row r="434" spans="5:5" x14ac:dyDescent="0.2">
      <c r="E434" s="4"/>
    </row>
    <row r="436" spans="5:5" x14ac:dyDescent="0.2">
      <c r="E436" s="4"/>
    </row>
    <row r="437" spans="5:5" x14ac:dyDescent="0.2">
      <c r="E437" s="4"/>
    </row>
    <row r="438" spans="5:5" x14ac:dyDescent="0.2">
      <c r="E438" s="4"/>
    </row>
    <row r="439" spans="5:5" x14ac:dyDescent="0.2">
      <c r="E439" s="4"/>
    </row>
    <row r="440" spans="5:5" x14ac:dyDescent="0.2">
      <c r="E440" s="4"/>
    </row>
    <row r="441" spans="5:5" x14ac:dyDescent="0.2">
      <c r="E441" s="4"/>
    </row>
    <row r="442" spans="5:5" x14ac:dyDescent="0.2">
      <c r="E442" s="4"/>
    </row>
    <row r="443" spans="5:5" x14ac:dyDescent="0.2">
      <c r="E443" s="4"/>
    </row>
    <row r="444" spans="5:5" x14ac:dyDescent="0.2">
      <c r="E444" s="4"/>
    </row>
    <row r="445" spans="5:5" x14ac:dyDescent="0.2">
      <c r="E445" s="4"/>
    </row>
    <row r="446" spans="5:5" x14ac:dyDescent="0.2">
      <c r="E446" s="4"/>
    </row>
    <row r="448" spans="5:5" x14ac:dyDescent="0.2">
      <c r="E448" s="4"/>
    </row>
    <row r="450" spans="5:5" x14ac:dyDescent="0.2">
      <c r="E450" s="4"/>
    </row>
    <row r="451" spans="5:5" x14ac:dyDescent="0.2">
      <c r="E451" s="4"/>
    </row>
    <row r="453" spans="5:5" x14ac:dyDescent="0.2">
      <c r="E453" s="4"/>
    </row>
    <row r="454" spans="5:5" x14ac:dyDescent="0.2">
      <c r="E454" s="4"/>
    </row>
    <row r="456" spans="5:5" x14ac:dyDescent="0.2">
      <c r="E456" s="4"/>
    </row>
    <row r="457" spans="5:5" x14ac:dyDescent="0.2">
      <c r="E457" s="4"/>
    </row>
    <row r="458" spans="5:5" x14ac:dyDescent="0.2">
      <c r="E458" s="4"/>
    </row>
    <row r="459" spans="5:5" x14ac:dyDescent="0.2">
      <c r="E459" s="4"/>
    </row>
    <row r="460" spans="5:5" x14ac:dyDescent="0.2">
      <c r="E460" s="4"/>
    </row>
    <row r="461" spans="5:5" x14ac:dyDescent="0.2">
      <c r="E461" s="4"/>
    </row>
    <row r="462" spans="5:5" x14ac:dyDescent="0.2">
      <c r="E462" s="4"/>
    </row>
    <row r="463" spans="5:5" x14ac:dyDescent="0.2">
      <c r="E463" s="4"/>
    </row>
    <row r="464" spans="5:5" x14ac:dyDescent="0.2">
      <c r="E464" s="4"/>
    </row>
    <row r="466" spans="5:5" x14ac:dyDescent="0.2">
      <c r="E466" s="4"/>
    </row>
    <row r="467" spans="5:5" x14ac:dyDescent="0.2">
      <c r="E467" s="4"/>
    </row>
    <row r="468" spans="5:5" x14ac:dyDescent="0.2">
      <c r="E468" s="4"/>
    </row>
    <row r="469" spans="5:5" x14ac:dyDescent="0.2">
      <c r="E469" s="4"/>
    </row>
    <row r="470" spans="5:5" x14ac:dyDescent="0.2">
      <c r="E470" s="4"/>
    </row>
    <row r="471" spans="5:5" x14ac:dyDescent="0.2">
      <c r="E471" s="4"/>
    </row>
    <row r="472" spans="5:5" x14ac:dyDescent="0.2">
      <c r="E472" s="4"/>
    </row>
    <row r="473" spans="5:5" x14ac:dyDescent="0.2">
      <c r="E473" s="4"/>
    </row>
    <row r="474" spans="5:5" x14ac:dyDescent="0.2">
      <c r="E474" s="4"/>
    </row>
    <row r="475" spans="5:5" x14ac:dyDescent="0.2">
      <c r="E475" s="4"/>
    </row>
    <row r="476" spans="5:5" x14ac:dyDescent="0.2">
      <c r="E476" s="4"/>
    </row>
    <row r="477" spans="5:5" x14ac:dyDescent="0.2">
      <c r="E477" s="4"/>
    </row>
    <row r="478" spans="5:5" x14ac:dyDescent="0.2">
      <c r="E478" s="4"/>
    </row>
    <row r="479" spans="5:5" x14ac:dyDescent="0.2">
      <c r="E479" s="4"/>
    </row>
    <row r="481" spans="5:5" x14ac:dyDescent="0.2">
      <c r="E481" s="4"/>
    </row>
    <row r="482" spans="5:5" x14ac:dyDescent="0.2">
      <c r="E482" s="4"/>
    </row>
    <row r="483" spans="5:5" x14ac:dyDescent="0.2">
      <c r="E483" s="4"/>
    </row>
    <row r="484" spans="5:5" x14ac:dyDescent="0.2">
      <c r="E484" s="4"/>
    </row>
    <row r="485" spans="5:5" x14ac:dyDescent="0.2">
      <c r="E485" s="4"/>
    </row>
    <row r="486" spans="5:5" x14ac:dyDescent="0.2">
      <c r="E486" s="4"/>
    </row>
    <row r="487" spans="5:5" x14ac:dyDescent="0.2">
      <c r="E487" s="4"/>
    </row>
    <row r="488" spans="5:5" x14ac:dyDescent="0.2">
      <c r="E488" s="4"/>
    </row>
    <row r="489" spans="5:5" x14ac:dyDescent="0.2">
      <c r="E489" s="4"/>
    </row>
    <row r="490" spans="5:5" x14ac:dyDescent="0.2">
      <c r="E490" s="4"/>
    </row>
    <row r="491" spans="5:5" x14ac:dyDescent="0.2">
      <c r="E491" s="4"/>
    </row>
    <row r="492" spans="5:5" x14ac:dyDescent="0.2">
      <c r="E492" s="4"/>
    </row>
    <row r="493" spans="5:5" x14ac:dyDescent="0.2">
      <c r="E493" s="4"/>
    </row>
    <row r="494" spans="5:5" x14ac:dyDescent="0.2">
      <c r="E494" s="4"/>
    </row>
    <row r="495" spans="5:5" x14ac:dyDescent="0.2">
      <c r="E495" s="4"/>
    </row>
    <row r="496" spans="5:5" x14ac:dyDescent="0.2">
      <c r="E496" s="4"/>
    </row>
    <row r="497" spans="5:5" x14ac:dyDescent="0.2">
      <c r="E497" s="4"/>
    </row>
    <row r="498" spans="5:5" x14ac:dyDescent="0.2">
      <c r="E498" s="4"/>
    </row>
    <row r="499" spans="5:5" x14ac:dyDescent="0.2">
      <c r="E499" s="4"/>
    </row>
    <row r="501" spans="5:5" x14ac:dyDescent="0.2">
      <c r="E501" s="4"/>
    </row>
    <row r="502" spans="5:5" x14ac:dyDescent="0.2">
      <c r="E502" s="4"/>
    </row>
    <row r="503" spans="5:5" x14ac:dyDescent="0.2">
      <c r="E503" s="4"/>
    </row>
    <row r="504" spans="5:5" x14ac:dyDescent="0.2">
      <c r="E504" s="4"/>
    </row>
    <row r="505" spans="5:5" x14ac:dyDescent="0.2">
      <c r="E505" s="4"/>
    </row>
    <row r="506" spans="5:5" x14ac:dyDescent="0.2">
      <c r="E506" s="4"/>
    </row>
    <row r="507" spans="5:5" x14ac:dyDescent="0.2">
      <c r="E507" s="4"/>
    </row>
    <row r="508" spans="5:5" x14ac:dyDescent="0.2">
      <c r="E508" s="4"/>
    </row>
    <row r="509" spans="5:5" x14ac:dyDescent="0.2">
      <c r="E509" s="4"/>
    </row>
    <row r="510" spans="5:5" x14ac:dyDescent="0.2">
      <c r="E510" s="4"/>
    </row>
    <row r="511" spans="5:5" x14ac:dyDescent="0.2">
      <c r="E511" s="4"/>
    </row>
    <row r="512" spans="5:5" x14ac:dyDescent="0.2">
      <c r="E512" s="4"/>
    </row>
    <row r="513" spans="5:5" x14ac:dyDescent="0.2">
      <c r="E513" s="4"/>
    </row>
    <row r="515" spans="5:5" x14ac:dyDescent="0.2">
      <c r="E515" s="4"/>
    </row>
    <row r="517" spans="5:5" x14ac:dyDescent="0.2">
      <c r="E517" s="4"/>
    </row>
    <row r="518" spans="5:5" x14ac:dyDescent="0.2">
      <c r="E518" s="4"/>
    </row>
    <row r="519" spans="5:5" x14ac:dyDescent="0.2">
      <c r="E519" s="4"/>
    </row>
    <row r="520" spans="5:5" x14ac:dyDescent="0.2">
      <c r="E520" s="4"/>
    </row>
    <row r="521" spans="5:5" x14ac:dyDescent="0.2">
      <c r="E521" s="4"/>
    </row>
    <row r="522" spans="5:5" x14ac:dyDescent="0.2">
      <c r="E522" s="4"/>
    </row>
    <row r="523" spans="5:5" x14ac:dyDescent="0.2">
      <c r="E523" s="4"/>
    </row>
    <row r="524" spans="5:5" x14ac:dyDescent="0.2">
      <c r="E524" s="4"/>
    </row>
    <row r="525" spans="5:5" x14ac:dyDescent="0.2">
      <c r="E525" s="4"/>
    </row>
    <row r="526" spans="5:5" x14ac:dyDescent="0.2">
      <c r="E526" s="4"/>
    </row>
    <row r="527" spans="5:5" x14ac:dyDescent="0.2">
      <c r="E527" s="4"/>
    </row>
    <row r="528" spans="5:5" x14ac:dyDescent="0.2">
      <c r="E528" s="4"/>
    </row>
    <row r="529" spans="5:5" x14ac:dyDescent="0.2">
      <c r="E529" s="4"/>
    </row>
    <row r="530" spans="5:5" x14ac:dyDescent="0.2">
      <c r="E530" s="4"/>
    </row>
    <row r="531" spans="5:5" x14ac:dyDescent="0.2">
      <c r="E531" s="4"/>
    </row>
    <row r="532" spans="5:5" x14ac:dyDescent="0.2">
      <c r="E532" s="4"/>
    </row>
    <row r="533" spans="5:5" x14ac:dyDescent="0.2">
      <c r="E533" s="4"/>
    </row>
    <row r="534" spans="5:5" x14ac:dyDescent="0.2">
      <c r="E534" s="4"/>
    </row>
    <row r="535" spans="5:5" x14ac:dyDescent="0.2">
      <c r="E535" s="4"/>
    </row>
    <row r="536" spans="5:5" x14ac:dyDescent="0.2">
      <c r="E536" s="4"/>
    </row>
    <row r="537" spans="5:5" x14ac:dyDescent="0.2">
      <c r="E537" s="4"/>
    </row>
    <row r="538" spans="5:5" x14ac:dyDescent="0.2">
      <c r="E538" s="4"/>
    </row>
    <row r="539" spans="5:5" x14ac:dyDescent="0.2">
      <c r="E539" s="4"/>
    </row>
    <row r="540" spans="5:5" x14ac:dyDescent="0.2">
      <c r="E540" s="4"/>
    </row>
    <row r="541" spans="5:5" x14ac:dyDescent="0.2">
      <c r="E541" s="4"/>
    </row>
    <row r="542" spans="5:5" x14ac:dyDescent="0.2">
      <c r="E542" s="4"/>
    </row>
    <row r="543" spans="5:5" x14ac:dyDescent="0.2">
      <c r="E543" s="4"/>
    </row>
    <row r="544" spans="5:5" x14ac:dyDescent="0.2">
      <c r="E544" s="4"/>
    </row>
    <row r="546" spans="5:5" x14ac:dyDescent="0.2">
      <c r="E546" s="4"/>
    </row>
    <row r="547" spans="5:5" x14ac:dyDescent="0.2">
      <c r="E547" s="4"/>
    </row>
    <row r="548" spans="5:5" x14ac:dyDescent="0.2">
      <c r="E548" s="4"/>
    </row>
    <row r="549" spans="5:5" x14ac:dyDescent="0.2">
      <c r="E549" s="4"/>
    </row>
    <row r="551" spans="5:5" x14ac:dyDescent="0.2">
      <c r="E551" s="4"/>
    </row>
    <row r="553" spans="5:5" x14ac:dyDescent="0.2">
      <c r="E553" s="4"/>
    </row>
    <row r="554" spans="5:5" x14ac:dyDescent="0.2">
      <c r="E554" s="4"/>
    </row>
    <row r="555" spans="5:5" x14ac:dyDescent="0.2">
      <c r="E555" s="4"/>
    </row>
    <row r="556" spans="5:5" x14ac:dyDescent="0.2">
      <c r="E556" s="4"/>
    </row>
    <row r="557" spans="5:5" x14ac:dyDescent="0.2">
      <c r="E557" s="4"/>
    </row>
    <row r="558" spans="5:5" x14ac:dyDescent="0.2">
      <c r="E558" s="4"/>
    </row>
    <row r="559" spans="5:5" x14ac:dyDescent="0.2">
      <c r="E559" s="4"/>
    </row>
    <row r="560" spans="5:5" x14ac:dyDescent="0.2">
      <c r="E560" s="4"/>
    </row>
    <row r="561" spans="5:5" x14ac:dyDescent="0.2">
      <c r="E561" s="4"/>
    </row>
    <row r="562" spans="5:5" x14ac:dyDescent="0.2">
      <c r="E562" s="4"/>
    </row>
    <row r="563" spans="5:5" x14ac:dyDescent="0.2">
      <c r="E563" s="4"/>
    </row>
    <row r="564" spans="5:5" x14ac:dyDescent="0.2">
      <c r="E564" s="4"/>
    </row>
    <row r="565" spans="5:5" x14ac:dyDescent="0.2">
      <c r="E565" s="4"/>
    </row>
    <row r="566" spans="5:5" x14ac:dyDescent="0.2">
      <c r="E566" s="4"/>
    </row>
    <row r="567" spans="5:5" x14ac:dyDescent="0.2">
      <c r="E567" s="4"/>
    </row>
    <row r="568" spans="5:5" x14ac:dyDescent="0.2">
      <c r="E568" s="4"/>
    </row>
    <row r="569" spans="5:5" x14ac:dyDescent="0.2">
      <c r="E569" s="4"/>
    </row>
    <row r="570" spans="5:5" x14ac:dyDescent="0.2">
      <c r="E570" s="4"/>
    </row>
    <row r="571" spans="5:5" x14ac:dyDescent="0.2">
      <c r="E571" s="4"/>
    </row>
    <row r="572" spans="5:5" x14ac:dyDescent="0.2">
      <c r="E572" s="4"/>
    </row>
    <row r="573" spans="5:5" x14ac:dyDescent="0.2">
      <c r="E573" s="4"/>
    </row>
    <row r="574" spans="5:5" x14ac:dyDescent="0.2">
      <c r="E574" s="4"/>
    </row>
    <row r="575" spans="5:5" x14ac:dyDescent="0.2">
      <c r="E575" s="4"/>
    </row>
    <row r="577" spans="5:5" x14ac:dyDescent="0.2">
      <c r="E577" s="4"/>
    </row>
    <row r="578" spans="5:5" x14ac:dyDescent="0.2">
      <c r="E578" s="4"/>
    </row>
    <row r="579" spans="5:5" x14ac:dyDescent="0.2">
      <c r="E579" s="4"/>
    </row>
    <row r="580" spans="5:5" x14ac:dyDescent="0.2">
      <c r="E580" s="4"/>
    </row>
    <row r="581" spans="5:5" x14ac:dyDescent="0.2">
      <c r="E581" s="4"/>
    </row>
    <row r="582" spans="5:5" x14ac:dyDescent="0.2">
      <c r="E582" s="4"/>
    </row>
    <row r="583" spans="5:5" x14ac:dyDescent="0.2">
      <c r="E583" s="4"/>
    </row>
    <row r="584" spans="5:5" x14ac:dyDescent="0.2">
      <c r="E584" s="4"/>
    </row>
    <row r="585" spans="5:5" x14ac:dyDescent="0.2">
      <c r="E585" s="4"/>
    </row>
    <row r="586" spans="5:5" x14ac:dyDescent="0.2">
      <c r="E586" s="4"/>
    </row>
    <row r="587" spans="5:5" x14ac:dyDescent="0.2">
      <c r="E587" s="4"/>
    </row>
    <row r="588" spans="5:5" x14ac:dyDescent="0.2">
      <c r="E588" s="4"/>
    </row>
    <row r="589" spans="5:5" x14ac:dyDescent="0.2">
      <c r="E589" s="4"/>
    </row>
    <row r="590" spans="5:5" x14ac:dyDescent="0.2">
      <c r="E590" s="4"/>
    </row>
    <row r="591" spans="5:5" x14ac:dyDescent="0.2">
      <c r="E591" s="4"/>
    </row>
    <row r="592" spans="5:5" x14ac:dyDescent="0.2">
      <c r="E592" s="4"/>
    </row>
    <row r="593" spans="5:5" x14ac:dyDescent="0.2">
      <c r="E593" s="4"/>
    </row>
    <row r="594" spans="5:5" x14ac:dyDescent="0.2">
      <c r="E594" s="4"/>
    </row>
    <row r="595" spans="5:5" x14ac:dyDescent="0.2">
      <c r="E595" s="4"/>
    </row>
    <row r="596" spans="5:5" x14ac:dyDescent="0.2">
      <c r="E596" s="4"/>
    </row>
    <row r="598" spans="5:5" x14ac:dyDescent="0.2">
      <c r="E598" s="4"/>
    </row>
    <row r="599" spans="5:5" x14ac:dyDescent="0.2">
      <c r="E599" s="4"/>
    </row>
    <row r="600" spans="5:5" x14ac:dyDescent="0.2">
      <c r="E600" s="4"/>
    </row>
    <row r="601" spans="5:5" x14ac:dyDescent="0.2">
      <c r="E601" s="4"/>
    </row>
    <row r="603" spans="5:5" x14ac:dyDescent="0.2">
      <c r="E603" s="4"/>
    </row>
    <row r="604" spans="5:5" x14ac:dyDescent="0.2">
      <c r="E604" s="4"/>
    </row>
    <row r="605" spans="5:5" x14ac:dyDescent="0.2">
      <c r="E605" s="4"/>
    </row>
    <row r="606" spans="5:5" x14ac:dyDescent="0.2">
      <c r="E606" s="4"/>
    </row>
    <row r="607" spans="5:5" x14ac:dyDescent="0.2">
      <c r="E607" s="4"/>
    </row>
    <row r="608" spans="5:5" x14ac:dyDescent="0.2">
      <c r="E608" s="4"/>
    </row>
    <row r="609" spans="5:5" x14ac:dyDescent="0.2">
      <c r="E609" s="4"/>
    </row>
    <row r="610" spans="5:5" x14ac:dyDescent="0.2">
      <c r="E610" s="4"/>
    </row>
    <row r="612" spans="5:5" x14ac:dyDescent="0.2">
      <c r="E612" s="4"/>
    </row>
    <row r="613" spans="5:5" x14ac:dyDescent="0.2">
      <c r="E613" s="4"/>
    </row>
    <row r="614" spans="5:5" x14ac:dyDescent="0.2">
      <c r="E614" s="4"/>
    </row>
    <row r="615" spans="5:5" x14ac:dyDescent="0.2">
      <c r="E615" s="4"/>
    </row>
    <row r="616" spans="5:5" x14ac:dyDescent="0.2">
      <c r="E616" s="4"/>
    </row>
    <row r="617" spans="5:5" x14ac:dyDescent="0.2">
      <c r="E617" s="4"/>
    </row>
    <row r="618" spans="5:5" x14ac:dyDescent="0.2">
      <c r="E618" s="4"/>
    </row>
    <row r="619" spans="5:5" x14ac:dyDescent="0.2">
      <c r="E619" s="4"/>
    </row>
    <row r="620" spans="5:5" x14ac:dyDescent="0.2">
      <c r="E620" s="4"/>
    </row>
    <row r="621" spans="5:5" x14ac:dyDescent="0.2">
      <c r="E621" s="4"/>
    </row>
    <row r="622" spans="5:5" x14ac:dyDescent="0.2">
      <c r="E622" s="4"/>
    </row>
    <row r="623" spans="5:5" x14ac:dyDescent="0.2">
      <c r="E623" s="4"/>
    </row>
    <row r="624" spans="5:5" x14ac:dyDescent="0.2">
      <c r="E624" s="4"/>
    </row>
    <row r="625" spans="5:5" x14ac:dyDescent="0.2">
      <c r="E625" s="4"/>
    </row>
    <row r="626" spans="5:5" x14ac:dyDescent="0.2">
      <c r="E626" s="4"/>
    </row>
    <row r="627" spans="5:5" x14ac:dyDescent="0.2">
      <c r="E627" s="4"/>
    </row>
    <row r="628" spans="5:5" x14ac:dyDescent="0.2">
      <c r="E628" s="4"/>
    </row>
    <row r="629" spans="5:5" x14ac:dyDescent="0.2">
      <c r="E629" s="4"/>
    </row>
    <row r="630" spans="5:5" x14ac:dyDescent="0.2">
      <c r="E630" s="4"/>
    </row>
    <row r="632" spans="5:5" x14ac:dyDescent="0.2">
      <c r="E632" s="4"/>
    </row>
    <row r="633" spans="5:5" x14ac:dyDescent="0.2">
      <c r="E633" s="4"/>
    </row>
    <row r="634" spans="5:5" x14ac:dyDescent="0.2">
      <c r="E634" s="4"/>
    </row>
    <row r="635" spans="5:5" x14ac:dyDescent="0.2">
      <c r="E635" s="4"/>
    </row>
    <row r="636" spans="5:5" x14ac:dyDescent="0.2">
      <c r="E636" s="4"/>
    </row>
    <row r="637" spans="5:5" x14ac:dyDescent="0.2">
      <c r="E637" s="4"/>
    </row>
    <row r="638" spans="5:5" x14ac:dyDescent="0.2">
      <c r="E638" s="4"/>
    </row>
    <row r="639" spans="5:5" x14ac:dyDescent="0.2">
      <c r="E639" s="4"/>
    </row>
    <row r="641" spans="5:5" x14ac:dyDescent="0.2">
      <c r="E641" s="4"/>
    </row>
    <row r="642" spans="5:5" x14ac:dyDescent="0.2">
      <c r="E642" s="4"/>
    </row>
    <row r="643" spans="5:5" x14ac:dyDescent="0.2">
      <c r="E643" s="4"/>
    </row>
    <row r="644" spans="5:5" x14ac:dyDescent="0.2">
      <c r="E644" s="4"/>
    </row>
    <row r="645" spans="5:5" x14ac:dyDescent="0.2">
      <c r="E645" s="4"/>
    </row>
    <row r="649" spans="5:5" x14ac:dyDescent="0.2">
      <c r="E649" s="4"/>
    </row>
    <row r="650" spans="5:5" x14ac:dyDescent="0.2">
      <c r="E650" s="4"/>
    </row>
    <row r="651" spans="5:5" x14ac:dyDescent="0.2">
      <c r="E651" s="4"/>
    </row>
    <row r="652" spans="5:5" x14ac:dyDescent="0.2">
      <c r="E652" s="4"/>
    </row>
    <row r="654" spans="5:5" x14ac:dyDescent="0.2">
      <c r="E654" s="4"/>
    </row>
    <row r="655" spans="5:5" x14ac:dyDescent="0.2">
      <c r="E655" s="4"/>
    </row>
    <row r="656" spans="5:5" x14ac:dyDescent="0.2">
      <c r="E656" s="4"/>
    </row>
    <row r="657" spans="5:5" x14ac:dyDescent="0.2">
      <c r="E657" s="4"/>
    </row>
    <row r="658" spans="5:5" x14ac:dyDescent="0.2">
      <c r="E658" s="4"/>
    </row>
    <row r="659" spans="5:5" x14ac:dyDescent="0.2">
      <c r="E659" s="4"/>
    </row>
    <row r="661" spans="5:5" x14ac:dyDescent="0.2">
      <c r="E661" s="4"/>
    </row>
    <row r="662" spans="5:5" x14ac:dyDescent="0.2">
      <c r="E662" s="4"/>
    </row>
    <row r="663" spans="5:5" x14ac:dyDescent="0.2">
      <c r="E663" s="4"/>
    </row>
    <row r="664" spans="5:5" x14ac:dyDescent="0.2">
      <c r="E664" s="4"/>
    </row>
    <row r="665" spans="5:5" x14ac:dyDescent="0.2">
      <c r="E665" s="4"/>
    </row>
    <row r="667" spans="5:5" x14ac:dyDescent="0.2">
      <c r="E667" s="4"/>
    </row>
    <row r="668" spans="5:5" x14ac:dyDescent="0.2">
      <c r="E668" s="4"/>
    </row>
    <row r="670" spans="5:5" x14ac:dyDescent="0.2">
      <c r="E670" s="4"/>
    </row>
    <row r="671" spans="5:5" x14ac:dyDescent="0.2">
      <c r="E671" s="4"/>
    </row>
    <row r="673" spans="5:5" x14ac:dyDescent="0.2">
      <c r="E673" s="4"/>
    </row>
    <row r="675" spans="5:5" x14ac:dyDescent="0.2">
      <c r="E675" s="4"/>
    </row>
    <row r="676" spans="5:5" x14ac:dyDescent="0.2">
      <c r="E676" s="4"/>
    </row>
    <row r="677" spans="5:5" x14ac:dyDescent="0.2">
      <c r="E677" s="4"/>
    </row>
    <row r="678" spans="5:5" x14ac:dyDescent="0.2">
      <c r="E678" s="4"/>
    </row>
    <row r="679" spans="5:5" x14ac:dyDescent="0.2">
      <c r="E679" s="4"/>
    </row>
    <row r="680" spans="5:5" x14ac:dyDescent="0.2">
      <c r="E680" s="4"/>
    </row>
    <row r="681" spans="5:5" x14ac:dyDescent="0.2">
      <c r="E681" s="4"/>
    </row>
    <row r="682" spans="5:5" x14ac:dyDescent="0.2">
      <c r="E682" s="4"/>
    </row>
    <row r="683" spans="5:5" x14ac:dyDescent="0.2">
      <c r="E683" s="4"/>
    </row>
    <row r="684" spans="5:5" x14ac:dyDescent="0.2">
      <c r="E684" s="4"/>
    </row>
    <row r="685" spans="5:5" x14ac:dyDescent="0.2">
      <c r="E685" s="4"/>
    </row>
    <row r="686" spans="5:5" x14ac:dyDescent="0.2">
      <c r="E686" s="4"/>
    </row>
    <row r="687" spans="5:5" x14ac:dyDescent="0.2">
      <c r="E687" s="4"/>
    </row>
    <row r="688" spans="5:5" x14ac:dyDescent="0.2">
      <c r="E688" s="4"/>
    </row>
    <row r="689" spans="5:5" x14ac:dyDescent="0.2">
      <c r="E689" s="4"/>
    </row>
    <row r="690" spans="5:5" x14ac:dyDescent="0.2">
      <c r="E690" s="4"/>
    </row>
    <row r="691" spans="5:5" x14ac:dyDescent="0.2">
      <c r="E691" s="4"/>
    </row>
    <row r="693" spans="5:5" x14ac:dyDescent="0.2">
      <c r="E693" s="4"/>
    </row>
    <row r="695" spans="5:5" x14ac:dyDescent="0.2">
      <c r="E695" s="4"/>
    </row>
    <row r="696" spans="5:5" x14ac:dyDescent="0.2">
      <c r="E696" s="4"/>
    </row>
    <row r="697" spans="5:5" x14ac:dyDescent="0.2">
      <c r="E697" s="4"/>
    </row>
    <row r="698" spans="5:5" x14ac:dyDescent="0.2">
      <c r="E698" s="4"/>
    </row>
    <row r="699" spans="5:5" x14ac:dyDescent="0.2">
      <c r="E699" s="4"/>
    </row>
    <row r="700" spans="5:5" x14ac:dyDescent="0.2">
      <c r="E700" s="4"/>
    </row>
    <row r="701" spans="5:5" x14ac:dyDescent="0.2">
      <c r="E701" s="4"/>
    </row>
    <row r="702" spans="5:5" x14ac:dyDescent="0.2">
      <c r="E702" s="4"/>
    </row>
    <row r="704" spans="5:5" x14ac:dyDescent="0.2">
      <c r="E704" s="4"/>
    </row>
    <row r="705" spans="5:5" x14ac:dyDescent="0.2">
      <c r="E705" s="4"/>
    </row>
    <row r="706" spans="5:5" x14ac:dyDescent="0.2">
      <c r="E706" s="4"/>
    </row>
    <row r="707" spans="5:5" x14ac:dyDescent="0.2">
      <c r="E707" s="4"/>
    </row>
    <row r="708" spans="5:5" x14ac:dyDescent="0.2">
      <c r="E708" s="4"/>
    </row>
    <row r="709" spans="5:5" x14ac:dyDescent="0.2">
      <c r="E709" s="4"/>
    </row>
    <row r="710" spans="5:5" x14ac:dyDescent="0.2">
      <c r="E710" s="4"/>
    </row>
    <row r="711" spans="5:5" x14ac:dyDescent="0.2">
      <c r="E711" s="4"/>
    </row>
    <row r="712" spans="5:5" x14ac:dyDescent="0.2">
      <c r="E712" s="4"/>
    </row>
    <row r="714" spans="5:5" x14ac:dyDescent="0.2">
      <c r="E714" s="4"/>
    </row>
    <row r="715" spans="5:5" x14ac:dyDescent="0.2">
      <c r="E715" s="4"/>
    </row>
    <row r="717" spans="5:5" x14ac:dyDescent="0.2">
      <c r="E717" s="4"/>
    </row>
    <row r="718" spans="5:5" x14ac:dyDescent="0.2">
      <c r="E718" s="4"/>
    </row>
    <row r="719" spans="5:5" x14ac:dyDescent="0.2">
      <c r="E719" s="4"/>
    </row>
    <row r="720" spans="5:5" x14ac:dyDescent="0.2">
      <c r="E720" s="4"/>
    </row>
    <row r="721" spans="5:5" x14ac:dyDescent="0.2">
      <c r="E721" s="4"/>
    </row>
    <row r="723" spans="5:5" x14ac:dyDescent="0.2">
      <c r="E723" s="4"/>
    </row>
    <row r="724" spans="5:5" x14ac:dyDescent="0.2">
      <c r="E724" s="4"/>
    </row>
    <row r="725" spans="5:5" x14ac:dyDescent="0.2">
      <c r="E725" s="4"/>
    </row>
    <row r="727" spans="5:5" x14ac:dyDescent="0.2">
      <c r="E727" s="4"/>
    </row>
    <row r="728" spans="5:5" x14ac:dyDescent="0.2">
      <c r="E728" s="4"/>
    </row>
    <row r="729" spans="5:5" x14ac:dyDescent="0.2">
      <c r="E729" s="4"/>
    </row>
    <row r="730" spans="5:5" x14ac:dyDescent="0.2">
      <c r="E730" s="4"/>
    </row>
    <row r="731" spans="5:5" x14ac:dyDescent="0.2">
      <c r="E731" s="4"/>
    </row>
    <row r="732" spans="5:5" x14ac:dyDescent="0.2">
      <c r="E732" s="4"/>
    </row>
    <row r="733" spans="5:5" x14ac:dyDescent="0.2">
      <c r="E733" s="4"/>
    </row>
    <row r="734" spans="5:5" x14ac:dyDescent="0.2">
      <c r="E734" s="4"/>
    </row>
    <row r="735" spans="5:5" x14ac:dyDescent="0.2">
      <c r="E735" s="4"/>
    </row>
    <row r="737" spans="5:5" x14ac:dyDescent="0.2">
      <c r="E737" s="4"/>
    </row>
    <row r="738" spans="5:5" x14ac:dyDescent="0.2">
      <c r="E738" s="4"/>
    </row>
    <row r="739" spans="5:5" x14ac:dyDescent="0.2">
      <c r="E739" s="4"/>
    </row>
    <row r="740" spans="5:5" x14ac:dyDescent="0.2">
      <c r="E740" s="4"/>
    </row>
    <row r="741" spans="5:5" x14ac:dyDescent="0.2">
      <c r="E741" s="4"/>
    </row>
    <row r="742" spans="5:5" x14ac:dyDescent="0.2">
      <c r="E742" s="4"/>
    </row>
    <row r="743" spans="5:5" x14ac:dyDescent="0.2">
      <c r="E743" s="4"/>
    </row>
    <row r="744" spans="5:5" x14ac:dyDescent="0.2">
      <c r="E744" s="4"/>
    </row>
    <row r="745" spans="5:5" x14ac:dyDescent="0.2">
      <c r="E745" s="4"/>
    </row>
    <row r="746" spans="5:5" x14ac:dyDescent="0.2">
      <c r="E746" s="4"/>
    </row>
    <row r="747" spans="5:5" x14ac:dyDescent="0.2">
      <c r="E747" s="4"/>
    </row>
    <row r="748" spans="5:5" x14ac:dyDescent="0.2">
      <c r="E748" s="4"/>
    </row>
    <row r="749" spans="5:5" x14ac:dyDescent="0.2">
      <c r="E749" s="4"/>
    </row>
    <row r="750" spans="5:5" x14ac:dyDescent="0.2">
      <c r="E750" s="4"/>
    </row>
    <row r="751" spans="5:5" x14ac:dyDescent="0.2">
      <c r="E751" s="4"/>
    </row>
    <row r="752" spans="5:5" x14ac:dyDescent="0.2">
      <c r="E752" s="4"/>
    </row>
    <row r="753" spans="5:5" x14ac:dyDescent="0.2">
      <c r="E753" s="4"/>
    </row>
    <row r="754" spans="5:5" x14ac:dyDescent="0.2">
      <c r="E754" s="4"/>
    </row>
    <row r="755" spans="5:5" x14ac:dyDescent="0.2">
      <c r="E755" s="4"/>
    </row>
    <row r="756" spans="5:5" x14ac:dyDescent="0.2">
      <c r="E756" s="4"/>
    </row>
    <row r="758" spans="5:5" x14ac:dyDescent="0.2">
      <c r="E758" s="4"/>
    </row>
    <row r="759" spans="5:5" x14ac:dyDescent="0.2">
      <c r="E759" s="4"/>
    </row>
    <row r="760" spans="5:5" x14ac:dyDescent="0.2">
      <c r="E760" s="4"/>
    </row>
    <row r="761" spans="5:5" x14ac:dyDescent="0.2">
      <c r="E761" s="4"/>
    </row>
    <row r="762" spans="5:5" x14ac:dyDescent="0.2">
      <c r="E762" s="4"/>
    </row>
    <row r="763" spans="5:5" x14ac:dyDescent="0.2">
      <c r="E763" s="4"/>
    </row>
    <row r="764" spans="5:5" x14ac:dyDescent="0.2">
      <c r="E764" s="4"/>
    </row>
    <row r="765" spans="5:5" x14ac:dyDescent="0.2">
      <c r="E765" s="4"/>
    </row>
    <row r="766" spans="5:5" x14ac:dyDescent="0.2">
      <c r="E766" s="4"/>
    </row>
    <row r="767" spans="5:5" x14ac:dyDescent="0.2">
      <c r="E767" s="4"/>
    </row>
    <row r="768" spans="5:5" x14ac:dyDescent="0.2">
      <c r="E768" s="4"/>
    </row>
    <row r="769" spans="5:5" x14ac:dyDescent="0.2">
      <c r="E769" s="4"/>
    </row>
    <row r="771" spans="5:5" x14ac:dyDescent="0.2">
      <c r="E771" s="4"/>
    </row>
    <row r="772" spans="5:5" x14ac:dyDescent="0.2">
      <c r="E772" s="4"/>
    </row>
    <row r="773" spans="5:5" x14ac:dyDescent="0.2">
      <c r="E773" s="4"/>
    </row>
    <row r="774" spans="5:5" x14ac:dyDescent="0.2">
      <c r="E774" s="4"/>
    </row>
    <row r="775" spans="5:5" x14ac:dyDescent="0.2">
      <c r="E775" s="4"/>
    </row>
    <row r="776" spans="5:5" x14ac:dyDescent="0.2">
      <c r="E776" s="4"/>
    </row>
    <row r="777" spans="5:5" x14ac:dyDescent="0.2">
      <c r="E777" s="4"/>
    </row>
    <row r="778" spans="5:5" x14ac:dyDescent="0.2">
      <c r="E778" s="4"/>
    </row>
    <row r="779" spans="5:5" x14ac:dyDescent="0.2">
      <c r="E779" s="4"/>
    </row>
    <row r="780" spans="5:5" x14ac:dyDescent="0.2">
      <c r="E780" s="4"/>
    </row>
    <row r="781" spans="5:5" x14ac:dyDescent="0.2">
      <c r="E781" s="4"/>
    </row>
    <row r="782" spans="5:5" x14ac:dyDescent="0.2">
      <c r="E782" s="4"/>
    </row>
    <row r="783" spans="5:5" x14ac:dyDescent="0.2">
      <c r="E783" s="4"/>
    </row>
    <row r="784" spans="5:5" x14ac:dyDescent="0.2">
      <c r="E784" s="4"/>
    </row>
    <row r="785" spans="5:5" x14ac:dyDescent="0.2">
      <c r="E785" s="4"/>
    </row>
    <row r="786" spans="5:5" x14ac:dyDescent="0.2">
      <c r="E786" s="4"/>
    </row>
    <row r="787" spans="5:5" x14ac:dyDescent="0.2">
      <c r="E787" s="4"/>
    </row>
    <row r="788" spans="5:5" x14ac:dyDescent="0.2">
      <c r="E788" s="4"/>
    </row>
    <row r="789" spans="5:5" x14ac:dyDescent="0.2">
      <c r="E789" s="4"/>
    </row>
    <row r="791" spans="5:5" x14ac:dyDescent="0.2">
      <c r="E791" s="4"/>
    </row>
    <row r="792" spans="5:5" x14ac:dyDescent="0.2">
      <c r="E792" s="4"/>
    </row>
    <row r="793" spans="5:5" x14ac:dyDescent="0.2">
      <c r="E793" s="4"/>
    </row>
    <row r="794" spans="5:5" x14ac:dyDescent="0.2">
      <c r="E794" s="4"/>
    </row>
    <row r="795" spans="5:5" x14ac:dyDescent="0.2">
      <c r="E795" s="4"/>
    </row>
    <row r="796" spans="5:5" x14ac:dyDescent="0.2">
      <c r="E796" s="4"/>
    </row>
    <row r="797" spans="5:5" x14ac:dyDescent="0.2">
      <c r="E797" s="4"/>
    </row>
    <row r="798" spans="5:5" x14ac:dyDescent="0.2">
      <c r="E798" s="4"/>
    </row>
    <row r="799" spans="5:5" x14ac:dyDescent="0.2">
      <c r="E799" s="4"/>
    </row>
    <row r="800" spans="5:5" x14ac:dyDescent="0.2">
      <c r="E800" s="4"/>
    </row>
    <row r="802" spans="5:5" x14ac:dyDescent="0.2">
      <c r="E802" s="4"/>
    </row>
    <row r="803" spans="5:5" x14ac:dyDescent="0.2">
      <c r="E803" s="4"/>
    </row>
    <row r="804" spans="5:5" x14ac:dyDescent="0.2">
      <c r="E804" s="4"/>
    </row>
    <row r="806" spans="5:5" x14ac:dyDescent="0.2">
      <c r="E806" s="4"/>
    </row>
    <row r="807" spans="5:5" x14ac:dyDescent="0.2">
      <c r="E807" s="4"/>
    </row>
    <row r="808" spans="5:5" x14ac:dyDescent="0.2">
      <c r="E808" s="4"/>
    </row>
    <row r="809" spans="5:5" x14ac:dyDescent="0.2">
      <c r="E809" s="4"/>
    </row>
    <row r="810" spans="5:5" x14ac:dyDescent="0.2">
      <c r="E810" s="4"/>
    </row>
    <row r="811" spans="5:5" x14ac:dyDescent="0.2">
      <c r="E811" s="4"/>
    </row>
    <row r="812" spans="5:5" x14ac:dyDescent="0.2">
      <c r="E812" s="4"/>
    </row>
    <row r="813" spans="5:5" x14ac:dyDescent="0.2">
      <c r="E813" s="4"/>
    </row>
    <row r="814" spans="5:5" x14ac:dyDescent="0.2">
      <c r="E814" s="4"/>
    </row>
    <row r="815" spans="5:5" x14ac:dyDescent="0.2">
      <c r="E815" s="4"/>
    </row>
    <row r="816" spans="5:5" x14ac:dyDescent="0.2">
      <c r="E816" s="4"/>
    </row>
    <row r="817" spans="5:5" x14ac:dyDescent="0.2">
      <c r="E817" s="4"/>
    </row>
    <row r="818" spans="5:5" x14ac:dyDescent="0.2">
      <c r="E818" s="4"/>
    </row>
    <row r="819" spans="5:5" x14ac:dyDescent="0.2">
      <c r="E819" s="4"/>
    </row>
    <row r="822" spans="5:5" x14ac:dyDescent="0.2">
      <c r="E822" s="4"/>
    </row>
    <row r="824" spans="5:5" x14ac:dyDescent="0.2">
      <c r="E824" s="4"/>
    </row>
    <row r="826" spans="5:5" x14ac:dyDescent="0.2">
      <c r="E826" s="4"/>
    </row>
    <row r="827" spans="5:5" x14ac:dyDescent="0.2">
      <c r="E827" s="4"/>
    </row>
    <row r="828" spans="5:5" x14ac:dyDescent="0.2">
      <c r="E828" s="4"/>
    </row>
    <row r="829" spans="5:5" x14ac:dyDescent="0.2">
      <c r="E829" s="4"/>
    </row>
    <row r="830" spans="5:5" x14ac:dyDescent="0.2">
      <c r="E830" s="4"/>
    </row>
    <row r="831" spans="5:5" x14ac:dyDescent="0.2">
      <c r="E831" s="4"/>
    </row>
    <row r="834" spans="5:5" x14ac:dyDescent="0.2">
      <c r="E834" s="4"/>
    </row>
    <row r="836" spans="5:5" x14ac:dyDescent="0.2">
      <c r="E836" s="4"/>
    </row>
    <row r="837" spans="5:5" x14ac:dyDescent="0.2">
      <c r="E837" s="4"/>
    </row>
    <row r="838" spans="5:5" x14ac:dyDescent="0.2">
      <c r="E838" s="4"/>
    </row>
    <row r="839" spans="5:5" x14ac:dyDescent="0.2">
      <c r="E839" s="4"/>
    </row>
    <row r="840" spans="5:5" x14ac:dyDescent="0.2">
      <c r="E840" s="4"/>
    </row>
    <row r="841" spans="5:5" x14ac:dyDescent="0.2">
      <c r="E841" s="4"/>
    </row>
    <row r="843" spans="5:5" x14ac:dyDescent="0.2">
      <c r="E843" s="4"/>
    </row>
    <row r="844" spans="5:5" x14ac:dyDescent="0.2">
      <c r="E844" s="4"/>
    </row>
    <row r="846" spans="5:5" x14ac:dyDescent="0.2">
      <c r="E846" s="4"/>
    </row>
    <row r="849" spans="5:5" x14ac:dyDescent="0.2">
      <c r="E849" s="4"/>
    </row>
    <row r="850" spans="5:5" x14ac:dyDescent="0.2">
      <c r="E850" s="4"/>
    </row>
    <row r="851" spans="5:5" x14ac:dyDescent="0.2">
      <c r="E851" s="4"/>
    </row>
    <row r="852" spans="5:5" x14ac:dyDescent="0.2">
      <c r="E852" s="4"/>
    </row>
    <row r="853" spans="5:5" x14ac:dyDescent="0.2">
      <c r="E853" s="4"/>
    </row>
    <row r="854" spans="5:5" x14ac:dyDescent="0.2">
      <c r="E854" s="4"/>
    </row>
    <row r="855" spans="5:5" x14ac:dyDescent="0.2">
      <c r="E855" s="4"/>
    </row>
    <row r="856" spans="5:5" x14ac:dyDescent="0.2">
      <c r="E856" s="4"/>
    </row>
    <row r="857" spans="5:5" x14ac:dyDescent="0.2">
      <c r="E857" s="4"/>
    </row>
    <row r="858" spans="5:5" x14ac:dyDescent="0.2">
      <c r="E858" s="4"/>
    </row>
    <row r="859" spans="5:5" x14ac:dyDescent="0.2">
      <c r="E859" s="4"/>
    </row>
    <row r="860" spans="5:5" x14ac:dyDescent="0.2">
      <c r="E860" s="4"/>
    </row>
    <row r="861" spans="5:5" x14ac:dyDescent="0.2">
      <c r="E861" s="4"/>
    </row>
    <row r="863" spans="5:5" x14ac:dyDescent="0.2">
      <c r="E863" s="4"/>
    </row>
    <row r="864" spans="5:5" x14ac:dyDescent="0.2">
      <c r="E864" s="4"/>
    </row>
    <row r="865" spans="5:5" x14ac:dyDescent="0.2">
      <c r="E865" s="4"/>
    </row>
    <row r="866" spans="5:5" x14ac:dyDescent="0.2">
      <c r="E866" s="4"/>
    </row>
    <row r="867" spans="5:5" x14ac:dyDescent="0.2">
      <c r="E867" s="4"/>
    </row>
    <row r="868" spans="5:5" x14ac:dyDescent="0.2">
      <c r="E868" s="4"/>
    </row>
    <row r="869" spans="5:5" x14ac:dyDescent="0.2">
      <c r="E869" s="4"/>
    </row>
    <row r="871" spans="5:5" x14ac:dyDescent="0.2">
      <c r="E871" s="4"/>
    </row>
    <row r="872" spans="5:5" x14ac:dyDescent="0.2">
      <c r="E872" s="4"/>
    </row>
    <row r="874" spans="5:5" x14ac:dyDescent="0.2">
      <c r="E874" s="4"/>
    </row>
    <row r="876" spans="5:5" x14ac:dyDescent="0.2">
      <c r="E876" s="4"/>
    </row>
    <row r="877" spans="5:5" x14ac:dyDescent="0.2">
      <c r="E877" s="4"/>
    </row>
    <row r="878" spans="5:5" x14ac:dyDescent="0.2">
      <c r="E878" s="4"/>
    </row>
    <row r="879" spans="5:5" x14ac:dyDescent="0.2">
      <c r="E879" s="4"/>
    </row>
    <row r="880" spans="5:5" x14ac:dyDescent="0.2">
      <c r="E880" s="4"/>
    </row>
    <row r="881" spans="5:5" x14ac:dyDescent="0.2">
      <c r="E881" s="4"/>
    </row>
    <row r="883" spans="5:5" x14ac:dyDescent="0.2">
      <c r="E883" s="4"/>
    </row>
    <row r="884" spans="5:5" x14ac:dyDescent="0.2">
      <c r="E884" s="4"/>
    </row>
    <row r="886" spans="5:5" x14ac:dyDescent="0.2">
      <c r="E886" s="4"/>
    </row>
    <row r="887" spans="5:5" x14ac:dyDescent="0.2">
      <c r="E887" s="4"/>
    </row>
    <row r="888" spans="5:5" x14ac:dyDescent="0.2">
      <c r="E888" s="4"/>
    </row>
    <row r="889" spans="5:5" x14ac:dyDescent="0.2">
      <c r="E889" s="4"/>
    </row>
    <row r="890" spans="5:5" x14ac:dyDescent="0.2">
      <c r="E890" s="4"/>
    </row>
    <row r="891" spans="5:5" x14ac:dyDescent="0.2">
      <c r="E891" s="4"/>
    </row>
    <row r="893" spans="5:5" x14ac:dyDescent="0.2">
      <c r="E893" s="4"/>
    </row>
    <row r="894" spans="5:5" x14ac:dyDescent="0.2">
      <c r="E894" s="4"/>
    </row>
    <row r="895" spans="5:5" x14ac:dyDescent="0.2">
      <c r="E895" s="4"/>
    </row>
    <row r="896" spans="5:5" x14ac:dyDescent="0.2">
      <c r="E896" s="4"/>
    </row>
    <row r="897" spans="5:5" x14ac:dyDescent="0.2">
      <c r="E897" s="4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summary wake_lock</vt:lpstr>
      <vt:lpstr>10% bat sleep movn wake_lock</vt:lpstr>
      <vt:lpstr>10% bat sleep wake_lock</vt:lpstr>
      <vt:lpstr>100% bat sleep wake_lock</vt:lpstr>
      <vt:lpstr>100% bat sleep movn wake_lock</vt:lpstr>
      <vt:lpstr>100% bat hi load wake_lock</vt:lpstr>
      <vt:lpstr>100% bat hi load movn wake_lock</vt:lpstr>
      <vt:lpstr>import</vt:lpstr>
      <vt:lpstr>tdxyz</vt:lpstr>
      <vt:lpstr>import!_100__bat__speeping__app_in_bkgr_moving_wake_lock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Boris Gafurov</dc:creator>
  <cp:lastModifiedBy>Boris Gafurov</cp:lastModifiedBy>
  <dcterms:created xsi:type="dcterms:W3CDTF">2023-02-28T14:12:33Z</dcterms:created>
  <dcterms:modified xsi:type="dcterms:W3CDTF">2023-09-20T17:03:41Z</dcterms:modified>
</cp:coreProperties>
</file>