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58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" i="1" l="1"/>
  <c r="G8" i="1"/>
  <c r="D7" i="1"/>
  <c r="D8" i="1" s="1"/>
  <c r="E7" i="1"/>
  <c r="E3" i="1"/>
  <c r="E4" i="1"/>
  <c r="G4" i="1" s="1"/>
  <c r="E5" i="1"/>
  <c r="G5" i="1" s="1"/>
  <c r="E6" i="1"/>
  <c r="E2" i="1"/>
  <c r="D3" i="1"/>
  <c r="D4" i="1"/>
  <c r="D5" i="1"/>
  <c r="D6" i="1"/>
  <c r="D2" i="1"/>
  <c r="G3" i="1"/>
  <c r="G6" i="1"/>
  <c r="G2" i="1"/>
</calcChain>
</file>

<file path=xl/sharedStrings.xml><?xml version="1.0" encoding="utf-8"?>
<sst xmlns="http://schemas.openxmlformats.org/spreadsheetml/2006/main" count="14" uniqueCount="14">
  <si>
    <t>Work</t>
  </si>
  <si>
    <t>Hours</t>
  </si>
  <si>
    <t xml:space="preserve">Rate </t>
  </si>
  <si>
    <t>Cost</t>
  </si>
  <si>
    <t>Vendor Hours</t>
  </si>
  <si>
    <t>Vendor Rate</t>
  </si>
  <si>
    <t>Vendor Cost</t>
  </si>
  <si>
    <t>Development</t>
  </si>
  <si>
    <t>Requirements Definition (BA)</t>
  </si>
  <si>
    <t>Wireframes (UX)</t>
  </si>
  <si>
    <t>Documentation (BA)</t>
  </si>
  <si>
    <t>QA</t>
  </si>
  <si>
    <t>Total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</si>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</sst>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I16" sqref="I16"/>
    </sheetView>
  </sheetViews>
  <sheetFormatPr defaultRowHeight="15" x14ac:dyDescent="0.25"/>
  <cols>
    <col min="1" max="1" width="31.28515625" customWidth="1"/>
    <col min="4" max="4" width="12.140625" customWidth="1"/>
    <col min="7" max="7" width="12.7109375" customWidth="1"/>
  </cols>
  <sheetData>
    <row r="1" spans="1:7" ht="26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thickBot="1" x14ac:dyDescent="0.3">
      <c r="A2" s="3" t="s">
        <v>7</v>
      </c>
      <c r="B2" s="4">
        <v>1100</v>
      </c>
      <c r="C2" s="4">
        <v>40</v>
      </c>
      <c r="D2" s="4">
        <f>B2*C2</f>
        <v>44000</v>
      </c>
      <c r="E2" s="4">
        <f>B2*1.25</f>
        <v>1375</v>
      </c>
      <c r="F2" s="4">
        <v>45</v>
      </c>
      <c r="G2" s="4">
        <f>E2*F2</f>
        <v>61875</v>
      </c>
    </row>
    <row r="3" spans="1:7" ht="15.75" thickBot="1" x14ac:dyDescent="0.3">
      <c r="A3" s="3" t="s">
        <v>8</v>
      </c>
      <c r="B3" s="4">
        <v>120</v>
      </c>
      <c r="C3" s="4">
        <v>40</v>
      </c>
      <c r="D3" s="4">
        <f t="shared" ref="D3:D7" si="0">B3*C3</f>
        <v>4800</v>
      </c>
      <c r="E3" s="4">
        <f t="shared" ref="E3:E7" si="1">B3*1.25</f>
        <v>150</v>
      </c>
      <c r="F3" s="4">
        <v>80</v>
      </c>
      <c r="G3" s="4">
        <f t="shared" ref="G3:G7" si="2">E3*F3</f>
        <v>12000</v>
      </c>
    </row>
    <row r="4" spans="1:7" ht="15.75" thickBot="1" x14ac:dyDescent="0.3">
      <c r="A4" s="3" t="s">
        <v>9</v>
      </c>
      <c r="B4" s="4">
        <v>120</v>
      </c>
      <c r="C4" s="4">
        <v>40</v>
      </c>
      <c r="D4" s="4">
        <f t="shared" si="0"/>
        <v>4800</v>
      </c>
      <c r="E4" s="4">
        <f t="shared" si="1"/>
        <v>150</v>
      </c>
      <c r="F4" s="4">
        <v>100</v>
      </c>
      <c r="G4" s="4">
        <f t="shared" si="2"/>
        <v>15000</v>
      </c>
    </row>
    <row r="5" spans="1:7" ht="15.75" thickBot="1" x14ac:dyDescent="0.3">
      <c r="A5" s="3" t="s">
        <v>10</v>
      </c>
      <c r="B5" s="4">
        <v>80</v>
      </c>
      <c r="C5" s="4">
        <v>40</v>
      </c>
      <c r="D5" s="4">
        <f t="shared" si="0"/>
        <v>3200</v>
      </c>
      <c r="E5" s="4">
        <f t="shared" si="1"/>
        <v>100</v>
      </c>
      <c r="F5" s="4">
        <v>80</v>
      </c>
      <c r="G5" s="4">
        <f t="shared" si="2"/>
        <v>8000</v>
      </c>
    </row>
    <row r="6" spans="1:7" ht="15.75" thickBot="1" x14ac:dyDescent="0.3">
      <c r="A6" s="3" t="s">
        <v>11</v>
      </c>
      <c r="B6" s="4">
        <v>120</v>
      </c>
      <c r="C6" s="4">
        <v>40</v>
      </c>
      <c r="D6" s="4">
        <f t="shared" si="0"/>
        <v>4800</v>
      </c>
      <c r="E6" s="4">
        <f t="shared" si="1"/>
        <v>150</v>
      </c>
      <c r="F6" s="4">
        <v>80</v>
      </c>
      <c r="G6" s="4">
        <f t="shared" si="2"/>
        <v>12000</v>
      </c>
    </row>
    <row r="7" spans="1:7" ht="15.75" thickBot="1" x14ac:dyDescent="0.3">
      <c r="A7" s="3" t="s">
        <v>13</v>
      </c>
      <c r="B7" s="4">
        <v>120</v>
      </c>
      <c r="C7" s="4">
        <v>40</v>
      </c>
      <c r="D7" s="4">
        <f t="shared" si="0"/>
        <v>4800</v>
      </c>
      <c r="E7" s="4">
        <f t="shared" si="1"/>
        <v>150</v>
      </c>
      <c r="F7" s="4">
        <v>80</v>
      </c>
      <c r="G7" s="4">
        <f t="shared" si="2"/>
        <v>12000</v>
      </c>
    </row>
    <row r="8" spans="1:7" ht="16.5" thickBot="1" x14ac:dyDescent="0.3">
      <c r="A8" s="5" t="s">
        <v>12</v>
      </c>
      <c r="B8" s="6"/>
      <c r="C8" s="6"/>
      <c r="D8" s="7">
        <f>SUM(D2:D7)</f>
        <v>66400</v>
      </c>
      <c r="E8" s="6"/>
      <c r="F8" s="6"/>
      <c r="G8" s="7">
        <f>SUM(G2:G7)</f>
        <v>120875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Suttie</dc:creator>
  <cp:lastModifiedBy>Daryl Suttie</cp:lastModifiedBy>
  <dcterms:created xsi:type="dcterms:W3CDTF">2016-04-06T17:15:35Z</dcterms:created>
  <dcterms:modified xsi:type="dcterms:W3CDTF">2016-04-06T17:20:06Z</dcterms:modified>
</cp:coreProperties>
</file>