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njolfurjonsson/Metill/R/fasteignagjold/data-raw/"/>
    </mc:Choice>
  </mc:AlternateContent>
  <xr:revisionPtr revIDLastSave="0" documentId="13_ncr:1_{699A6A0C-34F8-BA4B-BA5F-586C9EC0B49E}" xr6:coauthVersionLast="47" xr6:coauthVersionMax="47" xr10:uidLastSave="{00000000-0000-0000-0000-000000000000}"/>
  <bookViews>
    <workbookView xWindow="29820" yWindow="500" windowWidth="21380" windowHeight="28300" xr2:uid="{8CF88EBF-0B29-1446-8FF8-87F2C5909286}"/>
  </bookViews>
  <sheets>
    <sheet name="Tafla 14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</calcChain>
</file>

<file path=xl/sharedStrings.xml><?xml version="1.0" encoding="utf-8"?>
<sst xmlns="http://schemas.openxmlformats.org/spreadsheetml/2006/main" count="130" uniqueCount="112">
  <si>
    <t>Efnisyfirlit</t>
  </si>
  <si>
    <t>Tafla 14. Útsvarsprósentur og álagningarreglur fasteignagjalda árið 2023 hjá sveitarfélögum með fleiri en 300 íbúa og minni þéttbýli</t>
  </si>
  <si>
    <t>Útsvar</t>
  </si>
  <si>
    <t>Fasteignaskattur</t>
  </si>
  <si>
    <t>Fráveitugj.</t>
  </si>
  <si>
    <t>Vatnsgjald</t>
  </si>
  <si>
    <t>Sorp-</t>
  </si>
  <si>
    <t xml:space="preserve">    Lóðarleiga</t>
  </si>
  <si>
    <t>A-liður</t>
  </si>
  <si>
    <t>B-liður</t>
  </si>
  <si>
    <t>C-liður</t>
  </si>
  <si>
    <t>hreinsunargj.</t>
  </si>
  <si>
    <t>eyðingargj.</t>
  </si>
  <si>
    <t xml:space="preserve">% af </t>
  </si>
  <si>
    <t>íbúðir /</t>
  </si>
  <si>
    <t>íbúðir</t>
  </si>
  <si>
    <t>fyrirtæki</t>
  </si>
  <si>
    <t>Fj.</t>
  </si>
  <si>
    <t>Sveitarfélag</t>
  </si>
  <si>
    <t>%</t>
  </si>
  <si>
    <t>fm</t>
  </si>
  <si>
    <t>tunnugjald</t>
  </si>
  <si>
    <t>% af lm</t>
  </si>
  <si>
    <t>gjd.</t>
  </si>
  <si>
    <t>0000</t>
  </si>
  <si>
    <t>Reykjavíkurborg 1) 5)</t>
  </si>
  <si>
    <t>473,29 kr/m2</t>
  </si>
  <si>
    <t>197,32 kr/m2</t>
  </si>
  <si>
    <t>Kópavogsbær</t>
  </si>
  <si>
    <t xml:space="preserve"> 21,43 kr/m2</t>
  </si>
  <si>
    <t>180 kr/m2</t>
  </si>
  <si>
    <t>Seltjarnarnesbær</t>
  </si>
  <si>
    <t>Garðabær</t>
  </si>
  <si>
    <t>Hafnarfjarðarkaupstaður</t>
  </si>
  <si>
    <t>Mosfellsbær</t>
  </si>
  <si>
    <t>Reykjanesbær 11)</t>
  </si>
  <si>
    <t>232,0 kr/m2</t>
  </si>
  <si>
    <t>Grindavíkurbær</t>
  </si>
  <si>
    <t>Sveitarfélagið Vogar</t>
  </si>
  <si>
    <t>Suðurnesjabær</t>
  </si>
  <si>
    <t>Akraneskaupstaður 1 ) 5)</t>
  </si>
  <si>
    <t>Hvalfjarðarsveit 5)</t>
  </si>
  <si>
    <t>Borgarbyggð 2) 12)</t>
  </si>
  <si>
    <t>627,00 kr/m2</t>
  </si>
  <si>
    <t>371,65 kr/m2</t>
  </si>
  <si>
    <t>Grundarfjarðarbær 6)</t>
  </si>
  <si>
    <t>327,34 kr/m2</t>
  </si>
  <si>
    <t>Snæfellsbær</t>
  </si>
  <si>
    <t>Sveitarfélagið Stykkishólmur 7)</t>
  </si>
  <si>
    <t>257,30 kr/m2</t>
  </si>
  <si>
    <t>Dalabyggð</t>
  </si>
  <si>
    <t>Bolungarvíkurkaupstaður</t>
  </si>
  <si>
    <t>Ísafjarðarbær</t>
  </si>
  <si>
    <t>Reykhólahreppur</t>
  </si>
  <si>
    <t>Tálknafjarðarhreppur</t>
  </si>
  <si>
    <t>2,,5</t>
  </si>
  <si>
    <t>Vesturbyggð</t>
  </si>
  <si>
    <t>Súðavíkurhreppur</t>
  </si>
  <si>
    <t>Strandabyggð</t>
  </si>
  <si>
    <t>Húnaþing vestra</t>
  </si>
  <si>
    <t>10 kr/m2</t>
  </si>
  <si>
    <t>Sveitarfélagið Skagaströnd</t>
  </si>
  <si>
    <t>Húnabyggð</t>
  </si>
  <si>
    <t>Skagafjörður</t>
  </si>
  <si>
    <t>Akureyrarbær 3) 8)</t>
  </si>
  <si>
    <t>287,65 kr/m2</t>
  </si>
  <si>
    <t>160,4 kr/m2</t>
  </si>
  <si>
    <t>Norðurþing</t>
  </si>
  <si>
    <t>Fjallabyggð</t>
  </si>
  <si>
    <t>Dalvíkurbyggð 4) 9)</t>
  </si>
  <si>
    <t xml:space="preserve"> 395,55 kr/m2</t>
  </si>
  <si>
    <t>201,89  kr/m2</t>
  </si>
  <si>
    <t>Eyjafjarðarsveit 8)</t>
  </si>
  <si>
    <t>Hörgársveit 8)</t>
  </si>
  <si>
    <t>Svalbarðsstrandarhr. 8)</t>
  </si>
  <si>
    <t>Grýtubakkahreppur</t>
  </si>
  <si>
    <t>Þingeyjarsveit</t>
  </si>
  <si>
    <t>Langanesbyggð</t>
  </si>
  <si>
    <t>Fjarðabyggð 13)</t>
  </si>
  <si>
    <t>415,0 kr/m2</t>
  </si>
  <si>
    <t>Múlaþing 10)</t>
  </si>
  <si>
    <t>289,0 kr/m2</t>
  </si>
  <si>
    <t>Vopnafjarðarhreppur</t>
  </si>
  <si>
    <t>Vestmannaeyjabær</t>
  </si>
  <si>
    <t>203,0 kr/m2</t>
  </si>
  <si>
    <t>Sveitarfélagið Árborg</t>
  </si>
  <si>
    <t>Sveitarfélagið Hornafjörður</t>
  </si>
  <si>
    <t>Mýrdalshreppur</t>
  </si>
  <si>
    <t>Skaftárhreppur</t>
  </si>
  <si>
    <t>Rangárþing eystra</t>
  </si>
  <si>
    <t>Rangárþing ytra</t>
  </si>
  <si>
    <t>54.000 kr.</t>
  </si>
  <si>
    <t>Hrunamannahreppur</t>
  </si>
  <si>
    <t>Hveragerðisbær</t>
  </si>
  <si>
    <t>Sveitarfélagið Ölfus</t>
  </si>
  <si>
    <t>Grímsn.- og Grafningshr.</t>
  </si>
  <si>
    <t>Skeiða- og Gnúpverjahr.</t>
  </si>
  <si>
    <t>Bláskógabyggð</t>
  </si>
  <si>
    <t>Flóahreppur</t>
  </si>
  <si>
    <t>1) Fráveitugjald: Fast gjald kr. 12.262 og gjald á hvern fermetra kr. 473,29</t>
  </si>
  <si>
    <t>2) Fráveitugjald: Fast gjald kr. 16.247 og gjald á hvern fermetra kr. 627,00</t>
  </si>
  <si>
    <t>3) Fráveitugjald: Fast gjald kr.  12.173 og gjald á hvern fermetra kr. 287,65</t>
  </si>
  <si>
    <t>4) Fráveitugjald: Fast gjald kr. 18.955 og gjald á hvern fermetra kr. 395,55</t>
  </si>
  <si>
    <t>5) Vatnsgjald: Fast gjald kr. 5.084 og gjald á hvern fermetra kr. 197,32</t>
  </si>
  <si>
    <t>6) Vatnsgjald: Fast gjald kr. 7.437 og gjald á hvern fermetra kr. 327,34</t>
  </si>
  <si>
    <t>7) Vatnsgjald: Fast gjald kr. 6.6931og gjald á hvern fermetra kr. 257,30</t>
  </si>
  <si>
    <t>8) Vatnsgjald: Fast gjald kr. 10.699 og gjald á hvern fermetra kr. 160,40</t>
  </si>
  <si>
    <t>9) Vatnsgjald: Fast gjald kr. 5.501 og gjald á hvern fermetra kr. 201,89</t>
  </si>
  <si>
    <t>10) Vatnsgjald: Fast gjald kr. 10.156 og gjald á hvern fermetra kr. 289,0</t>
  </si>
  <si>
    <t>11) Vatnsgjald: Fast gjald kr. 6.200 og gjald á hvern fermetra kr. 232,00</t>
  </si>
  <si>
    <t>12) Vatnsgjald: Fast gjald kr. 8.443 og gjald á hvern fermetra kr. 371,65</t>
  </si>
  <si>
    <t>13) Vatnsgjald: Fast gjald kr. 5.500 og gjald á hvern fermetra kr. 415,00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</si>
</sst>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2"/>
    <xf numFmtId="0" fontId="2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5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5" fillId="0" borderId="0" xfId="0" applyFon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0" xfId="0" applyFont="1" applyBorder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6" fillId="2" borderId="0" xfId="0" applyFont="1" applyFill="1" applyAlignment="1">
      <alignment horizontal="center"/>
    </xf>
    <xf numFmtId="0" fontId="0" fillId="2" borderId="0" xfId="0" applyFill="1"/>
    <xf numFmtId="10" fontId="6" fillId="2" borderId="0" xfId="1" applyNumberFormat="1" applyFont="1" applyFill="1"/>
    <xf numFmtId="164" fontId="6" fillId="2" borderId="0" xfId="0" applyNumberFormat="1" applyFont="1" applyFill="1"/>
    <xf numFmtId="2" fontId="6" fillId="2" borderId="0" xfId="0" applyNumberFormat="1" applyFont="1" applyFill="1"/>
    <xf numFmtId="2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right"/>
    </xf>
    <xf numFmtId="2" fontId="6" fillId="2" borderId="0" xfId="0" applyNumberFormat="1" applyFont="1" applyFill="1" applyAlignment="1">
      <alignment horizontal="right"/>
    </xf>
    <xf numFmtId="0" fontId="6" fillId="2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/>
    <xf numFmtId="10" fontId="6" fillId="0" borderId="0" xfId="1" applyNumberFormat="1" applyFont="1" applyFill="1"/>
    <xf numFmtId="164" fontId="6" fillId="0" borderId="0" xfId="0" applyNumberFormat="1" applyFont="1"/>
    <xf numFmtId="2" fontId="6" fillId="0" borderId="0" xfId="0" applyNumberFormat="1" applyFont="1"/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65" fontId="6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164" fontId="0" fillId="0" borderId="0" xfId="0" applyNumberFormat="1"/>
    <xf numFmtId="164" fontId="6" fillId="2" borderId="0" xfId="0" applyNumberFormat="1" applyFont="1" applyFill="1" applyAlignment="1">
      <alignment horizontal="right"/>
    </xf>
    <xf numFmtId="164" fontId="0" fillId="0" borderId="0" xfId="0" applyNumberFormat="1" applyAlignment="1">
      <alignment horizontal="right"/>
    </xf>
    <xf numFmtId="2" fontId="6" fillId="0" borderId="0" xfId="0" applyNumberFormat="1" applyFont="1" applyAlignment="1">
      <alignment horizontal="right"/>
    </xf>
    <xf numFmtId="164" fontId="0" fillId="2" borderId="0" xfId="0" applyNumberFormat="1" applyFill="1"/>
    <xf numFmtId="0" fontId="0" fillId="0" borderId="0" xfId="0" quotePrefix="1" applyAlignment="1">
      <alignment horizontal="left"/>
    </xf>
    <xf numFmtId="1" fontId="0" fillId="2" borderId="0" xfId="0" applyNumberFormat="1" applyFill="1" applyAlignment="1">
      <alignment horizontal="right"/>
    </xf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7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3FFF9-1FD5-2E48-9BD8-CFE414F9BB9B}">
  <dimension ref="A1:N89"/>
  <sheetViews>
    <sheetView tabSelected="1" zoomScaleNormal="100" workbookViewId="0"/>
  </sheetViews>
  <sheetFormatPr baseColWidth="10" defaultColWidth="10" defaultRowHeight="14" x14ac:dyDescent="0.2"/>
  <cols>
    <col min="1" max="1" width="7.33203125" style="1" customWidth="1"/>
    <col min="2" max="2" width="26" style="3" customWidth="1"/>
    <col min="3" max="3" width="8.33203125" style="3" customWidth="1"/>
    <col min="4" max="4" width="9.83203125" style="3" customWidth="1"/>
    <col min="5" max="5" width="9.1640625" style="3" customWidth="1"/>
    <col min="6" max="6" width="10" style="3"/>
    <col min="7" max="7" width="12.6640625" style="3" customWidth="1"/>
    <col min="8" max="8" width="13" style="3" customWidth="1"/>
    <col min="9" max="9" width="12.6640625" style="3" customWidth="1"/>
    <col min="10" max="10" width="12.33203125" style="3" customWidth="1"/>
    <col min="11" max="11" width="11.5" style="3" customWidth="1"/>
    <col min="12" max="12" width="13.5" style="3" customWidth="1"/>
    <col min="13" max="13" width="5.6640625" style="3" customWidth="1"/>
    <col min="14" max="16384" width="10" style="3"/>
  </cols>
  <sheetData>
    <row r="1" spans="1:14" ht="15" x14ac:dyDescent="0.2">
      <c r="B1" s="2" t="s">
        <v>0</v>
      </c>
    </row>
    <row r="2" spans="1:14" ht="18.75" customHeight="1" x14ac:dyDescent="0.2">
      <c r="B2" s="4" t="s">
        <v>1</v>
      </c>
      <c r="C2" s="4"/>
    </row>
    <row r="3" spans="1:14" ht="12" customHeight="1" x14ac:dyDescent="0.2">
      <c r="B3" s="4"/>
      <c r="C3" s="4"/>
    </row>
    <row r="4" spans="1:14" x14ac:dyDescent="0.2">
      <c r="C4" s="5" t="s">
        <v>2</v>
      </c>
      <c r="D4" s="6" t="s">
        <v>3</v>
      </c>
      <c r="E4" s="7"/>
      <c r="F4" s="8"/>
      <c r="G4" s="5" t="s">
        <v>4</v>
      </c>
      <c r="H4" s="9" t="s">
        <v>5</v>
      </c>
      <c r="I4" s="10" t="s">
        <v>6</v>
      </c>
      <c r="J4" s="11" t="s">
        <v>6</v>
      </c>
      <c r="K4" s="6" t="s">
        <v>7</v>
      </c>
      <c r="L4" s="8"/>
    </row>
    <row r="5" spans="1:14" ht="15" x14ac:dyDescent="0.2">
      <c r="C5" s="12"/>
      <c r="D5" s="13" t="s">
        <v>8</v>
      </c>
      <c r="E5" s="14" t="s">
        <v>9</v>
      </c>
      <c r="F5" s="13" t="s">
        <v>10</v>
      </c>
      <c r="H5" s="12"/>
      <c r="I5" s="15" t="s">
        <v>11</v>
      </c>
      <c r="J5" s="16" t="s">
        <v>12</v>
      </c>
      <c r="K5" s="17"/>
      <c r="L5" s="18"/>
    </row>
    <row r="6" spans="1:14" ht="15" x14ac:dyDescent="0.2">
      <c r="C6" s="19"/>
      <c r="D6" s="13" t="s">
        <v>13</v>
      </c>
      <c r="E6" s="13" t="s">
        <v>13</v>
      </c>
      <c r="F6" s="13" t="s">
        <v>13</v>
      </c>
      <c r="G6" s="1" t="s">
        <v>13</v>
      </c>
      <c r="H6" s="20" t="s">
        <v>13</v>
      </c>
      <c r="I6" s="21" t="s">
        <v>14</v>
      </c>
      <c r="J6" s="20"/>
      <c r="K6" s="20" t="s">
        <v>15</v>
      </c>
      <c r="L6" s="20" t="s">
        <v>16</v>
      </c>
      <c r="M6" s="18" t="s">
        <v>17</v>
      </c>
    </row>
    <row r="7" spans="1:14" ht="15" x14ac:dyDescent="0.2">
      <c r="A7" s="22"/>
      <c r="B7" s="23" t="s">
        <v>18</v>
      </c>
      <c r="C7" s="24" t="s">
        <v>19</v>
      </c>
      <c r="D7" s="25" t="s">
        <v>20</v>
      </c>
      <c r="E7" s="25" t="s">
        <v>20</v>
      </c>
      <c r="F7" s="25" t="s">
        <v>20</v>
      </c>
      <c r="G7" s="26" t="s">
        <v>20</v>
      </c>
      <c r="H7" s="24" t="s">
        <v>20</v>
      </c>
      <c r="I7" s="27" t="s">
        <v>21</v>
      </c>
      <c r="J7" s="24" t="s">
        <v>15</v>
      </c>
      <c r="K7" s="24" t="s">
        <v>22</v>
      </c>
      <c r="L7" s="24" t="s">
        <v>22</v>
      </c>
      <c r="M7" s="28" t="s">
        <v>23</v>
      </c>
    </row>
    <row r="8" spans="1:14" ht="15" x14ac:dyDescent="0.2">
      <c r="A8" s="22"/>
      <c r="B8" s="23"/>
      <c r="C8" s="1"/>
      <c r="D8" s="1"/>
      <c r="E8" s="1"/>
      <c r="F8" s="1"/>
      <c r="G8" s="1"/>
      <c r="H8" s="1"/>
      <c r="I8" s="29"/>
      <c r="J8" s="1"/>
      <c r="K8" s="1"/>
      <c r="L8" s="1"/>
      <c r="M8" s="30"/>
    </row>
    <row r="9" spans="1:14" ht="14.5" customHeight="1" x14ac:dyDescent="0.2">
      <c r="A9" s="31" t="s">
        <v>24</v>
      </c>
      <c r="B9" s="32" t="s">
        <v>25</v>
      </c>
      <c r="C9" s="33">
        <v>0.1474</v>
      </c>
      <c r="D9" s="34">
        <v>0.18</v>
      </c>
      <c r="E9" s="35">
        <v>1.32</v>
      </c>
      <c r="F9" s="34">
        <v>1.6</v>
      </c>
      <c r="G9" s="36" t="s">
        <v>26</v>
      </c>
      <c r="H9" s="36" t="s">
        <v>27</v>
      </c>
      <c r="I9" s="37">
        <v>40700</v>
      </c>
      <c r="J9" s="37">
        <v>17500</v>
      </c>
      <c r="K9" s="38">
        <v>0.2</v>
      </c>
      <c r="L9" s="38">
        <v>1</v>
      </c>
      <c r="M9" s="39">
        <v>11</v>
      </c>
      <c r="N9"/>
    </row>
    <row r="10" spans="1:14" ht="14.5" customHeight="1" x14ac:dyDescent="0.2">
      <c r="A10" s="40">
        <v>1000</v>
      </c>
      <c r="B10" s="41" t="s">
        <v>28</v>
      </c>
      <c r="C10" s="42">
        <v>0.14699999999999999</v>
      </c>
      <c r="D10" s="43">
        <v>0.17</v>
      </c>
      <c r="E10" s="44">
        <v>1.32</v>
      </c>
      <c r="F10" s="43">
        <v>1.42</v>
      </c>
      <c r="G10" s="45">
        <v>6.5000000000000002E-2</v>
      </c>
      <c r="H10" s="45">
        <v>0.06</v>
      </c>
      <c r="I10" s="46"/>
      <c r="J10" s="46">
        <v>48400</v>
      </c>
      <c r="K10" s="47" t="s">
        <v>29</v>
      </c>
      <c r="L10" s="47" t="s">
        <v>30</v>
      </c>
      <c r="M10" s="41">
        <v>8</v>
      </c>
    </row>
    <row r="11" spans="1:14" ht="14.5" customHeight="1" x14ac:dyDescent="0.2">
      <c r="A11" s="31">
        <v>1100</v>
      </c>
      <c r="B11" s="39" t="s">
        <v>31</v>
      </c>
      <c r="C11" s="33">
        <v>0.1431</v>
      </c>
      <c r="D11" s="34">
        <v>0.16600000000000001</v>
      </c>
      <c r="E11" s="35">
        <v>1.32</v>
      </c>
      <c r="F11" s="34">
        <v>1.1539999999999999</v>
      </c>
      <c r="G11" s="48">
        <v>0.14249999999999999</v>
      </c>
      <c r="H11" s="49">
        <v>8.5500000000000007E-2</v>
      </c>
      <c r="I11" s="50">
        <v>62100</v>
      </c>
      <c r="J11" s="50"/>
      <c r="K11" s="38">
        <v>0.4</v>
      </c>
      <c r="L11" s="38">
        <v>1.75</v>
      </c>
      <c r="M11" s="39">
        <v>10</v>
      </c>
      <c r="N11"/>
    </row>
    <row r="12" spans="1:14" ht="14.5" customHeight="1" x14ac:dyDescent="0.2">
      <c r="A12" s="40">
        <v>1300</v>
      </c>
      <c r="B12" s="41" t="s">
        <v>32</v>
      </c>
      <c r="C12" s="42">
        <v>0.13919999999999999</v>
      </c>
      <c r="D12" s="43">
        <v>0.16600000000000001</v>
      </c>
      <c r="E12" s="44">
        <v>1.32</v>
      </c>
      <c r="F12" s="51">
        <v>1.52</v>
      </c>
      <c r="G12" s="45">
        <v>8.5000000000000006E-2</v>
      </c>
      <c r="H12" s="45">
        <v>0.08</v>
      </c>
      <c r="I12" s="46">
        <v>53000</v>
      </c>
      <c r="J12" s="46"/>
      <c r="K12" s="47">
        <v>0.4</v>
      </c>
      <c r="L12" s="47">
        <v>1</v>
      </c>
      <c r="M12" s="41">
        <v>10</v>
      </c>
    </row>
    <row r="13" spans="1:14" ht="14.5" customHeight="1" x14ac:dyDescent="0.2">
      <c r="A13" s="31">
        <v>1400</v>
      </c>
      <c r="B13" s="39" t="s">
        <v>33</v>
      </c>
      <c r="C13" s="33">
        <v>0.14699999999999999</v>
      </c>
      <c r="D13" s="34">
        <v>0.246</v>
      </c>
      <c r="E13" s="35">
        <v>1.32</v>
      </c>
      <c r="F13" s="34">
        <v>1.4</v>
      </c>
      <c r="G13" s="52">
        <v>9.2999999999999999E-2</v>
      </c>
      <c r="H13" s="49">
        <v>3.5000000000000003E-2</v>
      </c>
      <c r="I13" s="50">
        <v>64531</v>
      </c>
      <c r="J13" s="50"/>
      <c r="K13" s="38">
        <v>0.33</v>
      </c>
      <c r="L13" s="38">
        <v>1.17</v>
      </c>
      <c r="M13" s="39">
        <v>10</v>
      </c>
    </row>
    <row r="14" spans="1:14" ht="14.5" customHeight="1" x14ac:dyDescent="0.2">
      <c r="A14" s="40">
        <v>1604</v>
      </c>
      <c r="B14" s="41" t="s">
        <v>34</v>
      </c>
      <c r="C14" s="42">
        <v>0.1474</v>
      </c>
      <c r="D14" s="43">
        <v>0.19500000000000001</v>
      </c>
      <c r="E14" s="44">
        <v>1.32</v>
      </c>
      <c r="F14" s="43">
        <v>1.52</v>
      </c>
      <c r="G14" s="45">
        <v>0.09</v>
      </c>
      <c r="H14" s="53">
        <v>6.5000000000000002E-2</v>
      </c>
      <c r="I14" s="46">
        <v>56900</v>
      </c>
      <c r="J14" s="46"/>
      <c r="K14" s="54">
        <v>0.31</v>
      </c>
      <c r="L14" s="54">
        <v>1.1000000000000001</v>
      </c>
      <c r="M14" s="41">
        <v>10</v>
      </c>
    </row>
    <row r="15" spans="1:14" ht="14.5" customHeight="1" x14ac:dyDescent="0.2">
      <c r="A15" s="31">
        <v>2000</v>
      </c>
      <c r="B15" s="32" t="s">
        <v>35</v>
      </c>
      <c r="C15" s="33">
        <v>0.1474</v>
      </c>
      <c r="D15" s="34">
        <v>0.25</v>
      </c>
      <c r="E15" s="35">
        <v>1.32</v>
      </c>
      <c r="F15" s="34">
        <v>1.45</v>
      </c>
      <c r="G15" s="52">
        <v>0.1</v>
      </c>
      <c r="H15" s="36" t="s">
        <v>36</v>
      </c>
      <c r="I15" s="50">
        <v>20379</v>
      </c>
      <c r="J15" s="50">
        <v>33247</v>
      </c>
      <c r="K15" s="36">
        <v>2</v>
      </c>
      <c r="L15" s="36">
        <v>2</v>
      </c>
      <c r="M15" s="32">
        <v>10</v>
      </c>
      <c r="N15"/>
    </row>
    <row r="16" spans="1:14" ht="14.5" customHeight="1" x14ac:dyDescent="0.2">
      <c r="A16" s="40">
        <v>2300</v>
      </c>
      <c r="B16" s="41" t="s">
        <v>37</v>
      </c>
      <c r="C16" s="42">
        <v>0.1462</v>
      </c>
      <c r="D16" s="43">
        <v>0.3</v>
      </c>
      <c r="E16" s="44">
        <v>1.32</v>
      </c>
      <c r="F16" s="43">
        <v>1.45</v>
      </c>
      <c r="G16" s="45">
        <v>0.15</v>
      </c>
      <c r="H16" s="53">
        <v>4.4999999999999998E-2</v>
      </c>
      <c r="I16" s="46">
        <v>19887</v>
      </c>
      <c r="J16" s="46">
        <v>32444</v>
      </c>
      <c r="K16" s="54">
        <v>0.5</v>
      </c>
      <c r="L16" s="54">
        <v>1.6</v>
      </c>
      <c r="M16" s="41">
        <v>10</v>
      </c>
      <c r="N16"/>
    </row>
    <row r="17" spans="1:14" ht="14.5" customHeight="1" x14ac:dyDescent="0.2">
      <c r="A17" s="31">
        <v>2506</v>
      </c>
      <c r="B17" s="39" t="s">
        <v>38</v>
      </c>
      <c r="C17" s="33">
        <v>0.1474</v>
      </c>
      <c r="D17" s="34">
        <v>0.43</v>
      </c>
      <c r="E17" s="35">
        <v>1.32</v>
      </c>
      <c r="F17" s="34">
        <v>1.65</v>
      </c>
      <c r="G17" s="52">
        <v>8.5000000000000006E-2</v>
      </c>
      <c r="H17" s="49">
        <v>0.08</v>
      </c>
      <c r="I17" s="50">
        <v>19887</v>
      </c>
      <c r="J17" s="50">
        <v>32444</v>
      </c>
      <c r="K17" s="36">
        <v>0.5</v>
      </c>
      <c r="L17" s="36">
        <v>0.5</v>
      </c>
      <c r="M17" s="32">
        <v>10</v>
      </c>
      <c r="N17"/>
    </row>
    <row r="18" spans="1:14" ht="14.5" customHeight="1" x14ac:dyDescent="0.2">
      <c r="A18" s="40">
        <v>2510</v>
      </c>
      <c r="B18" s="41" t="s">
        <v>39</v>
      </c>
      <c r="C18" s="42">
        <v>0.1474</v>
      </c>
      <c r="D18" s="43">
        <v>0.28000000000000003</v>
      </c>
      <c r="E18" s="44">
        <v>1.32</v>
      </c>
      <c r="F18" s="43">
        <v>1.65</v>
      </c>
      <c r="G18" s="45">
        <v>0.12</v>
      </c>
      <c r="H18" s="53">
        <v>0.16</v>
      </c>
      <c r="I18" s="46">
        <v>19887</v>
      </c>
      <c r="J18" s="46">
        <v>32444</v>
      </c>
      <c r="K18" s="47">
        <v>1.5</v>
      </c>
      <c r="L18" s="47">
        <v>1.5</v>
      </c>
      <c r="M18">
        <v>10</v>
      </c>
      <c r="N18"/>
    </row>
    <row r="19" spans="1:14" ht="14.5" customHeight="1" x14ac:dyDescent="0.2">
      <c r="A19" s="31">
        <v>3000</v>
      </c>
      <c r="B19" s="32" t="s">
        <v>40</v>
      </c>
      <c r="C19" s="33">
        <v>0.1474</v>
      </c>
      <c r="D19" s="34">
        <v>0.2306</v>
      </c>
      <c r="E19" s="35">
        <v>1.32</v>
      </c>
      <c r="F19" s="34">
        <v>1.3717999999999999</v>
      </c>
      <c r="G19" s="36" t="s">
        <v>26</v>
      </c>
      <c r="H19" s="36" t="s">
        <v>27</v>
      </c>
      <c r="I19" s="50">
        <v>19256</v>
      </c>
      <c r="J19" s="50">
        <v>16422</v>
      </c>
      <c r="K19" s="49">
        <v>0.3034</v>
      </c>
      <c r="L19" s="49">
        <v>1.1990000000000001</v>
      </c>
      <c r="M19" s="39">
        <v>10</v>
      </c>
    </row>
    <row r="20" spans="1:14" ht="14.5" customHeight="1" x14ac:dyDescent="0.2">
      <c r="A20" s="40">
        <v>3511</v>
      </c>
      <c r="B20" t="s">
        <v>41</v>
      </c>
      <c r="C20" s="42">
        <v>0.1391</v>
      </c>
      <c r="D20" s="43">
        <v>0.36</v>
      </c>
      <c r="E20" s="44">
        <v>1.32</v>
      </c>
      <c r="F20" s="43">
        <v>1.65</v>
      </c>
      <c r="G20" s="53"/>
      <c r="H20" s="47" t="s">
        <v>27</v>
      </c>
      <c r="I20" s="46">
        <v>60390</v>
      </c>
      <c r="J20" s="46">
        <v>5400</v>
      </c>
      <c r="K20" s="47">
        <v>1</v>
      </c>
      <c r="L20" s="47">
        <v>1</v>
      </c>
      <c r="M20" s="41">
        <v>8</v>
      </c>
    </row>
    <row r="21" spans="1:14" ht="14.5" customHeight="1" x14ac:dyDescent="0.2">
      <c r="A21" s="31">
        <v>3609</v>
      </c>
      <c r="B21" s="32" t="s">
        <v>42</v>
      </c>
      <c r="C21" s="33">
        <v>0.1474</v>
      </c>
      <c r="D21" s="34">
        <v>0.35</v>
      </c>
      <c r="E21" s="35">
        <v>1.32</v>
      </c>
      <c r="F21" s="34">
        <v>1.39</v>
      </c>
      <c r="G21" s="36" t="s">
        <v>43</v>
      </c>
      <c r="H21" s="36" t="s">
        <v>44</v>
      </c>
      <c r="I21" s="50">
        <v>34900</v>
      </c>
      <c r="J21" s="50">
        <v>26900</v>
      </c>
      <c r="K21" s="36">
        <v>1.5</v>
      </c>
      <c r="L21" s="36">
        <v>2</v>
      </c>
      <c r="M21" s="32">
        <v>10</v>
      </c>
    </row>
    <row r="22" spans="1:14" ht="14.5" customHeight="1" x14ac:dyDescent="0.2">
      <c r="A22" s="40">
        <v>3709</v>
      </c>
      <c r="B22" t="s">
        <v>45</v>
      </c>
      <c r="C22" s="42">
        <v>0.1474</v>
      </c>
      <c r="D22" s="43">
        <v>0.5</v>
      </c>
      <c r="E22" s="44">
        <v>1.32</v>
      </c>
      <c r="F22" s="43">
        <v>1.65</v>
      </c>
      <c r="G22" s="45">
        <v>0.19</v>
      </c>
      <c r="H22" s="47" t="s">
        <v>46</v>
      </c>
      <c r="I22" s="46">
        <v>53500</v>
      </c>
      <c r="J22" s="46"/>
      <c r="K22" s="54">
        <v>1.5</v>
      </c>
      <c r="L22" s="54">
        <v>4</v>
      </c>
      <c r="M22" s="41">
        <v>10</v>
      </c>
    </row>
    <row r="23" spans="1:14" ht="14.5" customHeight="1" x14ac:dyDescent="0.2">
      <c r="A23" s="31">
        <v>3714</v>
      </c>
      <c r="B23" s="39" t="s">
        <v>47</v>
      </c>
      <c r="C23" s="33">
        <v>0.1474</v>
      </c>
      <c r="D23" s="34">
        <v>0.44</v>
      </c>
      <c r="E23" s="35">
        <v>1.32</v>
      </c>
      <c r="F23" s="34">
        <v>1.55</v>
      </c>
      <c r="G23" s="52">
        <v>0.11</v>
      </c>
      <c r="H23" s="52">
        <v>0.21</v>
      </c>
      <c r="I23" s="50">
        <v>41500</v>
      </c>
      <c r="J23" s="50"/>
      <c r="K23" s="36">
        <v>1.8</v>
      </c>
      <c r="L23" s="36">
        <v>2.5</v>
      </c>
      <c r="M23" s="32">
        <v>8</v>
      </c>
    </row>
    <row r="24" spans="1:14" ht="14.5" customHeight="1" x14ac:dyDescent="0.2">
      <c r="A24" s="40">
        <v>3716</v>
      </c>
      <c r="B24" t="s">
        <v>48</v>
      </c>
      <c r="C24" s="42">
        <v>0.1474</v>
      </c>
      <c r="D24" s="51">
        <v>0.38</v>
      </c>
      <c r="E24" s="44">
        <v>1.32</v>
      </c>
      <c r="F24" s="43">
        <v>1.54</v>
      </c>
      <c r="G24" s="45">
        <v>0.15</v>
      </c>
      <c r="H24" s="47" t="s">
        <v>49</v>
      </c>
      <c r="I24" s="46">
        <v>69900</v>
      </c>
      <c r="J24" s="46"/>
      <c r="K24" s="54">
        <v>0.93</v>
      </c>
      <c r="L24" s="54">
        <v>1.92</v>
      </c>
      <c r="M24" s="41">
        <v>9</v>
      </c>
    </row>
    <row r="25" spans="1:14" ht="14.5" customHeight="1" x14ac:dyDescent="0.2">
      <c r="A25" s="31">
        <v>3811</v>
      </c>
      <c r="B25" s="32" t="s">
        <v>50</v>
      </c>
      <c r="C25" s="33">
        <v>0.1474</v>
      </c>
      <c r="D25" s="55">
        <v>0.5</v>
      </c>
      <c r="E25" s="35">
        <v>1.32</v>
      </c>
      <c r="F25" s="34">
        <v>1.5</v>
      </c>
      <c r="G25" s="34">
        <v>0.19</v>
      </c>
      <c r="H25" s="34">
        <v>0.28000000000000003</v>
      </c>
      <c r="I25" s="37">
        <v>72815</v>
      </c>
      <c r="J25" s="50"/>
      <c r="K25" s="36">
        <v>1.7</v>
      </c>
      <c r="L25" s="36">
        <v>2</v>
      </c>
      <c r="M25" s="39">
        <v>6</v>
      </c>
    </row>
    <row r="26" spans="1:14" ht="14.5" customHeight="1" x14ac:dyDescent="0.2">
      <c r="A26" s="40">
        <v>4100</v>
      </c>
      <c r="B26" s="41" t="s">
        <v>51</v>
      </c>
      <c r="C26" s="42">
        <v>0.1474</v>
      </c>
      <c r="D26" s="43">
        <v>0.625</v>
      </c>
      <c r="E26" s="44">
        <v>1.32</v>
      </c>
      <c r="F26" s="43">
        <v>1.65</v>
      </c>
      <c r="G26" s="45">
        <v>0.2</v>
      </c>
      <c r="H26" s="45">
        <v>0.35</v>
      </c>
      <c r="I26" s="46">
        <v>38000</v>
      </c>
      <c r="J26" s="46">
        <v>30000</v>
      </c>
      <c r="K26" s="47">
        <v>1.4</v>
      </c>
      <c r="L26" s="47">
        <v>2.5</v>
      </c>
      <c r="M26">
        <v>10</v>
      </c>
    </row>
    <row r="27" spans="1:14" ht="14.5" customHeight="1" x14ac:dyDescent="0.2">
      <c r="A27" s="31">
        <v>4200</v>
      </c>
      <c r="B27" s="32" t="s">
        <v>52</v>
      </c>
      <c r="C27" s="33">
        <v>0.1474</v>
      </c>
      <c r="D27" s="34">
        <v>0.56000000000000005</v>
      </c>
      <c r="E27" s="35">
        <v>1.32</v>
      </c>
      <c r="F27" s="34">
        <v>1.65</v>
      </c>
      <c r="G27" s="34">
        <v>0.15</v>
      </c>
      <c r="H27" s="34">
        <v>0.02</v>
      </c>
      <c r="I27" s="37">
        <v>22350</v>
      </c>
      <c r="J27" s="50">
        <v>31500</v>
      </c>
      <c r="K27" s="36">
        <v>1.5</v>
      </c>
      <c r="L27" s="36">
        <v>3</v>
      </c>
      <c r="M27" s="39">
        <v>12</v>
      </c>
      <c r="N27" s="56"/>
    </row>
    <row r="28" spans="1:14" ht="14.5" customHeight="1" x14ac:dyDescent="0.2">
      <c r="A28" s="40">
        <v>4502</v>
      </c>
      <c r="B28" s="41" t="s">
        <v>53</v>
      </c>
      <c r="C28" s="42">
        <v>0.1474</v>
      </c>
      <c r="D28" s="43">
        <v>0.5</v>
      </c>
      <c r="E28" s="44">
        <v>1.32</v>
      </c>
      <c r="F28" s="43">
        <v>1.65</v>
      </c>
      <c r="G28" s="45">
        <v>0.2</v>
      </c>
      <c r="H28" s="45">
        <v>0.5</v>
      </c>
      <c r="I28" s="46"/>
      <c r="J28" s="46">
        <v>65310</v>
      </c>
      <c r="K28" s="47">
        <v>4</v>
      </c>
      <c r="L28" s="47">
        <v>4</v>
      </c>
      <c r="M28">
        <v>5</v>
      </c>
    </row>
    <row r="29" spans="1:14" ht="14.5" customHeight="1" x14ac:dyDescent="0.2">
      <c r="A29" s="31">
        <v>4604</v>
      </c>
      <c r="B29" s="32" t="s">
        <v>54</v>
      </c>
      <c r="C29" s="33">
        <v>0.1474</v>
      </c>
      <c r="D29" s="34">
        <v>0.5</v>
      </c>
      <c r="E29" s="35">
        <v>1.32</v>
      </c>
      <c r="F29" s="34">
        <v>1.65</v>
      </c>
      <c r="G29" s="34">
        <v>0.4</v>
      </c>
      <c r="H29" s="34">
        <v>0.35</v>
      </c>
      <c r="I29" s="37">
        <v>23190</v>
      </c>
      <c r="J29" s="50">
        <v>45055</v>
      </c>
      <c r="K29" s="36" t="s">
        <v>55</v>
      </c>
      <c r="L29" s="36">
        <v>3</v>
      </c>
      <c r="M29" s="39">
        <v>10</v>
      </c>
    </row>
    <row r="30" spans="1:14" ht="14.5" customHeight="1" x14ac:dyDescent="0.2">
      <c r="A30" s="40">
        <v>4607</v>
      </c>
      <c r="B30" s="41" t="s">
        <v>56</v>
      </c>
      <c r="C30" s="42">
        <v>0.1474</v>
      </c>
      <c r="D30" s="43">
        <v>0.55000000000000004</v>
      </c>
      <c r="E30" s="44">
        <v>1.32</v>
      </c>
      <c r="F30" s="43">
        <v>1.65</v>
      </c>
      <c r="G30" s="45">
        <v>0.38</v>
      </c>
      <c r="H30" s="45">
        <v>0.38</v>
      </c>
      <c r="I30" s="46">
        <v>29191</v>
      </c>
      <c r="J30" s="46">
        <v>56715</v>
      </c>
      <c r="K30" s="47">
        <v>1</v>
      </c>
      <c r="L30" s="47">
        <v>3.75</v>
      </c>
      <c r="M30">
        <v>11</v>
      </c>
      <c r="N30"/>
    </row>
    <row r="31" spans="1:14" ht="14.5" customHeight="1" x14ac:dyDescent="0.2">
      <c r="A31" s="31">
        <v>4803</v>
      </c>
      <c r="B31" s="32" t="s">
        <v>57</v>
      </c>
      <c r="C31" s="33">
        <v>0.1474</v>
      </c>
      <c r="D31" s="34">
        <v>0.45</v>
      </c>
      <c r="E31" s="35">
        <v>1.32</v>
      </c>
      <c r="F31" s="34">
        <v>1.65</v>
      </c>
      <c r="G31" s="34">
        <v>0.22</v>
      </c>
      <c r="H31" s="34">
        <v>0.35</v>
      </c>
      <c r="I31" s="37">
        <v>15500</v>
      </c>
      <c r="J31" s="50">
        <v>24000</v>
      </c>
      <c r="K31" s="36">
        <v>2</v>
      </c>
      <c r="L31" s="36">
        <v>2</v>
      </c>
      <c r="M31" s="39">
        <v>8</v>
      </c>
    </row>
    <row r="32" spans="1:14" ht="14.5" customHeight="1" x14ac:dyDescent="0.2">
      <c r="A32" s="40">
        <v>4911</v>
      </c>
      <c r="B32" s="41" t="s">
        <v>58</v>
      </c>
      <c r="C32" s="42">
        <v>0.1517</v>
      </c>
      <c r="D32" s="43">
        <v>0.625</v>
      </c>
      <c r="E32" s="44">
        <v>1.32</v>
      </c>
      <c r="F32" s="43">
        <v>1.65</v>
      </c>
      <c r="G32" s="45">
        <v>0.25</v>
      </c>
      <c r="H32" s="45">
        <v>0.3</v>
      </c>
      <c r="I32" s="46">
        <v>60450</v>
      </c>
      <c r="J32" s="46"/>
      <c r="K32" s="47">
        <v>2.5</v>
      </c>
      <c r="L32" s="47">
        <v>2.5</v>
      </c>
      <c r="M32">
        <v>9</v>
      </c>
    </row>
    <row r="33" spans="1:14" ht="14.5" customHeight="1" x14ac:dyDescent="0.2">
      <c r="A33" s="31">
        <v>5508</v>
      </c>
      <c r="B33" s="39" t="s">
        <v>59</v>
      </c>
      <c r="C33" s="33">
        <v>0.1474</v>
      </c>
      <c r="D33" s="34">
        <v>0.4</v>
      </c>
      <c r="E33" s="35">
        <v>1.32</v>
      </c>
      <c r="F33" s="34">
        <v>1.32</v>
      </c>
      <c r="G33" s="52">
        <v>0.21</v>
      </c>
      <c r="H33" s="49">
        <v>0.27</v>
      </c>
      <c r="I33" s="50">
        <v>100000</v>
      </c>
      <c r="J33" s="50"/>
      <c r="K33" s="36" t="s">
        <v>60</v>
      </c>
      <c r="L33" s="36" t="s">
        <v>60</v>
      </c>
      <c r="M33" s="39">
        <v>8</v>
      </c>
    </row>
    <row r="34" spans="1:14" ht="14.5" customHeight="1" x14ac:dyDescent="0.2">
      <c r="A34" s="40">
        <v>5609</v>
      </c>
      <c r="B34" t="s">
        <v>61</v>
      </c>
      <c r="C34" s="42">
        <v>0.1474</v>
      </c>
      <c r="D34" s="43">
        <v>0.48</v>
      </c>
      <c r="E34" s="44">
        <v>1.32</v>
      </c>
      <c r="F34" s="43">
        <v>1.65</v>
      </c>
      <c r="G34" s="53">
        <v>0.24</v>
      </c>
      <c r="H34" s="53">
        <v>0.24</v>
      </c>
      <c r="I34" s="46">
        <v>85800</v>
      </c>
      <c r="J34" s="46"/>
      <c r="K34" s="47">
        <v>1.65</v>
      </c>
      <c r="L34" s="47">
        <v>1.65</v>
      </c>
      <c r="M34" s="41">
        <v>6</v>
      </c>
      <c r="N34"/>
    </row>
    <row r="35" spans="1:14" ht="14.5" customHeight="1" x14ac:dyDescent="0.2">
      <c r="A35" s="31">
        <v>5613</v>
      </c>
      <c r="B35" s="39" t="s">
        <v>62</v>
      </c>
      <c r="C35" s="33">
        <v>0.1474</v>
      </c>
      <c r="D35" s="34">
        <v>0.5</v>
      </c>
      <c r="E35" s="35">
        <v>1.32</v>
      </c>
      <c r="F35" s="34">
        <v>1.65</v>
      </c>
      <c r="G35" s="52">
        <v>0.25</v>
      </c>
      <c r="H35" s="49">
        <v>0.27500000000000002</v>
      </c>
      <c r="I35" s="50">
        <v>31000</v>
      </c>
      <c r="J35" s="50">
        <v>31000</v>
      </c>
      <c r="K35" s="38">
        <v>2</v>
      </c>
      <c r="L35" s="38">
        <v>2</v>
      </c>
      <c r="M35" s="57">
        <v>9</v>
      </c>
    </row>
    <row r="36" spans="1:14" ht="14.5" customHeight="1" x14ac:dyDescent="0.2">
      <c r="A36" s="40">
        <v>5716</v>
      </c>
      <c r="B36" t="s">
        <v>63</v>
      </c>
      <c r="C36" s="42">
        <v>0.1474</v>
      </c>
      <c r="D36" s="43">
        <v>0.47499999999999998</v>
      </c>
      <c r="E36" s="44">
        <v>1.32</v>
      </c>
      <c r="F36" s="43">
        <v>1.65</v>
      </c>
      <c r="G36" s="43">
        <v>0.186</v>
      </c>
      <c r="H36" s="43">
        <v>0.16</v>
      </c>
      <c r="I36" s="58">
        <v>32539</v>
      </c>
      <c r="J36" s="46">
        <v>28711</v>
      </c>
      <c r="K36" s="47">
        <v>1.5</v>
      </c>
      <c r="L36" s="47">
        <v>2.5</v>
      </c>
      <c r="M36" s="41">
        <v>10</v>
      </c>
      <c r="N36"/>
    </row>
    <row r="37" spans="1:14" ht="14.5" customHeight="1" x14ac:dyDescent="0.2">
      <c r="A37" s="31">
        <v>6000</v>
      </c>
      <c r="B37" s="32" t="s">
        <v>64</v>
      </c>
      <c r="C37" s="33">
        <v>0.1474</v>
      </c>
      <c r="D37" s="34">
        <v>0.31</v>
      </c>
      <c r="E37" s="35">
        <v>1.32</v>
      </c>
      <c r="F37" s="34">
        <v>1.63</v>
      </c>
      <c r="G37" s="36" t="s">
        <v>65</v>
      </c>
      <c r="H37" s="36" t="s">
        <v>66</v>
      </c>
      <c r="I37" s="50">
        <v>46448</v>
      </c>
      <c r="J37" s="50"/>
      <c r="K37" s="36">
        <v>0.5</v>
      </c>
      <c r="L37" s="36">
        <v>2.8</v>
      </c>
      <c r="M37" s="32">
        <v>8</v>
      </c>
      <c r="N37"/>
    </row>
    <row r="38" spans="1:14" ht="14.5" customHeight="1" x14ac:dyDescent="0.2">
      <c r="A38" s="40">
        <v>6100</v>
      </c>
      <c r="B38" s="41" t="s">
        <v>67</v>
      </c>
      <c r="C38" s="42">
        <v>0.1474</v>
      </c>
      <c r="D38" s="43">
        <v>0.46</v>
      </c>
      <c r="E38" s="44">
        <v>1.32</v>
      </c>
      <c r="F38" s="43">
        <v>1.55</v>
      </c>
      <c r="G38" s="45">
        <v>0.1</v>
      </c>
      <c r="H38" s="53">
        <v>0.05</v>
      </c>
      <c r="I38" s="58">
        <v>68905</v>
      </c>
      <c r="J38" s="46"/>
      <c r="K38" s="54">
        <v>1.5</v>
      </c>
      <c r="L38" s="54">
        <v>2.5</v>
      </c>
      <c r="M38" s="41">
        <v>7</v>
      </c>
    </row>
    <row r="39" spans="1:14" ht="14.5" customHeight="1" x14ac:dyDescent="0.2">
      <c r="A39" s="31">
        <v>6250</v>
      </c>
      <c r="B39" s="39" t="s">
        <v>68</v>
      </c>
      <c r="C39" s="33">
        <v>0.14699999999999999</v>
      </c>
      <c r="D39" s="34">
        <v>0.46</v>
      </c>
      <c r="E39" s="35">
        <v>1.32</v>
      </c>
      <c r="F39" s="34">
        <v>1.57</v>
      </c>
      <c r="G39" s="52">
        <v>0.28999999999999998</v>
      </c>
      <c r="H39" s="52">
        <v>0.28999999999999998</v>
      </c>
      <c r="I39" s="50">
        <v>51600</v>
      </c>
      <c r="J39" s="50"/>
      <c r="K39" s="36">
        <v>1.8</v>
      </c>
      <c r="L39" s="36">
        <v>3.33</v>
      </c>
      <c r="M39" s="32">
        <v>10</v>
      </c>
      <c r="N39"/>
    </row>
    <row r="40" spans="1:14" ht="14.5" customHeight="1" x14ac:dyDescent="0.2">
      <c r="A40" s="40">
        <v>6400</v>
      </c>
      <c r="B40" t="s">
        <v>69</v>
      </c>
      <c r="C40" s="42">
        <v>0.1474</v>
      </c>
      <c r="D40" s="43">
        <v>0.5</v>
      </c>
      <c r="E40" s="44">
        <v>1.32</v>
      </c>
      <c r="F40" s="43">
        <v>1.65</v>
      </c>
      <c r="G40" s="47" t="s">
        <v>70</v>
      </c>
      <c r="H40" s="47" t="s">
        <v>71</v>
      </c>
      <c r="I40" s="46">
        <v>67027</v>
      </c>
      <c r="J40" s="46"/>
      <c r="K40" s="54">
        <v>1</v>
      </c>
      <c r="L40" s="54">
        <v>2.9</v>
      </c>
      <c r="M40" s="41">
        <v>10</v>
      </c>
      <c r="N40"/>
    </row>
    <row r="41" spans="1:14" ht="14.5" customHeight="1" x14ac:dyDescent="0.2">
      <c r="A41" s="31">
        <v>6513</v>
      </c>
      <c r="B41" s="32" t="s">
        <v>72</v>
      </c>
      <c r="C41" s="33">
        <v>0.1474</v>
      </c>
      <c r="D41" s="34">
        <v>0.39</v>
      </c>
      <c r="E41" s="35">
        <v>1.32</v>
      </c>
      <c r="F41" s="34">
        <v>1.26</v>
      </c>
      <c r="G41" s="49">
        <v>0.1</v>
      </c>
      <c r="H41" s="36" t="s">
        <v>66</v>
      </c>
      <c r="I41" s="37">
        <f>21875+13498</f>
        <v>35373</v>
      </c>
      <c r="J41" s="50"/>
      <c r="K41" s="36">
        <v>0.75</v>
      </c>
      <c r="L41" s="36">
        <v>0.75</v>
      </c>
      <c r="M41" s="32">
        <v>5</v>
      </c>
    </row>
    <row r="42" spans="1:14" ht="14.5" customHeight="1" x14ac:dyDescent="0.2">
      <c r="A42" s="40">
        <v>6515</v>
      </c>
      <c r="B42" t="s">
        <v>73</v>
      </c>
      <c r="C42" s="42">
        <v>0.1474</v>
      </c>
      <c r="D42" s="43">
        <v>0.4</v>
      </c>
      <c r="E42" s="44">
        <v>1.32</v>
      </c>
      <c r="F42" s="43">
        <v>1.4</v>
      </c>
      <c r="G42" s="45">
        <v>0.18</v>
      </c>
      <c r="H42" s="47" t="s">
        <v>66</v>
      </c>
      <c r="I42" s="46">
        <v>65580</v>
      </c>
      <c r="J42" s="46"/>
      <c r="K42" s="54">
        <v>1</v>
      </c>
      <c r="L42" s="54">
        <v>2</v>
      </c>
      <c r="M42" s="59">
        <v>8</v>
      </c>
      <c r="N42"/>
    </row>
    <row r="43" spans="1:14" ht="14.5" customHeight="1" x14ac:dyDescent="0.2">
      <c r="A43" s="31">
        <v>6601</v>
      </c>
      <c r="B43" s="32" t="s">
        <v>74</v>
      </c>
      <c r="C43" s="33">
        <v>0.1474</v>
      </c>
      <c r="D43" s="34">
        <v>0.42</v>
      </c>
      <c r="E43" s="35">
        <v>1.32</v>
      </c>
      <c r="F43" s="34">
        <v>1.26</v>
      </c>
      <c r="G43" s="49">
        <v>0.19</v>
      </c>
      <c r="H43" s="36" t="s">
        <v>66</v>
      </c>
      <c r="I43" s="50">
        <v>54100</v>
      </c>
      <c r="J43" s="50"/>
      <c r="K43" s="36">
        <v>1.5</v>
      </c>
      <c r="L43" s="36">
        <v>1.5</v>
      </c>
      <c r="M43" s="39">
        <v>8</v>
      </c>
    </row>
    <row r="44" spans="1:14" ht="14.5" customHeight="1" x14ac:dyDescent="0.2">
      <c r="A44" s="40">
        <v>6602</v>
      </c>
      <c r="B44" s="41" t="s">
        <v>75</v>
      </c>
      <c r="C44" s="42">
        <v>0.1474</v>
      </c>
      <c r="D44" s="43">
        <v>0.48</v>
      </c>
      <c r="E44" s="44">
        <v>1.32</v>
      </c>
      <c r="F44" s="43">
        <v>1.5</v>
      </c>
      <c r="G44" s="53">
        <v>0.25</v>
      </c>
      <c r="H44" s="53">
        <v>0.2</v>
      </c>
      <c r="I44" s="46">
        <v>45738</v>
      </c>
      <c r="J44" s="46"/>
      <c r="K44" s="54">
        <v>0.75</v>
      </c>
      <c r="L44" s="54">
        <v>0.75</v>
      </c>
      <c r="M44" s="59">
        <v>7</v>
      </c>
      <c r="N44"/>
    </row>
    <row r="45" spans="1:14" ht="14.5" customHeight="1" x14ac:dyDescent="0.2">
      <c r="A45" s="31">
        <v>6613</v>
      </c>
      <c r="B45" s="39" t="s">
        <v>76</v>
      </c>
      <c r="C45" s="33">
        <v>0.1474</v>
      </c>
      <c r="D45" s="34">
        <v>0.625</v>
      </c>
      <c r="E45" s="35">
        <v>1.32</v>
      </c>
      <c r="F45" s="34">
        <v>1.65</v>
      </c>
      <c r="G45" s="52">
        <v>0.12</v>
      </c>
      <c r="H45" s="49">
        <v>0.21</v>
      </c>
      <c r="I45" s="37">
        <v>62084</v>
      </c>
      <c r="J45" s="50"/>
      <c r="K45" s="38">
        <v>1.25</v>
      </c>
      <c r="L45" s="38">
        <v>1.25</v>
      </c>
      <c r="M45" s="57">
        <v>8</v>
      </c>
    </row>
    <row r="46" spans="1:14" ht="14.5" customHeight="1" x14ac:dyDescent="0.2">
      <c r="A46" s="40">
        <v>6710</v>
      </c>
      <c r="B46" t="s">
        <v>77</v>
      </c>
      <c r="C46" s="42">
        <v>0.1474</v>
      </c>
      <c r="D46" s="43">
        <v>0.6</v>
      </c>
      <c r="E46" s="44">
        <v>1.32</v>
      </c>
      <c r="F46" s="43">
        <v>1.65</v>
      </c>
      <c r="G46" s="53">
        <v>0.28000000000000003</v>
      </c>
      <c r="H46" s="53">
        <v>0.32</v>
      </c>
      <c r="I46" s="46">
        <v>28855</v>
      </c>
      <c r="J46" s="46">
        <v>27963</v>
      </c>
      <c r="K46" s="47">
        <v>1.62</v>
      </c>
      <c r="L46" s="47">
        <v>2.7</v>
      </c>
      <c r="M46" s="41">
        <v>8</v>
      </c>
    </row>
    <row r="47" spans="1:14" ht="14.5" customHeight="1" x14ac:dyDescent="0.2">
      <c r="A47" s="31">
        <v>7300</v>
      </c>
      <c r="B47" s="39" t="s">
        <v>78</v>
      </c>
      <c r="C47" s="33">
        <v>0.1474</v>
      </c>
      <c r="D47" s="34">
        <v>0.42399999999999999</v>
      </c>
      <c r="E47" s="35">
        <v>1.32</v>
      </c>
      <c r="F47" s="34">
        <v>1.65</v>
      </c>
      <c r="G47" s="52">
        <v>0.27500000000000002</v>
      </c>
      <c r="H47" s="36" t="s">
        <v>79</v>
      </c>
      <c r="I47" s="37">
        <v>33446</v>
      </c>
      <c r="J47" s="50">
        <v>23000</v>
      </c>
      <c r="K47" s="38">
        <v>0.7</v>
      </c>
      <c r="L47" s="38">
        <v>3</v>
      </c>
      <c r="M47" s="57">
        <v>10</v>
      </c>
      <c r="N47"/>
    </row>
    <row r="48" spans="1:14" ht="14.5" customHeight="1" x14ac:dyDescent="0.2">
      <c r="A48" s="40">
        <v>7400</v>
      </c>
      <c r="B48" t="s">
        <v>80</v>
      </c>
      <c r="C48" s="42">
        <v>0.1474</v>
      </c>
      <c r="D48" s="43">
        <v>0.47499999999999998</v>
      </c>
      <c r="E48" s="44">
        <v>1.32</v>
      </c>
      <c r="F48" s="43">
        <v>1.65</v>
      </c>
      <c r="G48" s="53">
        <v>0.33</v>
      </c>
      <c r="H48" s="47" t="s">
        <v>81</v>
      </c>
      <c r="I48" s="46">
        <v>36732</v>
      </c>
      <c r="J48" s="46"/>
      <c r="K48" s="47">
        <v>0.75</v>
      </c>
      <c r="L48" s="47">
        <v>0.75</v>
      </c>
      <c r="M48" s="41">
        <v>8</v>
      </c>
      <c r="N48"/>
    </row>
    <row r="49" spans="1:14" ht="14.5" customHeight="1" x14ac:dyDescent="0.2">
      <c r="A49" s="31">
        <v>7502</v>
      </c>
      <c r="B49" s="39" t="s">
        <v>82</v>
      </c>
      <c r="C49" s="33">
        <v>0.1474</v>
      </c>
      <c r="D49" s="34">
        <v>0.625</v>
      </c>
      <c r="E49" s="35">
        <v>1.32</v>
      </c>
      <c r="F49" s="34">
        <v>1.65</v>
      </c>
      <c r="G49" s="52">
        <v>0.32</v>
      </c>
      <c r="H49" s="49">
        <v>0.3</v>
      </c>
      <c r="I49" s="37">
        <v>19050</v>
      </c>
      <c r="J49" s="50">
        <v>16450</v>
      </c>
      <c r="K49" s="38">
        <v>2</v>
      </c>
      <c r="L49" s="38">
        <v>2</v>
      </c>
      <c r="M49" s="57">
        <v>10</v>
      </c>
    </row>
    <row r="50" spans="1:14" ht="14.5" customHeight="1" x14ac:dyDescent="0.2">
      <c r="A50" s="40">
        <v>8000</v>
      </c>
      <c r="B50" t="s">
        <v>83</v>
      </c>
      <c r="C50" s="42">
        <v>0.14680000000000001</v>
      </c>
      <c r="D50" s="43">
        <v>0.26800000000000002</v>
      </c>
      <c r="E50" s="44">
        <v>1.32</v>
      </c>
      <c r="F50" s="43">
        <v>1.4</v>
      </c>
      <c r="G50" s="45">
        <v>0.2</v>
      </c>
      <c r="H50" s="47" t="s">
        <v>84</v>
      </c>
      <c r="I50" s="46">
        <v>21462</v>
      </c>
      <c r="J50" s="46">
        <v>48481</v>
      </c>
      <c r="K50" s="54">
        <v>1</v>
      </c>
      <c r="L50" s="54">
        <v>3.5</v>
      </c>
      <c r="M50" s="59">
        <v>10</v>
      </c>
    </row>
    <row r="51" spans="1:14" ht="14.5" customHeight="1" x14ac:dyDescent="0.2">
      <c r="A51" s="31">
        <v>8200</v>
      </c>
      <c r="B51" s="32" t="s">
        <v>85</v>
      </c>
      <c r="C51" s="33">
        <v>0.1474</v>
      </c>
      <c r="D51" s="34">
        <v>0.25440000000000002</v>
      </c>
      <c r="E51" s="35">
        <v>1.32</v>
      </c>
      <c r="F51" s="34">
        <v>1.6</v>
      </c>
      <c r="G51" s="49">
        <v>0.1</v>
      </c>
      <c r="H51" s="49">
        <v>0.15</v>
      </c>
      <c r="I51" s="50">
        <v>31140</v>
      </c>
      <c r="J51" s="50">
        <v>39850</v>
      </c>
      <c r="K51" s="36">
        <v>1</v>
      </c>
      <c r="L51" s="36">
        <v>3</v>
      </c>
      <c r="M51" s="39">
        <v>10</v>
      </c>
    </row>
    <row r="52" spans="1:14" ht="14.5" customHeight="1" x14ac:dyDescent="0.2">
      <c r="A52" s="40">
        <v>8401</v>
      </c>
      <c r="B52" t="s">
        <v>86</v>
      </c>
      <c r="C52" s="42">
        <v>0.1474</v>
      </c>
      <c r="D52" s="43">
        <v>0.37</v>
      </c>
      <c r="E52" s="44">
        <v>1.32</v>
      </c>
      <c r="F52" s="43">
        <v>1.65</v>
      </c>
      <c r="G52" s="53">
        <v>0.33500000000000002</v>
      </c>
      <c r="H52" s="53">
        <v>0.155</v>
      </c>
      <c r="I52" s="46">
        <v>31950</v>
      </c>
      <c r="J52" s="46">
        <v>19290</v>
      </c>
      <c r="K52" s="47">
        <v>1</v>
      </c>
      <c r="L52" s="47">
        <v>1</v>
      </c>
      <c r="M52" s="41">
        <v>11</v>
      </c>
    </row>
    <row r="53" spans="1:14" ht="14.5" customHeight="1" x14ac:dyDescent="0.2">
      <c r="A53" s="31">
        <v>8508</v>
      </c>
      <c r="B53" s="39" t="s">
        <v>87</v>
      </c>
      <c r="C53" s="33">
        <v>0.1474</v>
      </c>
      <c r="D53" s="34">
        <v>0.33</v>
      </c>
      <c r="E53" s="35">
        <v>1.32</v>
      </c>
      <c r="F53" s="34">
        <v>1.65</v>
      </c>
      <c r="G53" s="52">
        <v>0.2</v>
      </c>
      <c r="H53" s="49">
        <v>0.15</v>
      </c>
      <c r="I53" s="37">
        <v>24898</v>
      </c>
      <c r="J53" s="50">
        <v>25889</v>
      </c>
      <c r="K53" s="36">
        <v>1.5</v>
      </c>
      <c r="L53" s="36">
        <v>1.5</v>
      </c>
      <c r="M53" s="39">
        <v>9</v>
      </c>
      <c r="N53"/>
    </row>
    <row r="54" spans="1:14" ht="14.5" customHeight="1" x14ac:dyDescent="0.2">
      <c r="A54" s="40">
        <v>8509</v>
      </c>
      <c r="B54" t="s">
        <v>88</v>
      </c>
      <c r="C54" s="42">
        <v>0.1474</v>
      </c>
      <c r="D54" s="43">
        <v>0.625</v>
      </c>
      <c r="E54" s="44">
        <v>1.32</v>
      </c>
      <c r="F54" s="43">
        <v>1.65</v>
      </c>
      <c r="G54" s="53">
        <v>0.25</v>
      </c>
      <c r="H54" s="53"/>
      <c r="I54" s="46">
        <v>23345</v>
      </c>
      <c r="J54" s="46"/>
      <c r="K54" s="47">
        <v>1</v>
      </c>
      <c r="L54" s="47">
        <v>1</v>
      </c>
      <c r="M54" s="41">
        <v>8</v>
      </c>
      <c r="N54"/>
    </row>
    <row r="55" spans="1:14" ht="14.5" customHeight="1" x14ac:dyDescent="0.2">
      <c r="A55" s="31">
        <v>8613</v>
      </c>
      <c r="B55" s="39" t="s">
        <v>89</v>
      </c>
      <c r="C55" s="33">
        <v>0.1474</v>
      </c>
      <c r="D55" s="34">
        <v>0.375</v>
      </c>
      <c r="E55" s="35">
        <v>1.32</v>
      </c>
      <c r="F55" s="34">
        <v>1.5</v>
      </c>
      <c r="G55" s="52">
        <v>0.2</v>
      </c>
      <c r="H55" s="49">
        <v>0.18</v>
      </c>
      <c r="I55" s="37">
        <v>27400</v>
      </c>
      <c r="J55" s="50">
        <v>29500</v>
      </c>
      <c r="K55" s="36">
        <v>1</v>
      </c>
      <c r="L55" s="36">
        <v>1</v>
      </c>
      <c r="M55" s="39">
        <v>7</v>
      </c>
    </row>
    <row r="56" spans="1:14" ht="14.5" customHeight="1" x14ac:dyDescent="0.2">
      <c r="A56" s="40">
        <v>8614</v>
      </c>
      <c r="B56" t="s">
        <v>90</v>
      </c>
      <c r="C56" s="42">
        <v>0.1474</v>
      </c>
      <c r="D56" s="43">
        <v>0.33</v>
      </c>
      <c r="E56" s="44">
        <v>1.32</v>
      </c>
      <c r="F56" s="43">
        <v>1.5</v>
      </c>
      <c r="G56" s="53">
        <v>0.22</v>
      </c>
      <c r="H56" s="60" t="s">
        <v>91</v>
      </c>
      <c r="I56" s="46">
        <v>27400</v>
      </c>
      <c r="J56" s="46">
        <v>29500</v>
      </c>
      <c r="K56" s="47">
        <v>1</v>
      </c>
      <c r="L56" s="47">
        <v>1</v>
      </c>
      <c r="M56" s="41">
        <v>8</v>
      </c>
    </row>
    <row r="57" spans="1:14" ht="14.5" customHeight="1" x14ac:dyDescent="0.2">
      <c r="A57" s="31">
        <v>8710</v>
      </c>
      <c r="B57" s="39" t="s">
        <v>92</v>
      </c>
      <c r="C57" s="33">
        <v>0.1474</v>
      </c>
      <c r="D57" s="34">
        <v>0.48</v>
      </c>
      <c r="E57" s="35">
        <v>1.32</v>
      </c>
      <c r="F57" s="34">
        <v>1.32</v>
      </c>
      <c r="G57" s="52">
        <v>0.25</v>
      </c>
      <c r="H57" s="49">
        <v>0.21</v>
      </c>
      <c r="I57" s="37">
        <v>46430</v>
      </c>
      <c r="J57" s="50">
        <v>30495</v>
      </c>
      <c r="K57" s="36">
        <v>0.5</v>
      </c>
      <c r="L57" s="36">
        <v>0.5</v>
      </c>
      <c r="M57" s="39">
        <v>8</v>
      </c>
      <c r="N57"/>
    </row>
    <row r="58" spans="1:14" ht="14.5" customHeight="1" x14ac:dyDescent="0.2">
      <c r="A58" s="40">
        <v>8716</v>
      </c>
      <c r="B58" t="s">
        <v>93</v>
      </c>
      <c r="C58" s="42">
        <v>0.1474</v>
      </c>
      <c r="D58" s="43">
        <v>0.33</v>
      </c>
      <c r="E58" s="44">
        <v>1.32</v>
      </c>
      <c r="F58" s="43">
        <v>1.48</v>
      </c>
      <c r="G58" s="53">
        <v>0.14499999999999999</v>
      </c>
      <c r="H58" s="53">
        <v>0.02</v>
      </c>
      <c r="I58" s="46">
        <v>46200</v>
      </c>
      <c r="J58" s="46"/>
      <c r="K58" s="47">
        <v>0.44</v>
      </c>
      <c r="L58" s="47">
        <v>1.5</v>
      </c>
      <c r="M58" s="41">
        <v>11</v>
      </c>
      <c r="N58"/>
    </row>
    <row r="59" spans="1:14" ht="14.5" customHeight="1" x14ac:dyDescent="0.2">
      <c r="A59" s="31">
        <v>8717</v>
      </c>
      <c r="B59" s="39" t="s">
        <v>94</v>
      </c>
      <c r="C59" s="33">
        <v>0.1474</v>
      </c>
      <c r="D59" s="34">
        <v>0.24</v>
      </c>
      <c r="E59" s="35">
        <v>1.32</v>
      </c>
      <c r="F59" s="34">
        <v>1.65</v>
      </c>
      <c r="G59" s="52">
        <v>0.21</v>
      </c>
      <c r="H59" s="49">
        <v>0.13</v>
      </c>
      <c r="I59" s="37">
        <v>23880</v>
      </c>
      <c r="J59" s="50">
        <v>25080</v>
      </c>
      <c r="K59" s="36">
        <v>0.7</v>
      </c>
      <c r="L59" s="36">
        <v>0.7</v>
      </c>
      <c r="M59" s="39">
        <v>10</v>
      </c>
    </row>
    <row r="60" spans="1:14" ht="14.5" customHeight="1" x14ac:dyDescent="0.2">
      <c r="A60" s="40">
        <v>8719</v>
      </c>
      <c r="B60" t="s">
        <v>95</v>
      </c>
      <c r="C60" s="42">
        <v>0.12659999999999999</v>
      </c>
      <c r="D60" s="43">
        <v>0.46</v>
      </c>
      <c r="E60" s="44">
        <v>1.32</v>
      </c>
      <c r="F60" s="43">
        <v>1.65</v>
      </c>
      <c r="G60" s="53">
        <v>0.27</v>
      </c>
      <c r="H60" s="53">
        <v>0.23</v>
      </c>
      <c r="I60" s="46">
        <v>54600</v>
      </c>
      <c r="J60" s="46">
        <v>10500</v>
      </c>
      <c r="K60" s="47">
        <v>1</v>
      </c>
      <c r="L60" s="47">
        <v>1</v>
      </c>
      <c r="M60" s="41">
        <v>5</v>
      </c>
    </row>
    <row r="61" spans="1:14" ht="14.5" customHeight="1" x14ac:dyDescent="0.2">
      <c r="A61" s="31">
        <v>8720</v>
      </c>
      <c r="B61" s="39" t="s">
        <v>96</v>
      </c>
      <c r="C61" s="33">
        <v>0.1474</v>
      </c>
      <c r="D61" s="34">
        <v>0.4</v>
      </c>
      <c r="E61" s="35">
        <v>1.32</v>
      </c>
      <c r="F61" s="34">
        <v>1.65</v>
      </c>
      <c r="G61" s="52">
        <v>0.25</v>
      </c>
      <c r="H61" s="49">
        <v>0.2</v>
      </c>
      <c r="I61" s="37">
        <v>59800</v>
      </c>
      <c r="J61" s="50"/>
      <c r="K61" s="36"/>
      <c r="L61" s="36"/>
      <c r="M61" s="39">
        <v>10</v>
      </c>
      <c r="N61"/>
    </row>
    <row r="62" spans="1:14" ht="14.5" customHeight="1" x14ac:dyDescent="0.2">
      <c r="A62" s="40">
        <v>8721</v>
      </c>
      <c r="B62" t="s">
        <v>97</v>
      </c>
      <c r="C62" s="42">
        <v>0.1474</v>
      </c>
      <c r="D62" s="43">
        <v>0.48</v>
      </c>
      <c r="E62" s="44">
        <v>1.32</v>
      </c>
      <c r="F62" s="43">
        <v>1.5</v>
      </c>
      <c r="G62" s="53">
        <v>0.27</v>
      </c>
      <c r="H62" s="53">
        <v>0.3</v>
      </c>
      <c r="I62" s="46">
        <v>49900</v>
      </c>
      <c r="J62" s="46">
        <v>26500</v>
      </c>
      <c r="K62" s="47">
        <v>1</v>
      </c>
      <c r="L62" s="47">
        <v>1</v>
      </c>
      <c r="M62" s="41">
        <v>7</v>
      </c>
    </row>
    <row r="63" spans="1:14" ht="14.5" customHeight="1" x14ac:dyDescent="0.2">
      <c r="A63" s="31">
        <v>8722</v>
      </c>
      <c r="B63" s="39" t="s">
        <v>98</v>
      </c>
      <c r="C63" s="33">
        <v>0.1474</v>
      </c>
      <c r="D63" s="34">
        <v>0.47</v>
      </c>
      <c r="E63" s="35">
        <v>1.32</v>
      </c>
      <c r="F63" s="34">
        <v>1.6</v>
      </c>
      <c r="G63" s="52"/>
      <c r="H63" s="49">
        <v>0.2</v>
      </c>
      <c r="I63" s="37">
        <v>32406</v>
      </c>
      <c r="J63" s="50">
        <v>21244</v>
      </c>
      <c r="K63" s="36"/>
      <c r="L63" s="36"/>
      <c r="M63" s="39">
        <v>10</v>
      </c>
    </row>
    <row r="64" spans="1:14" ht="6.75" customHeight="1" x14ac:dyDescent="0.2">
      <c r="A64" s="3"/>
      <c r="D64" s="61"/>
      <c r="E64" s="61"/>
      <c r="F64" s="61"/>
      <c r="H64" s="62"/>
      <c r="I64" s="63"/>
      <c r="J64" s="63"/>
      <c r="K64" s="30"/>
      <c r="L64" s="64"/>
      <c r="M64" s="64"/>
    </row>
    <row r="65" spans="2:8" x14ac:dyDescent="0.2">
      <c r="F65" s="61"/>
      <c r="H65" s="61"/>
    </row>
    <row r="66" spans="2:8" x14ac:dyDescent="0.2">
      <c r="B66" s="65" t="s">
        <v>99</v>
      </c>
      <c r="F66" s="61"/>
    </row>
    <row r="67" spans="2:8" x14ac:dyDescent="0.2">
      <c r="B67" s="65" t="s">
        <v>100</v>
      </c>
      <c r="F67" s="61"/>
      <c r="H67" s="61"/>
    </row>
    <row r="68" spans="2:8" x14ac:dyDescent="0.2">
      <c r="B68" s="65" t="s">
        <v>101</v>
      </c>
      <c r="F68" s="61"/>
      <c r="H68" s="61"/>
    </row>
    <row r="69" spans="2:8" x14ac:dyDescent="0.2">
      <c r="B69" s="65" t="s">
        <v>102</v>
      </c>
      <c r="F69" s="61"/>
      <c r="H69" s="61"/>
    </row>
    <row r="70" spans="2:8" x14ac:dyDescent="0.2">
      <c r="B70" s="65" t="s">
        <v>103</v>
      </c>
      <c r="F70" s="61"/>
      <c r="H70" s="61"/>
    </row>
    <row r="71" spans="2:8" x14ac:dyDescent="0.2">
      <c r="B71" s="65" t="s">
        <v>104</v>
      </c>
      <c r="F71" s="61"/>
      <c r="H71" s="61"/>
    </row>
    <row r="72" spans="2:8" x14ac:dyDescent="0.2">
      <c r="B72" s="65" t="s">
        <v>105</v>
      </c>
      <c r="F72" s="61"/>
      <c r="H72" s="61"/>
    </row>
    <row r="73" spans="2:8" ht="15" x14ac:dyDescent="0.2">
      <c r="B73" s="65" t="s">
        <v>106</v>
      </c>
      <c r="F73" s="51"/>
      <c r="H73" s="61"/>
    </row>
    <row r="74" spans="2:8" ht="15" x14ac:dyDescent="0.2">
      <c r="B74" s="65" t="s">
        <v>107</v>
      </c>
      <c r="F74" s="51"/>
      <c r="H74" s="61"/>
    </row>
    <row r="75" spans="2:8" ht="15" x14ac:dyDescent="0.2">
      <c r="B75" s="65" t="s">
        <v>108</v>
      </c>
      <c r="F75" s="51"/>
      <c r="H75" s="61"/>
    </row>
    <row r="76" spans="2:8" x14ac:dyDescent="0.2">
      <c r="B76" s="65" t="s">
        <v>109</v>
      </c>
      <c r="F76" s="61"/>
      <c r="H76" s="61"/>
    </row>
    <row r="77" spans="2:8" x14ac:dyDescent="0.2">
      <c r="B77" s="65" t="s">
        <v>110</v>
      </c>
      <c r="F77" s="61"/>
      <c r="H77" s="61"/>
    </row>
    <row r="78" spans="2:8" x14ac:dyDescent="0.2">
      <c r="B78" s="65" t="s">
        <v>111</v>
      </c>
      <c r="H78" s="61"/>
    </row>
    <row r="79" spans="2:8" x14ac:dyDescent="0.2">
      <c r="H79" s="61"/>
    </row>
    <row r="80" spans="2:8" x14ac:dyDescent="0.2">
      <c r="H80" s="61"/>
    </row>
    <row r="81" spans="8:8" x14ac:dyDescent="0.2">
      <c r="H81" s="61"/>
    </row>
    <row r="82" spans="8:8" x14ac:dyDescent="0.2">
      <c r="H82" s="61"/>
    </row>
    <row r="83" spans="8:8" x14ac:dyDescent="0.2">
      <c r="H83" s="61"/>
    </row>
    <row r="84" spans="8:8" x14ac:dyDescent="0.2">
      <c r="H84" s="61"/>
    </row>
    <row r="85" spans="8:8" x14ac:dyDescent="0.2">
      <c r="H85" s="61"/>
    </row>
    <row r="86" spans="8:8" x14ac:dyDescent="0.2">
      <c r="H86" s="61"/>
    </row>
    <row r="87" spans="8:8" x14ac:dyDescent="0.2">
      <c r="H87" s="61"/>
    </row>
    <row r="88" spans="8:8" x14ac:dyDescent="0.2">
      <c r="H88" s="61"/>
    </row>
    <row r="89" spans="8:8" x14ac:dyDescent="0.2">
      <c r="H89" s="61"/>
    </row>
  </sheetData>
  <mergeCells count="2">
    <mergeCell ref="D4:F4"/>
    <mergeCell ref="K4:L4"/>
  </mergeCells>
  <hyperlinks>
    <hyperlink ref="B1" location="Efnisyfirlit!A1" display="Efnisyfirlit" xr:uid="{6732AAA3-A7D0-6D47-B4BC-703C0C3EB9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Tafla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Brynjólfur Gauti Guðrúnar Jónsson - HI</dc:creator>
  <cp:lastModifiedBy>Brynjólfur Gauti Guðrúnar Jónsson - HI</cp:lastModifiedBy>
  <dcterms:created xsi:type="dcterms:W3CDTF">2023-12-08T09:54:29Z</dcterms:created>
  <dcterms:modified xsi:type="dcterms:W3CDTF">2023-12-08T10:24:20Z</dcterms:modified>
</cp:coreProperties>
</file>