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riable_list" sheetId="1" r:id="rId4"/>
  </sheets>
  <definedNames/>
  <calcPr/>
  <extLst>
    <ext uri="GoogleSheetsCustomDataVersion2">
      <go:sheetsCustomData xmlns:go="http://customooxmlschemas.google.com/" r:id="rId5" roundtripDataChecksum="YBKuLqIK4wJ/uDmuRnZfFdxZie+4eObw3RXBu03Dr8Y="/>
    </ext>
  </extLst>
</workbook>
</file>

<file path=xl/sharedStrings.xml><?xml version="1.0" encoding="utf-8"?>
<sst xmlns="http://schemas.openxmlformats.org/spreadsheetml/2006/main" count="966" uniqueCount="378">
  <si>
    <t>Type_1</t>
  </si>
  <si>
    <t>Type_2</t>
  </si>
  <si>
    <t>Scale</t>
  </si>
  <si>
    <t>count_of_type_2</t>
  </si>
  <si>
    <t>Name</t>
  </si>
  <si>
    <t>Abbreviation</t>
  </si>
  <si>
    <t>Description</t>
  </si>
  <si>
    <t>Extent</t>
  </si>
  <si>
    <t>Native Resolution (m)</t>
  </si>
  <si>
    <t>start_year</t>
  </si>
  <si>
    <t>end_year</t>
  </si>
  <si>
    <t>Citation Key</t>
  </si>
  <si>
    <t>Citatiion</t>
  </si>
  <si>
    <t>doi</t>
  </si>
  <si>
    <t>Detection</t>
  </si>
  <si>
    <t>Phenology</t>
  </si>
  <si>
    <t>local</t>
  </si>
  <si>
    <t>Start of growing season</t>
  </si>
  <si>
    <t xml:space="preserve">Start of growing season (defined by start of greenup). Landsat based. </t>
  </si>
  <si>
    <t>End of growing season</t>
  </si>
  <si>
    <t>Landsat based.</t>
  </si>
  <si>
    <t>Length of growing season</t>
  </si>
  <si>
    <t>Number of Vegetation Cycles</t>
  </si>
  <si>
    <t>num_cycles</t>
  </si>
  <si>
    <t>Total number of valid vegetation cycles with peak in product year</t>
  </si>
  <si>
    <t>friedlMCD12Q2MODISTerra+Aqua2019</t>
  </si>
  <si>
    <t>(Friedl et al., 2019)</t>
  </si>
  <si>
    <t>https://doi.org/10.5067/MODIS/MCD12Q2.006</t>
  </si>
  <si>
    <t>First Greenup Date (Cycle 1)</t>
  </si>
  <si>
    <t>greenup_1</t>
  </si>
  <si>
    <t>Date when EVI2 first crossed 15% of the segment EVI2 amplitude, cycle 1. Days since Jan 1, 1970</t>
  </si>
  <si>
    <t>First Greenup Date (Cycle 2)</t>
  </si>
  <si>
    <t>greenup_2</t>
  </si>
  <si>
    <t>Date when EVI2 first crossed 15% of the segment EVI2 amplitude, cycle 2. Days since Jan 1, 1970</t>
  </si>
  <si>
    <t>Mid Greenup Date (Cycle 1)</t>
  </si>
  <si>
    <t>mid_greenup_1</t>
  </si>
  <si>
    <t>Date when EVI2 first crossed 50% of the segment EVI2 amplitude, cycle 1. Days since Jan 1, 1970</t>
  </si>
  <si>
    <t>Mid Greenup Date (Cycle 2)</t>
  </si>
  <si>
    <t>mid_greenup_2</t>
  </si>
  <si>
    <t>Date when EVI2 first crossed 50% of the segment EVI2 amplitude, cycle 2. Days since Jan 1, 1970</t>
  </si>
  <si>
    <t>Peak EVI2 Date (Cycle 1)</t>
  </si>
  <si>
    <t>peak_1</t>
  </si>
  <si>
    <t>Date when EVI2 reached the segment maximum, cycle 1. Days since Jan 1, 1970</t>
  </si>
  <si>
    <t>Peak EVI2 Date (Cycle 2)</t>
  </si>
  <si>
    <t>peak_2</t>
  </si>
  <si>
    <t>Date when EVI2 reached the segment maximum, cycle 2. Days since Jan 1, 1970</t>
  </si>
  <si>
    <t>Maturity Date (Cycle 1)</t>
  </si>
  <si>
    <t>maturity_1</t>
  </si>
  <si>
    <t>Date when EVI2 first crossed 90% of the segment EVI2 amplitude, cycle 1. Days since Jan 1, 1970</t>
  </si>
  <si>
    <t>Maturity Date (Cycle 2)</t>
  </si>
  <si>
    <t>maturity_2</t>
  </si>
  <si>
    <t>Date when EVI2 first crossed 90% of the segment EVI2 amplitude, cycle 2. Days since Jan 1, 1970</t>
  </si>
  <si>
    <t>Mid Greendown Date (Cycle 1)</t>
  </si>
  <si>
    <t>mid_greendown_1</t>
  </si>
  <si>
    <t>Date when EVI2 last crossed 50% of the segment EVI2 amplitude, cycle 1. Days since Jan 1, 1970</t>
  </si>
  <si>
    <t>Mid Greendown Date (Cycle 2)</t>
  </si>
  <si>
    <t>mid_greendown_2</t>
  </si>
  <si>
    <t>Date when EVI2 last crossed 50% of the segment EVI2 amplitude, cycle 2. Days since Jan 1, 1970</t>
  </si>
  <si>
    <t>Senescence Date (Cycle 1)</t>
  </si>
  <si>
    <t>senescence_1</t>
  </si>
  <si>
    <t>Date when EVI2 last crossed 90% of the segment EVI2 amplitude, cycle 1. Days since Jan 1, 1970</t>
  </si>
  <si>
    <t>Senescence Date (Cycle 2)</t>
  </si>
  <si>
    <t>senescence_2</t>
  </si>
  <si>
    <t>Date when EVI2 last crossed 90% of the segment EVI2 amplitude, cycle 2. Days since Jan 1, 1970</t>
  </si>
  <si>
    <t>Dormancy Date (Cycle 1)</t>
  </si>
  <si>
    <t>dormancy_1</t>
  </si>
  <si>
    <t>Date when EVI2 last crossed 15% of the segment EVI2 amplitude, cycle 1. Days since Jan 1, 1970</t>
  </si>
  <si>
    <t>Dormancy Date (Cycle 2)</t>
  </si>
  <si>
    <t>dormancy_2</t>
  </si>
  <si>
    <t>Date when EVI2 last crossed 15% of the segment EVI2 amplitude, cycle 2. Days since Jan 1, 1970</t>
  </si>
  <si>
    <t>Minimum EVI2 Value (Cycle 1)</t>
  </si>
  <si>
    <t>evi_minimum_1</t>
  </si>
  <si>
    <t>Segment minimum EVI2 value, cycle 1</t>
  </si>
  <si>
    <t>Minimum EVI2 Value (Cycle 2)</t>
  </si>
  <si>
    <t>evi_minimum_2</t>
  </si>
  <si>
    <t>Segment minimum EVI2 value, cycle 2</t>
  </si>
  <si>
    <t>EVI2 Amplitude (Cycle 1)</t>
  </si>
  <si>
    <t>evi_amplitude_1</t>
  </si>
  <si>
    <t>Segment maximum - minimum EVI2, cycle 1</t>
  </si>
  <si>
    <t>EVI2 Amplitude (Cycle 2)</t>
  </si>
  <si>
    <t>evi_amplitude_2</t>
  </si>
  <si>
    <t>Segment maximum - minimum EVI2, cycle 2</t>
  </si>
  <si>
    <t>EVI2 Area Under Curve (Cycle 1)</t>
  </si>
  <si>
    <t>evi_area_1</t>
  </si>
  <si>
    <t>Sum of daily interpolated EVI2 from Greenup to Dormancy, cycle 1</t>
  </si>
  <si>
    <t>EVI2 Area Under Curve (Cycle 2)</t>
  </si>
  <si>
    <t>evi_area_2</t>
  </si>
  <si>
    <t>Sum of daily interpolated EVI2 from Greenup to Dormancy, cycle 2</t>
  </si>
  <si>
    <t>Spectral differntiation</t>
  </si>
  <si>
    <t>SR_B1</t>
  </si>
  <si>
    <t>u_blue</t>
  </si>
  <si>
    <t>Band 1 (ultra blue, coastal aerosol) surface reflectance</t>
  </si>
  <si>
    <t>SR_B2</t>
  </si>
  <si>
    <t>blue</t>
  </si>
  <si>
    <t>Band 2 (blue) surface reflectance</t>
  </si>
  <si>
    <t>SR_B3</t>
  </si>
  <si>
    <t>green</t>
  </si>
  <si>
    <t>Band 3 (green) surface reflectance</t>
  </si>
  <si>
    <t>SR_B4</t>
  </si>
  <si>
    <t>red</t>
  </si>
  <si>
    <t>Band 4 (red) surface reflectance</t>
  </si>
  <si>
    <t>SR_B5</t>
  </si>
  <si>
    <t>nir</t>
  </si>
  <si>
    <t>Band 5 (near infrared) surface reflectance</t>
  </si>
  <si>
    <t>SR_B6</t>
  </si>
  <si>
    <t>sir1</t>
  </si>
  <si>
    <t>Band 6 (shortwave infrared 1) surface reflectance</t>
  </si>
  <si>
    <t>SR_B7</t>
  </si>
  <si>
    <t>sir2</t>
  </si>
  <si>
    <t>Band 7 (shortwave infrared 2) surface reflectance</t>
  </si>
  <si>
    <t>Vegetation productivity</t>
  </si>
  <si>
    <t>Red Edge Chlorophyll Index</t>
  </si>
  <si>
    <t>CRE</t>
  </si>
  <si>
    <t>(RedEdge3 / RedEdge1) - 1</t>
  </si>
  <si>
    <t>Distance Red &amp; SWIR</t>
  </si>
  <si>
    <t>DRS</t>
  </si>
  <si>
    <t>sqrt (((RED)  (RED)) + ((SWIR)  (SWIR)))</t>
  </si>
  <si>
    <t>Disease Stress Water Index</t>
  </si>
  <si>
    <t>DSWI</t>
  </si>
  <si>
    <t>(NIR + Green) / (Red + SWIR)</t>
  </si>
  <si>
    <t>Enhanced Vegetation Index</t>
  </si>
  <si>
    <t>EVI</t>
  </si>
  <si>
    <t>2.5  ((NIR - RED) / (NIR + 6  RED - 7.5 * BLUE + 1))</t>
  </si>
  <si>
    <t>Green Normalized Difference Vegetation Index</t>
  </si>
  <si>
    <t>GNDVI</t>
  </si>
  <si>
    <t>(NIR - Green)/(NIR + Green)</t>
  </si>
  <si>
    <t>Leaf Area Index</t>
  </si>
  <si>
    <t>LAI</t>
  </si>
  <si>
    <t>3.618 * EVI - 0.118</t>
  </si>
  <si>
    <t>Normalized Burn Ratio</t>
  </si>
  <si>
    <t>NBR</t>
  </si>
  <si>
    <t>(NIR - SWIR2) / (NIR + SWIR2)</t>
  </si>
  <si>
    <t>Normalized distance red &amp; SWIR</t>
  </si>
  <si>
    <t>NDRS</t>
  </si>
  <si>
    <t>(DRS - DRSmin) / (DRSmax - DRSmin)</t>
  </si>
  <si>
    <t>Normalized Difference Vegetation Index</t>
  </si>
  <si>
    <t>NDVI</t>
  </si>
  <si>
    <t>(NIR - Red)/(NIR + Red)</t>
  </si>
  <si>
    <t>Normalized Difference Water Index</t>
  </si>
  <si>
    <t>NDWI</t>
  </si>
  <si>
    <t>(Green - NIR) / (Green + NIR)</t>
  </si>
  <si>
    <t>NDVI max</t>
  </si>
  <si>
    <t>NDVI integral</t>
  </si>
  <si>
    <t>NDVI amplitude</t>
  </si>
  <si>
    <t>Vegetation resiliance</t>
  </si>
  <si>
    <t>ABoVE MODIS-derived Annual Vegetation Resilience, 2000-2019</t>
  </si>
  <si>
    <t>zhangArcticBorealVulnerabilityExperiment2024</t>
  </si>
  <si>
    <t>(Zhang &amp; Liu, 2024)</t>
  </si>
  <si>
    <t>https://doi.org/10.3334/ORNLDAAC/2374</t>
  </si>
  <si>
    <t>Habitat</t>
  </si>
  <si>
    <t>Climate</t>
  </si>
  <si>
    <t>global</t>
  </si>
  <si>
    <t>Minimum temperature</t>
  </si>
  <si>
    <t>tmin</t>
  </si>
  <si>
    <t>minimum temperature for a given month (°C)</t>
  </si>
  <si>
    <t>wangLocallyDownscaledSpatially2016</t>
  </si>
  <si>
    <t>(Wang et al., 2016)</t>
  </si>
  <si>
    <t>https://doi.org/10.1371/journal.pone.0156720</t>
  </si>
  <si>
    <t>Maximum temperature</t>
  </si>
  <si>
    <t>tmax</t>
  </si>
  <si>
    <t>maximum temperature for a given month (°C)</t>
  </si>
  <si>
    <t>Mean temperature</t>
  </si>
  <si>
    <t>tave</t>
  </si>
  <si>
    <t>mean temperature for a given month (°C)</t>
  </si>
  <si>
    <t>Total precipitation</t>
  </si>
  <si>
    <t>ppt</t>
  </si>
  <si>
    <t>total precipitation for a given month (mm)</t>
  </si>
  <si>
    <t>Mean annual temperature</t>
  </si>
  <si>
    <t>mat</t>
  </si>
  <si>
    <t>mean annual temperature (°C)</t>
  </si>
  <si>
    <t>Mean temperature of the warmest month</t>
  </si>
  <si>
    <t>mwmt</t>
  </si>
  <si>
    <t>mean temperature of the warmest month (°C)</t>
  </si>
  <si>
    <t>Mean temperature of the coldest month</t>
  </si>
  <si>
    <t>mcmt</t>
  </si>
  <si>
    <t>mean temperature of the coldest month (°C)</t>
  </si>
  <si>
    <t>Temperature difference</t>
  </si>
  <si>
    <t>td</t>
  </si>
  <si>
    <t>difference between mcmt and mwmt, as a measure of continentality (°C)</t>
  </si>
  <si>
    <t>Mean annual precipitation</t>
  </si>
  <si>
    <t>map</t>
  </si>
  <si>
    <t>mean annual precipitation (mm)</t>
  </si>
  <si>
    <t>Mean summer precipitation</t>
  </si>
  <si>
    <t>msp</t>
  </si>
  <si>
    <t>mean summer (May to Sep) precipitation (mm)</t>
  </si>
  <si>
    <t>Annual heat moisture index</t>
  </si>
  <si>
    <t>ahm</t>
  </si>
  <si>
    <t>annual heat moisture index, calculated as (mat+10)/(map/1000)</t>
  </si>
  <si>
    <t>Summer heat moisture index</t>
  </si>
  <si>
    <t>shm</t>
  </si>
  <si>
    <t>summer heat moisture index, calculated as mwmt/(MSP/1000)</t>
  </si>
  <si>
    <t>Chilling degree days</t>
  </si>
  <si>
    <t>dd_0</t>
  </si>
  <si>
    <t xml:space="preserve">degree-days below 0°C </t>
  </si>
  <si>
    <t>Growing degree days</t>
  </si>
  <si>
    <t>dd5</t>
  </si>
  <si>
    <t>degree-days above 5°C</t>
  </si>
  <si>
    <t>Degree-days below 18°C</t>
  </si>
  <si>
    <t>dd_18</t>
  </si>
  <si>
    <t>degree-days below 18°C</t>
  </si>
  <si>
    <t>Degree-days above 18°C</t>
  </si>
  <si>
    <t>dd18</t>
  </si>
  <si>
    <t>degree-days above 18°C</t>
  </si>
  <si>
    <t>Number of frost-free days</t>
  </si>
  <si>
    <t>nffd</t>
  </si>
  <si>
    <t>the number of frost-free days</t>
  </si>
  <si>
    <t>Frost-free period</t>
  </si>
  <si>
    <t>ffp</t>
  </si>
  <si>
    <t>frost-free period</t>
  </si>
  <si>
    <t>Frost-free start day</t>
  </si>
  <si>
    <t>bffp</t>
  </si>
  <si>
    <t>the julian date on which the frost-free period begins</t>
  </si>
  <si>
    <t>Frost-free end day</t>
  </si>
  <si>
    <t>effp</t>
  </si>
  <si>
    <t>the julian date on which the frost-free period ends</t>
  </si>
  <si>
    <t>Precipitation as snow</t>
  </si>
  <si>
    <t>pas</t>
  </si>
  <si>
    <t>precipitation as snow (mm)</t>
  </si>
  <si>
    <t>Extreme minimum temperature</t>
  </si>
  <si>
    <t>emt</t>
  </si>
  <si>
    <t>extreme minimum temperature over 30 years</t>
  </si>
  <si>
    <t>Extreme maximum temperature</t>
  </si>
  <si>
    <t>ext</t>
  </si>
  <si>
    <t>extreme maximum temperature over 30 years</t>
  </si>
  <si>
    <t>Hargreave's reference evaporation</t>
  </si>
  <si>
    <t>eref</t>
  </si>
  <si>
    <t>Hargreave's climatic moisture index</t>
  </si>
  <si>
    <t>cmd</t>
  </si>
  <si>
    <t>Mean annual solar radiation</t>
  </si>
  <si>
    <t>mar</t>
  </si>
  <si>
    <t>mean annual solar radiation (MJ m-2 d-1)</t>
  </si>
  <si>
    <t>Mean annual relative humidity</t>
  </si>
  <si>
    <t>rh</t>
  </si>
  <si>
    <t>mean annual relative humidity (%)</t>
  </si>
  <si>
    <t>Hogg’s climate moisture index</t>
  </si>
  <si>
    <t>cmi</t>
  </si>
  <si>
    <t>Hogg’s climate moisture index (mm)</t>
  </si>
  <si>
    <t>Degree-days 10° - 40°</t>
  </si>
  <si>
    <t>dd1040</t>
  </si>
  <si>
    <t>degree-days above 10°C and below 40°C</t>
  </si>
  <si>
    <t>Winter mean temperature</t>
  </si>
  <si>
    <t>tave_wt</t>
  </si>
  <si>
    <t>winter (December to February) mean temperature (°C)</t>
  </si>
  <si>
    <t>Spring mean temperature</t>
  </si>
  <si>
    <t>tave_sp</t>
  </si>
  <si>
    <t>spring (March to May) mean temperature (°C)</t>
  </si>
  <si>
    <t>Summer mean temperature</t>
  </si>
  <si>
    <t>tave_sm</t>
  </si>
  <si>
    <t>summer (June to August) mean temperature (°C)</t>
  </si>
  <si>
    <t>Autumn mean temperature</t>
  </si>
  <si>
    <t>tave_at</t>
  </si>
  <si>
    <t>autumn (September to November) mean temperature (°C)</t>
  </si>
  <si>
    <t>Winter precipitation</t>
  </si>
  <si>
    <t>ppt_wt</t>
  </si>
  <si>
    <t>winter (December to February) precipitation (mm)</t>
  </si>
  <si>
    <t>Spring precipitation</t>
  </si>
  <si>
    <t>ppt_sp</t>
  </si>
  <si>
    <t>spring (March to May) precipitation (mm)</t>
  </si>
  <si>
    <t>Summer precipitation</t>
  </si>
  <si>
    <t>ppt_sm</t>
  </si>
  <si>
    <t>summer (June to August) precipitation (mm)</t>
  </si>
  <si>
    <t>Autumn precipitation</t>
  </si>
  <si>
    <t>ppt_at</t>
  </si>
  <si>
    <t>autumn (September to November) precipitation (mm)</t>
  </si>
  <si>
    <t>Dispersal corridors</t>
  </si>
  <si>
    <t>regional</t>
  </si>
  <si>
    <t>Road density</t>
  </si>
  <si>
    <t>Stream density</t>
  </si>
  <si>
    <t>Landscape composition</t>
  </si>
  <si>
    <t>Land Cover Class (SCANFI)</t>
  </si>
  <si>
    <t>lc_scanfi</t>
  </si>
  <si>
    <t>NFI land cover class values including broadleaf forest, mixedwood, conifer forests, shrub, and water</t>
  </si>
  <si>
    <t>guindonNewApproachSpatializing2024a</t>
  </si>
  <si>
    <t>(Guindon et al., 2024)</t>
  </si>
  <si>
    <t>https://doi.org/10.1139/cjfr-2023-0118</t>
  </si>
  <si>
    <t>Fractional Broadleaf</t>
  </si>
  <si>
    <t>prcb</t>
  </si>
  <si>
    <t>Proportion of the canopy covered by broadleaf tree species (%)</t>
  </si>
  <si>
    <t>Fractional Coniferous</t>
  </si>
  <si>
    <t>prcc</t>
  </si>
  <si>
    <t>Other coniferous tree cover (%)</t>
  </si>
  <si>
    <t>Balsam fir tree cover (%) (Abies balsamea)</t>
  </si>
  <si>
    <t>sps_balsamFir</t>
  </si>
  <si>
    <t>Balsam fir tree cover percentage.</t>
  </si>
  <si>
    <t>Black spruce tree cover (%) (Picea mariana)</t>
  </si>
  <si>
    <t>sps_blackSpruce</t>
  </si>
  <si>
    <t>Black spruce tree cover percentage.</t>
  </si>
  <si>
    <t>Douglas fir tree cover (%) (Pseudotsuga menziesii)</t>
  </si>
  <si>
    <t>sps_douglasFir</t>
  </si>
  <si>
    <t>Douglas fir tree cover percentage.</t>
  </si>
  <si>
    <t>Jack pine tree cover (%) (Pinus banksiana)</t>
  </si>
  <si>
    <t>sps_jackPine</t>
  </si>
  <si>
    <t>Jack pine tree cover percentage.</t>
  </si>
  <si>
    <t>Lodgepole pine tree cover (%) (Pinus contorta)</t>
  </si>
  <si>
    <t>sps_lodgepolePine</t>
  </si>
  <si>
    <t>Lodgepole pine tree cover percentage.</t>
  </si>
  <si>
    <t>Ponderosa pine tree cover (%) (Pinus ponderosa)</t>
  </si>
  <si>
    <t>sps_ponderosaPine</t>
  </si>
  <si>
    <t>Ponderosa pine tree cover percentage.</t>
  </si>
  <si>
    <t>Disturbance age</t>
  </si>
  <si>
    <t>disturbance_age</t>
  </si>
  <si>
    <t>Survey year - disturbance origin year</t>
  </si>
  <si>
    <t>ABMI2017</t>
  </si>
  <si>
    <t>(Alberta Biodiversity Monitoring Institute, 2017)</t>
  </si>
  <si>
    <t>Human footprint</t>
  </si>
  <si>
    <t>disturbance</t>
  </si>
  <si>
    <t xml:space="preserve">Human Footprint from the ABMI Wall-to-Wall Vegetation Layer </t>
  </si>
  <si>
    <t>Vegetation Type (ABMI)</t>
  </si>
  <si>
    <t>veg_type</t>
  </si>
  <si>
    <t xml:space="preserve">Vegertation type from the ABMI Wall-to-Wall Vegetation Layer </t>
  </si>
  <si>
    <t>Terrain</t>
  </si>
  <si>
    <t>Slope</t>
  </si>
  <si>
    <t>slope</t>
  </si>
  <si>
    <t>Terrain slope is the rate of change of elevation, expressed in degrees or percentages. Important for soil erosion, water flow, and agricultural suitability.</t>
  </si>
  <si>
    <t>amatulliGeomorpho90mEmpiricalEvaluation2020</t>
  </si>
  <si>
    <t>(Amatulli et al., 2020)</t>
  </si>
  <si>
    <t>https://doi.org/10.1038/s41597-020-0479-6</t>
  </si>
  <si>
    <t>Aspect</t>
  </si>
  <si>
    <t>aspect</t>
  </si>
  <si>
    <t>The angular direction that a slope faces, expressed in degrees. Sine (aspect-sine) and cosine (aspect-cosine) are used for regression analysis and reprojection.</t>
  </si>
  <si>
    <t>Northness</t>
  </si>
  <si>
    <t>northness</t>
  </si>
  <si>
    <t>A continuous measure describing the north-south orientation of a slope, calculated as the sine of the slope multiplied by the cosine of the aspect.</t>
  </si>
  <si>
    <t>Eastness</t>
  </si>
  <si>
    <t>eastness</t>
  </si>
  <si>
    <t>A continuous measure describing the east-west orientation of a slope, calculated as the sine of the slope multiplied by the sine of the aspect.</t>
  </si>
  <si>
    <t>Convergence</t>
  </si>
  <si>
    <t>convergence</t>
  </si>
  <si>
    <t>Highlights convergent areas (channels) and divergent areas (ridges), ranging from -100 for ridges to +100 for sink areas. Useful in delineating landforms.</t>
  </si>
  <si>
    <t>Compound Topographic Index</t>
  </si>
  <si>
    <t>cti</t>
  </si>
  <si>
    <t>A proxy for long-term soil moisture availability, computed as the logarithm of the cumulative upstream catchment area divided by the tangent of the local slope angle.</t>
  </si>
  <si>
    <t>Stream Power Index</t>
  </si>
  <si>
    <t>spi</t>
  </si>
  <si>
    <t>Reflects the erosive power associated with water flow, calculated as the product of the upstream catchment area and the tangent of the local slope angle. Commonly used in soil erosion models.</t>
  </si>
  <si>
    <t>Terrain Ruggedness</t>
  </si>
  <si>
    <t>ruggedness</t>
  </si>
  <si>
    <t>Describes ruggedness and topographic complexity within an area. Derived using DEMs with a moving window approach to measure topographic variability.</t>
  </si>
  <si>
    <t>Elevation Standard Deviation</t>
  </si>
  <si>
    <t>elev_stdev</t>
  </si>
  <si>
    <t>Measures the amount of variation within the elevation dataset using a 3x3 moving window. Values close to 0 indicate flat areas, while high values indicate steep terrain.</t>
  </si>
  <si>
    <t>Terrain Ruggedness Index</t>
  </si>
  <si>
    <t>tri</t>
  </si>
  <si>
    <t>Mean of the absolute differences in elevation between a focal cell and its 8 surrounding cells. Indicates terrain ruggedness.</t>
  </si>
  <si>
    <t>Roughness</t>
  </si>
  <si>
    <t>roughness</t>
  </si>
  <si>
    <t>Largest inter-cell absolute difference between a focal cell and its 8 surrounding cells, indicating terrain ruggedness. Expressed in metres.</t>
  </si>
  <si>
    <t>Vector Ruggedness Measure</t>
  </si>
  <si>
    <t>vrm</t>
  </si>
  <si>
    <t>Quantifies terrain ruggedness by measuring the 3D orientation of grid cells using sine and cosine of slope. Captures local variation of slope in terrain.</t>
  </si>
  <si>
    <t>Topographic Position Index</t>
  </si>
  <si>
    <t>tpi</t>
  </si>
  <si>
    <t>Difference between the elevation of a focal cell and the mean of its 8 surrounding cells. Positive values indicate ridges, negative values indicate valleys.</t>
  </si>
  <si>
    <t>Multiscale Deviation</t>
  </si>
  <si>
    <t>dev</t>
  </si>
  <si>
    <t>Unitless measure of topographic position, representing the difference between elevation of the center cell and surrounding cells divided by standard deviation.</t>
  </si>
  <si>
    <t>Multiscale Roughness</t>
  </si>
  <si>
    <t>multiscale_rough</t>
  </si>
  <si>
    <t>Spherical standard deviation of the sum of 3D vector components used to calculate vector ruggedness. Provides roughness measurement over different window sizes.</t>
  </si>
  <si>
    <t>Geomorphon</t>
  </si>
  <si>
    <t>geom</t>
  </si>
  <si>
    <t>Geomorphological forms classified into 10 terrain types (flat, ridge, valley, etc.) extracted from DEMs using morphometry techniques. Useful for landslide susceptibility, human mobility, and ecosystem service assessments.</t>
  </si>
  <si>
    <t>Topographic Wetness Index</t>
  </si>
  <si>
    <t>TWI</t>
  </si>
  <si>
    <t>ln(α/tanβ)) where α=cumulative upslope drainage area and β is slope [@sorensen2007effects]</t>
  </si>
  <si>
    <t>yamazaki2019merit</t>
  </si>
  <si>
    <t>(Yamazaki et al., 2019)</t>
  </si>
  <si>
    <t>https://doi.org/10.1029/2019WR024873</t>
  </si>
  <si>
    <t>Vegetation structure</t>
  </si>
  <si>
    <t>Biomass</t>
  </si>
  <si>
    <t>biomass</t>
  </si>
  <si>
    <t>Aboveground tree biomass (tons/ha)</t>
  </si>
  <si>
    <t>Crown Closure</t>
  </si>
  <si>
    <t>closure</t>
  </si>
  <si>
    <t>Tree canopy coverage (%)</t>
  </si>
  <si>
    <t>Height</t>
  </si>
  <si>
    <t>height</t>
  </si>
  <si>
    <t>Vegetation height (m)</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</si>
</sst>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sz val="12.0"/>
      <color theme="1"/>
      <name val="Calibri"/>
    </font>
    <font>
      <color theme="1"/>
      <name val="Calibri"/>
      <scheme val="minor"/>
    </font>
    <font>
      <u/>
      <sz val="12.0"/>
      <color theme="10"/>
      <name val="Calibri"/>
    </font>
    <font>
      <sz val="12.0"/>
      <color rgb="FF000000"/>
      <name val="Calibri"/>
    </font>
    <font>
      <sz val="10.0"/>
      <color theme="1"/>
      <name val="Arimo"/>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Font="1"/>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xf>
    <xf borderId="0" fillId="0" fontId="3" numFmtId="0" xfId="0" applyFont="1"/>
    <xf borderId="0" fillId="0" fontId="4"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139/cjfr-2023-0118" TargetMode="External"/><Relationship Id="rId20" Type="http://schemas.openxmlformats.org/officeDocument/2006/relationships/hyperlink" Target="https://doi.org/10.5067/MODIS/MCD12Q2.006" TargetMode="External"/><Relationship Id="rId42" Type="http://schemas.openxmlformats.org/officeDocument/2006/relationships/hyperlink" Target="https://doi.org/10.1139/cjfr-2023-0118" TargetMode="External"/><Relationship Id="rId41" Type="http://schemas.openxmlformats.org/officeDocument/2006/relationships/hyperlink" Target="https://doi.org/10.1139/cjfr-2023-0118" TargetMode="External"/><Relationship Id="rId22" Type="http://schemas.openxmlformats.org/officeDocument/2006/relationships/hyperlink" Target="https://doi.org/10.3334/ORNLDAAC/2374" TargetMode="External"/><Relationship Id="rId21" Type="http://schemas.openxmlformats.org/officeDocument/2006/relationships/hyperlink" Target="https://doi.org/10.5067/MODIS/MCD12Q2.006" TargetMode="External"/><Relationship Id="rId43" Type="http://schemas.openxmlformats.org/officeDocument/2006/relationships/drawing" Target="../drawings/drawing1.xml"/><Relationship Id="rId24" Type="http://schemas.openxmlformats.org/officeDocument/2006/relationships/hyperlink" Target="https://doi.org/10.1371/journal.pone.0156720" TargetMode="External"/><Relationship Id="rId23" Type="http://schemas.openxmlformats.org/officeDocument/2006/relationships/hyperlink" Target="https://doi.org/10.1371/journal.pone.0156720" TargetMode="External"/><Relationship Id="rId1" Type="http://schemas.openxmlformats.org/officeDocument/2006/relationships/hyperlink" Target="https://doi.org/10.5067/MODIS/MCD12Q2.006" TargetMode="External"/><Relationship Id="rId2" Type="http://schemas.openxmlformats.org/officeDocument/2006/relationships/hyperlink" Target="https://doi.org/10.5067/MODIS/MCD12Q2.006" TargetMode="External"/><Relationship Id="rId3" Type="http://schemas.openxmlformats.org/officeDocument/2006/relationships/hyperlink" Target="https://doi.org/10.5067/MODIS/MCD12Q2.006" TargetMode="External"/><Relationship Id="rId4" Type="http://schemas.openxmlformats.org/officeDocument/2006/relationships/hyperlink" Target="https://doi.org/10.5067/MODIS/MCD12Q2.006" TargetMode="External"/><Relationship Id="rId9" Type="http://schemas.openxmlformats.org/officeDocument/2006/relationships/hyperlink" Target="https://doi.org/10.5067/MODIS/MCD12Q2.006" TargetMode="External"/><Relationship Id="rId26" Type="http://schemas.openxmlformats.org/officeDocument/2006/relationships/hyperlink" Target="https://doi.org/10.1371/journal.pone.0156720" TargetMode="External"/><Relationship Id="rId25" Type="http://schemas.openxmlformats.org/officeDocument/2006/relationships/hyperlink" Target="https://doi.org/10.1371/journal.pone.0156720" TargetMode="External"/><Relationship Id="rId28" Type="http://schemas.openxmlformats.org/officeDocument/2006/relationships/hyperlink" Target="https://doi.org/10.1371/journal.pone.0156720" TargetMode="External"/><Relationship Id="rId27" Type="http://schemas.openxmlformats.org/officeDocument/2006/relationships/hyperlink" Target="https://doi.org/10.1371/journal.pone.0156720" TargetMode="External"/><Relationship Id="rId5" Type="http://schemas.openxmlformats.org/officeDocument/2006/relationships/hyperlink" Target="https://doi.org/10.5067/MODIS/MCD12Q2.006" TargetMode="External"/><Relationship Id="rId6" Type="http://schemas.openxmlformats.org/officeDocument/2006/relationships/hyperlink" Target="https://doi.org/10.5067/MODIS/MCD12Q2.006" TargetMode="External"/><Relationship Id="rId29" Type="http://schemas.openxmlformats.org/officeDocument/2006/relationships/hyperlink" Target="https://doi.org/10.1371/journal.pone.0156720" TargetMode="External"/><Relationship Id="rId7" Type="http://schemas.openxmlformats.org/officeDocument/2006/relationships/hyperlink" Target="https://doi.org/10.5067/MODIS/MCD12Q2.006" TargetMode="External"/><Relationship Id="rId8" Type="http://schemas.openxmlformats.org/officeDocument/2006/relationships/hyperlink" Target="https://doi.org/10.5067/MODIS/MCD12Q2.006" TargetMode="External"/><Relationship Id="rId31" Type="http://schemas.openxmlformats.org/officeDocument/2006/relationships/hyperlink" Target="https://doi.org/10.1371/journal.pone.0156720" TargetMode="External"/><Relationship Id="rId30" Type="http://schemas.openxmlformats.org/officeDocument/2006/relationships/hyperlink" Target="https://doi.org/10.1371/journal.pone.0156720" TargetMode="External"/><Relationship Id="rId11" Type="http://schemas.openxmlformats.org/officeDocument/2006/relationships/hyperlink" Target="https://doi.org/10.5067/MODIS/MCD12Q2.006" TargetMode="External"/><Relationship Id="rId33" Type="http://schemas.openxmlformats.org/officeDocument/2006/relationships/hyperlink" Target="https://doi.org/10.1371/journal.pone.0156720" TargetMode="External"/><Relationship Id="rId10" Type="http://schemas.openxmlformats.org/officeDocument/2006/relationships/hyperlink" Target="https://doi.org/10.5067/MODIS/MCD12Q2.006" TargetMode="External"/><Relationship Id="rId32" Type="http://schemas.openxmlformats.org/officeDocument/2006/relationships/hyperlink" Target="https://doi.org/10.1371/journal.pone.0156720" TargetMode="External"/><Relationship Id="rId13" Type="http://schemas.openxmlformats.org/officeDocument/2006/relationships/hyperlink" Target="https://doi.org/10.5067/MODIS/MCD12Q2.006" TargetMode="External"/><Relationship Id="rId35" Type="http://schemas.openxmlformats.org/officeDocument/2006/relationships/hyperlink" Target="https://doi.org/10.1371/journal.pone.0156720" TargetMode="External"/><Relationship Id="rId12" Type="http://schemas.openxmlformats.org/officeDocument/2006/relationships/hyperlink" Target="https://doi.org/10.5067/MODIS/MCD12Q2.006" TargetMode="External"/><Relationship Id="rId34" Type="http://schemas.openxmlformats.org/officeDocument/2006/relationships/hyperlink" Target="https://doi.org/10.1371/journal.pone.0156720" TargetMode="External"/><Relationship Id="rId15" Type="http://schemas.openxmlformats.org/officeDocument/2006/relationships/hyperlink" Target="https://doi.org/10.5067/MODIS/MCD12Q2.006" TargetMode="External"/><Relationship Id="rId37" Type="http://schemas.openxmlformats.org/officeDocument/2006/relationships/hyperlink" Target="https://doi.org/10.1038/s41597-020-0479-6" TargetMode="External"/><Relationship Id="rId14" Type="http://schemas.openxmlformats.org/officeDocument/2006/relationships/hyperlink" Target="https://doi.org/10.5067/MODIS/MCD12Q2.006" TargetMode="External"/><Relationship Id="rId36" Type="http://schemas.openxmlformats.org/officeDocument/2006/relationships/hyperlink" Target="https://doi.org/10.1139/cjfr-2023-0118" TargetMode="External"/><Relationship Id="rId17" Type="http://schemas.openxmlformats.org/officeDocument/2006/relationships/hyperlink" Target="https://doi.org/10.5067/MODIS/MCD12Q2.006" TargetMode="External"/><Relationship Id="rId39" Type="http://schemas.openxmlformats.org/officeDocument/2006/relationships/hyperlink" Target="https://doi.org/10.1029/2019WR024873" TargetMode="External"/><Relationship Id="rId16" Type="http://schemas.openxmlformats.org/officeDocument/2006/relationships/hyperlink" Target="https://doi.org/10.5067/MODIS/MCD12Q2.006" TargetMode="External"/><Relationship Id="rId38" Type="http://schemas.openxmlformats.org/officeDocument/2006/relationships/hyperlink" Target="https://doi.org/10.1038/s41597-020-0479-6" TargetMode="External"/><Relationship Id="rId19" Type="http://schemas.openxmlformats.org/officeDocument/2006/relationships/hyperlink" Target="https://doi.org/10.5067/MODIS/MCD12Q2.006" TargetMode="External"/><Relationship Id="rId18" Type="http://schemas.openxmlformats.org/officeDocument/2006/relationships/hyperlink" Target="https://doi.org/10.5067/MODIS/MCD12Q2.00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8.0"/>
    <col customWidth="1" min="3" max="4" width="18.11"/>
    <col customWidth="1" min="5" max="5" width="43.44"/>
    <col customWidth="1" min="6" max="6" width="17.0"/>
    <col customWidth="1" min="7" max="7" width="100.44"/>
    <col customWidth="1" min="8" max="11" width="10.56"/>
    <col customWidth="1" min="12" max="12" width="32.56"/>
    <col customWidth="1" min="13" max="13" width="16.11"/>
    <col customWidth="1" min="14" max="14" width="40.33"/>
    <col customWidth="1" min="15" max="27" width="10.56"/>
  </cols>
  <sheetData>
    <row r="1" ht="30.0" customHeight="1">
      <c r="A1" s="1" t="s">
        <v>0</v>
      </c>
      <c r="B1" s="1" t="s">
        <v>1</v>
      </c>
      <c r="C1" s="1" t="s">
        <v>2</v>
      </c>
      <c r="D1" s="2" t="s">
        <v>3</v>
      </c>
      <c r="E1" s="3" t="s">
        <v>4</v>
      </c>
      <c r="F1" s="3" t="s">
        <v>5</v>
      </c>
      <c r="G1" s="3" t="s">
        <v>6</v>
      </c>
      <c r="H1" s="4" t="s">
        <v>7</v>
      </c>
      <c r="I1" s="5" t="s">
        <v>8</v>
      </c>
      <c r="J1" s="5" t="s">
        <v>9</v>
      </c>
      <c r="K1" s="5" t="s">
        <v>10</v>
      </c>
      <c r="L1" s="1" t="s">
        <v>11</v>
      </c>
      <c r="M1" s="1" t="s">
        <v>12</v>
      </c>
      <c r="N1" s="1" t="s">
        <v>13</v>
      </c>
    </row>
    <row r="2" ht="15.75" customHeight="1">
      <c r="A2" s="1" t="s">
        <v>14</v>
      </c>
      <c r="B2" s="1" t="s">
        <v>15</v>
      </c>
      <c r="C2" s="1" t="s">
        <v>16</v>
      </c>
      <c r="D2" s="1">
        <f t="shared" ref="D2:D117" si="1">COUNTIF($B$2:$B$1000, B2)</f>
        <v>24</v>
      </c>
      <c r="E2" s="2" t="s">
        <v>17</v>
      </c>
      <c r="G2" s="6" t="s">
        <v>18</v>
      </c>
      <c r="H2" s="5"/>
      <c r="I2" s="5">
        <v>30.0</v>
      </c>
      <c r="J2" s="5">
        <v>1985.0</v>
      </c>
      <c r="K2" s="5">
        <v>2020.0</v>
      </c>
      <c r="N2" s="7"/>
    </row>
    <row r="3" ht="15.75" customHeight="1">
      <c r="A3" s="1" t="s">
        <v>14</v>
      </c>
      <c r="B3" s="1" t="s">
        <v>15</v>
      </c>
      <c r="C3" s="1" t="s">
        <v>16</v>
      </c>
      <c r="D3" s="1">
        <f t="shared" si="1"/>
        <v>24</v>
      </c>
      <c r="E3" s="1" t="s">
        <v>19</v>
      </c>
      <c r="G3" s="8" t="s">
        <v>20</v>
      </c>
      <c r="H3" s="5"/>
      <c r="I3" s="5">
        <v>30.0</v>
      </c>
      <c r="J3" s="5">
        <v>1985.0</v>
      </c>
      <c r="K3" s="5">
        <v>2020.0</v>
      </c>
      <c r="N3" s="7"/>
    </row>
    <row r="4" ht="15.75" customHeight="1">
      <c r="A4" s="1" t="s">
        <v>14</v>
      </c>
      <c r="B4" s="1" t="s">
        <v>15</v>
      </c>
      <c r="C4" s="1" t="s">
        <v>16</v>
      </c>
      <c r="D4" s="1">
        <f t="shared" si="1"/>
        <v>24</v>
      </c>
      <c r="E4" s="1" t="s">
        <v>21</v>
      </c>
      <c r="G4" s="8" t="s">
        <v>20</v>
      </c>
      <c r="H4" s="5"/>
      <c r="I4" s="5">
        <v>30.0</v>
      </c>
      <c r="J4" s="5">
        <v>1985.0</v>
      </c>
      <c r="K4" s="5">
        <v>2020.0</v>
      </c>
      <c r="N4" s="7"/>
    </row>
    <row r="5" ht="15.75" customHeight="1">
      <c r="A5" s="1" t="s">
        <v>14</v>
      </c>
      <c r="B5" s="1" t="s">
        <v>15</v>
      </c>
      <c r="C5" s="1" t="s">
        <v>16</v>
      </c>
      <c r="D5" s="1">
        <f t="shared" si="1"/>
        <v>24</v>
      </c>
      <c r="E5" s="1" t="s">
        <v>22</v>
      </c>
      <c r="F5" s="1" t="s">
        <v>23</v>
      </c>
      <c r="G5" s="1" t="s">
        <v>24</v>
      </c>
      <c r="H5" s="5"/>
      <c r="I5" s="5">
        <v>500.0</v>
      </c>
      <c r="J5" s="5">
        <v>2001.0</v>
      </c>
      <c r="K5" s="5">
        <v>2023.0</v>
      </c>
      <c r="L5" s="3" t="s">
        <v>25</v>
      </c>
      <c r="M5" s="1" t="s">
        <v>26</v>
      </c>
      <c r="N5" s="7" t="s">
        <v>27</v>
      </c>
    </row>
    <row r="6" ht="15.75" customHeight="1">
      <c r="A6" s="1" t="s">
        <v>14</v>
      </c>
      <c r="B6" s="1" t="s">
        <v>15</v>
      </c>
      <c r="C6" s="1" t="s">
        <v>16</v>
      </c>
      <c r="D6" s="1">
        <f t="shared" si="1"/>
        <v>24</v>
      </c>
      <c r="E6" s="1" t="s">
        <v>28</v>
      </c>
      <c r="F6" s="1" t="s">
        <v>29</v>
      </c>
      <c r="G6" s="1" t="s">
        <v>30</v>
      </c>
      <c r="H6" s="5"/>
      <c r="I6" s="5">
        <v>500.0</v>
      </c>
      <c r="J6" s="5">
        <v>2001.0</v>
      </c>
      <c r="K6" s="5">
        <v>2023.0</v>
      </c>
      <c r="L6" s="3" t="s">
        <v>25</v>
      </c>
      <c r="M6" s="1" t="s">
        <v>26</v>
      </c>
      <c r="N6" s="7" t="s">
        <v>27</v>
      </c>
    </row>
    <row r="7" ht="15.75" customHeight="1">
      <c r="A7" s="1" t="s">
        <v>14</v>
      </c>
      <c r="B7" s="1" t="s">
        <v>15</v>
      </c>
      <c r="C7" s="1" t="s">
        <v>16</v>
      </c>
      <c r="D7" s="1">
        <f t="shared" si="1"/>
        <v>24</v>
      </c>
      <c r="E7" s="1" t="s">
        <v>31</v>
      </c>
      <c r="F7" s="1" t="s">
        <v>32</v>
      </c>
      <c r="G7" s="1" t="s">
        <v>33</v>
      </c>
      <c r="H7" s="5"/>
      <c r="I7" s="5">
        <v>500.0</v>
      </c>
      <c r="J7" s="5">
        <v>2001.0</v>
      </c>
      <c r="K7" s="5">
        <v>2023.0</v>
      </c>
      <c r="L7" s="3" t="s">
        <v>25</v>
      </c>
      <c r="M7" s="1" t="s">
        <v>26</v>
      </c>
      <c r="N7" s="7" t="s">
        <v>27</v>
      </c>
    </row>
    <row r="8" ht="15.75" customHeight="1">
      <c r="A8" s="1" t="s">
        <v>14</v>
      </c>
      <c r="B8" s="1" t="s">
        <v>15</v>
      </c>
      <c r="C8" s="1" t="s">
        <v>16</v>
      </c>
      <c r="D8" s="1">
        <f t="shared" si="1"/>
        <v>24</v>
      </c>
      <c r="E8" s="1" t="s">
        <v>34</v>
      </c>
      <c r="F8" s="1" t="s">
        <v>35</v>
      </c>
      <c r="G8" s="1" t="s">
        <v>36</v>
      </c>
      <c r="H8" s="5"/>
      <c r="I8" s="5">
        <v>500.0</v>
      </c>
      <c r="J8" s="5">
        <v>2001.0</v>
      </c>
      <c r="K8" s="5">
        <v>2023.0</v>
      </c>
      <c r="L8" s="3" t="s">
        <v>25</v>
      </c>
      <c r="M8" s="1" t="s">
        <v>26</v>
      </c>
      <c r="N8" s="7" t="s">
        <v>27</v>
      </c>
    </row>
    <row r="9" ht="15.75" customHeight="1">
      <c r="A9" s="1" t="s">
        <v>14</v>
      </c>
      <c r="B9" s="1" t="s">
        <v>15</v>
      </c>
      <c r="C9" s="1" t="s">
        <v>16</v>
      </c>
      <c r="D9" s="1">
        <f t="shared" si="1"/>
        <v>24</v>
      </c>
      <c r="E9" s="1" t="s">
        <v>37</v>
      </c>
      <c r="F9" s="1" t="s">
        <v>38</v>
      </c>
      <c r="G9" s="1" t="s">
        <v>39</v>
      </c>
      <c r="H9" s="5"/>
      <c r="I9" s="5">
        <v>500.0</v>
      </c>
      <c r="J9" s="5">
        <v>2001.0</v>
      </c>
      <c r="K9" s="5">
        <v>2023.0</v>
      </c>
      <c r="L9" s="3" t="s">
        <v>25</v>
      </c>
      <c r="M9" s="1" t="s">
        <v>26</v>
      </c>
      <c r="N9" s="7" t="s">
        <v>27</v>
      </c>
    </row>
    <row r="10" ht="15.75" customHeight="1">
      <c r="A10" s="1" t="s">
        <v>14</v>
      </c>
      <c r="B10" s="1" t="s">
        <v>15</v>
      </c>
      <c r="C10" s="1" t="s">
        <v>16</v>
      </c>
      <c r="D10" s="1">
        <f t="shared" si="1"/>
        <v>24</v>
      </c>
      <c r="E10" s="1" t="s">
        <v>40</v>
      </c>
      <c r="F10" s="1" t="s">
        <v>41</v>
      </c>
      <c r="G10" s="1" t="s">
        <v>42</v>
      </c>
      <c r="H10" s="5"/>
      <c r="I10" s="5">
        <v>500.0</v>
      </c>
      <c r="J10" s="5">
        <v>2001.0</v>
      </c>
      <c r="K10" s="5">
        <v>2023.0</v>
      </c>
      <c r="L10" s="3" t="s">
        <v>25</v>
      </c>
      <c r="M10" s="1" t="s">
        <v>26</v>
      </c>
      <c r="N10" s="7" t="s">
        <v>27</v>
      </c>
    </row>
    <row r="11" ht="15.75" customHeight="1">
      <c r="A11" s="1" t="s">
        <v>14</v>
      </c>
      <c r="B11" s="1" t="s">
        <v>15</v>
      </c>
      <c r="C11" s="1" t="s">
        <v>16</v>
      </c>
      <c r="D11" s="1">
        <f t="shared" si="1"/>
        <v>24</v>
      </c>
      <c r="E11" s="1" t="s">
        <v>43</v>
      </c>
      <c r="F11" s="1" t="s">
        <v>44</v>
      </c>
      <c r="G11" s="1" t="s">
        <v>45</v>
      </c>
      <c r="H11" s="5"/>
      <c r="I11" s="5">
        <v>500.0</v>
      </c>
      <c r="J11" s="5">
        <v>2001.0</v>
      </c>
      <c r="K11" s="5">
        <v>2023.0</v>
      </c>
      <c r="L11" s="3" t="s">
        <v>25</v>
      </c>
      <c r="M11" s="1" t="s">
        <v>26</v>
      </c>
      <c r="N11" s="7" t="s">
        <v>27</v>
      </c>
    </row>
    <row r="12" ht="15.75" customHeight="1">
      <c r="A12" s="1" t="s">
        <v>14</v>
      </c>
      <c r="B12" s="1" t="s">
        <v>15</v>
      </c>
      <c r="C12" s="1" t="s">
        <v>16</v>
      </c>
      <c r="D12" s="1">
        <f t="shared" si="1"/>
        <v>24</v>
      </c>
      <c r="E12" s="1" t="s">
        <v>46</v>
      </c>
      <c r="F12" s="1" t="s">
        <v>47</v>
      </c>
      <c r="G12" s="1" t="s">
        <v>48</v>
      </c>
      <c r="H12" s="5"/>
      <c r="I12" s="5">
        <v>500.0</v>
      </c>
      <c r="J12" s="5">
        <v>2001.0</v>
      </c>
      <c r="K12" s="5">
        <v>2023.0</v>
      </c>
      <c r="L12" s="3" t="s">
        <v>25</v>
      </c>
      <c r="M12" s="1" t="s">
        <v>26</v>
      </c>
      <c r="N12" s="7" t="s">
        <v>27</v>
      </c>
    </row>
    <row r="13" ht="15.75" customHeight="1">
      <c r="A13" s="1" t="s">
        <v>14</v>
      </c>
      <c r="B13" s="1" t="s">
        <v>15</v>
      </c>
      <c r="C13" s="1" t="s">
        <v>16</v>
      </c>
      <c r="D13" s="1">
        <f t="shared" si="1"/>
        <v>24</v>
      </c>
      <c r="E13" s="1" t="s">
        <v>49</v>
      </c>
      <c r="F13" s="1" t="s">
        <v>50</v>
      </c>
      <c r="G13" s="1" t="s">
        <v>51</v>
      </c>
      <c r="H13" s="5"/>
      <c r="I13" s="5">
        <v>500.0</v>
      </c>
      <c r="J13" s="5">
        <v>2001.0</v>
      </c>
      <c r="K13" s="5">
        <v>2023.0</v>
      </c>
      <c r="L13" s="3" t="s">
        <v>25</v>
      </c>
      <c r="M13" s="1" t="s">
        <v>26</v>
      </c>
      <c r="N13" s="7" t="s">
        <v>27</v>
      </c>
    </row>
    <row r="14" ht="15.75" customHeight="1">
      <c r="A14" s="1" t="s">
        <v>14</v>
      </c>
      <c r="B14" s="1" t="s">
        <v>15</v>
      </c>
      <c r="C14" s="1" t="s">
        <v>16</v>
      </c>
      <c r="D14" s="1">
        <f t="shared" si="1"/>
        <v>24</v>
      </c>
      <c r="E14" s="1" t="s">
        <v>52</v>
      </c>
      <c r="F14" s="1" t="s">
        <v>53</v>
      </c>
      <c r="G14" s="1" t="s">
        <v>54</v>
      </c>
      <c r="H14" s="5"/>
      <c r="I14" s="5">
        <v>500.0</v>
      </c>
      <c r="J14" s="5">
        <v>2001.0</v>
      </c>
      <c r="K14" s="5">
        <v>2023.0</v>
      </c>
      <c r="L14" s="3" t="s">
        <v>25</v>
      </c>
      <c r="M14" s="1" t="s">
        <v>26</v>
      </c>
      <c r="N14" s="7" t="s">
        <v>27</v>
      </c>
    </row>
    <row r="15" ht="15.75" customHeight="1">
      <c r="A15" s="1" t="s">
        <v>14</v>
      </c>
      <c r="B15" s="1" t="s">
        <v>15</v>
      </c>
      <c r="C15" s="1" t="s">
        <v>16</v>
      </c>
      <c r="D15" s="1">
        <f t="shared" si="1"/>
        <v>24</v>
      </c>
      <c r="E15" s="1" t="s">
        <v>55</v>
      </c>
      <c r="F15" s="1" t="s">
        <v>56</v>
      </c>
      <c r="G15" s="1" t="s">
        <v>57</v>
      </c>
      <c r="H15" s="5"/>
      <c r="I15" s="5">
        <v>500.0</v>
      </c>
      <c r="J15" s="5">
        <v>2001.0</v>
      </c>
      <c r="K15" s="5">
        <v>2023.0</v>
      </c>
      <c r="L15" s="3" t="s">
        <v>25</v>
      </c>
      <c r="M15" s="1" t="s">
        <v>26</v>
      </c>
      <c r="N15" s="7" t="s">
        <v>27</v>
      </c>
    </row>
    <row r="16" ht="15.75" customHeight="1">
      <c r="A16" s="1" t="s">
        <v>14</v>
      </c>
      <c r="B16" s="1" t="s">
        <v>15</v>
      </c>
      <c r="C16" s="1" t="s">
        <v>16</v>
      </c>
      <c r="D16" s="1">
        <f t="shared" si="1"/>
        <v>24</v>
      </c>
      <c r="E16" s="1" t="s">
        <v>58</v>
      </c>
      <c r="F16" s="1" t="s">
        <v>59</v>
      </c>
      <c r="G16" s="1" t="s">
        <v>60</v>
      </c>
      <c r="H16" s="5"/>
      <c r="I16" s="5">
        <v>500.0</v>
      </c>
      <c r="J16" s="5">
        <v>2001.0</v>
      </c>
      <c r="K16" s="5">
        <v>2023.0</v>
      </c>
      <c r="L16" s="3" t="s">
        <v>25</v>
      </c>
      <c r="M16" s="1" t="s">
        <v>26</v>
      </c>
      <c r="N16" s="7" t="s">
        <v>27</v>
      </c>
    </row>
    <row r="17" ht="15.75" customHeight="1">
      <c r="A17" s="1" t="s">
        <v>14</v>
      </c>
      <c r="B17" s="1" t="s">
        <v>15</v>
      </c>
      <c r="C17" s="1" t="s">
        <v>16</v>
      </c>
      <c r="D17" s="1">
        <f t="shared" si="1"/>
        <v>24</v>
      </c>
      <c r="E17" s="1" t="s">
        <v>61</v>
      </c>
      <c r="F17" s="1" t="s">
        <v>62</v>
      </c>
      <c r="G17" s="1" t="s">
        <v>63</v>
      </c>
      <c r="H17" s="5"/>
      <c r="I17" s="5">
        <v>500.0</v>
      </c>
      <c r="J17" s="5">
        <v>2001.0</v>
      </c>
      <c r="K17" s="5">
        <v>2023.0</v>
      </c>
      <c r="L17" s="3" t="s">
        <v>25</v>
      </c>
      <c r="M17" s="1" t="s">
        <v>26</v>
      </c>
      <c r="N17" s="7" t="s">
        <v>27</v>
      </c>
    </row>
    <row r="18" ht="15.75" customHeight="1">
      <c r="A18" s="1" t="s">
        <v>14</v>
      </c>
      <c r="B18" s="1" t="s">
        <v>15</v>
      </c>
      <c r="C18" s="1" t="s">
        <v>16</v>
      </c>
      <c r="D18" s="1">
        <f t="shared" si="1"/>
        <v>24</v>
      </c>
      <c r="E18" s="1" t="s">
        <v>64</v>
      </c>
      <c r="F18" s="1" t="s">
        <v>65</v>
      </c>
      <c r="G18" s="1" t="s">
        <v>66</v>
      </c>
      <c r="H18" s="5"/>
      <c r="I18" s="5">
        <v>500.0</v>
      </c>
      <c r="J18" s="5">
        <v>2001.0</v>
      </c>
      <c r="K18" s="5">
        <v>2023.0</v>
      </c>
      <c r="L18" s="3" t="s">
        <v>25</v>
      </c>
      <c r="M18" s="1" t="s">
        <v>26</v>
      </c>
      <c r="N18" s="7" t="s">
        <v>27</v>
      </c>
    </row>
    <row r="19" ht="15.75" customHeight="1">
      <c r="A19" s="1" t="s">
        <v>14</v>
      </c>
      <c r="B19" s="1" t="s">
        <v>15</v>
      </c>
      <c r="C19" s="1" t="s">
        <v>16</v>
      </c>
      <c r="D19" s="1">
        <f t="shared" si="1"/>
        <v>24</v>
      </c>
      <c r="E19" s="1" t="s">
        <v>67</v>
      </c>
      <c r="F19" s="1" t="s">
        <v>68</v>
      </c>
      <c r="G19" s="1" t="s">
        <v>69</v>
      </c>
      <c r="H19" s="5"/>
      <c r="I19" s="5">
        <v>500.0</v>
      </c>
      <c r="J19" s="5">
        <v>2001.0</v>
      </c>
      <c r="K19" s="5">
        <v>2023.0</v>
      </c>
      <c r="L19" s="3" t="s">
        <v>25</v>
      </c>
      <c r="M19" s="1" t="s">
        <v>26</v>
      </c>
      <c r="N19" s="7" t="s">
        <v>27</v>
      </c>
    </row>
    <row r="20" ht="15.75" customHeight="1">
      <c r="A20" s="1" t="s">
        <v>14</v>
      </c>
      <c r="B20" s="1" t="s">
        <v>15</v>
      </c>
      <c r="C20" s="1" t="s">
        <v>16</v>
      </c>
      <c r="D20" s="1">
        <f t="shared" si="1"/>
        <v>24</v>
      </c>
      <c r="E20" s="1" t="s">
        <v>70</v>
      </c>
      <c r="F20" s="1" t="s">
        <v>71</v>
      </c>
      <c r="G20" s="1" t="s">
        <v>72</v>
      </c>
      <c r="H20" s="5"/>
      <c r="I20" s="5">
        <v>500.0</v>
      </c>
      <c r="J20" s="5">
        <v>2001.0</v>
      </c>
      <c r="K20" s="5">
        <v>2023.0</v>
      </c>
      <c r="L20" s="3" t="s">
        <v>25</v>
      </c>
      <c r="M20" s="1" t="s">
        <v>26</v>
      </c>
      <c r="N20" s="7" t="s">
        <v>27</v>
      </c>
    </row>
    <row r="21" ht="15.75" customHeight="1">
      <c r="A21" s="1" t="s">
        <v>14</v>
      </c>
      <c r="B21" s="1" t="s">
        <v>15</v>
      </c>
      <c r="C21" s="1" t="s">
        <v>16</v>
      </c>
      <c r="D21" s="1">
        <f t="shared" si="1"/>
        <v>24</v>
      </c>
      <c r="E21" s="1" t="s">
        <v>73</v>
      </c>
      <c r="F21" s="1" t="s">
        <v>74</v>
      </c>
      <c r="G21" s="1" t="s">
        <v>75</v>
      </c>
      <c r="H21" s="5"/>
      <c r="I21" s="5">
        <v>500.0</v>
      </c>
      <c r="J21" s="5">
        <v>2001.0</v>
      </c>
      <c r="K21" s="5">
        <v>2023.0</v>
      </c>
      <c r="L21" s="3" t="s">
        <v>25</v>
      </c>
      <c r="M21" s="1" t="s">
        <v>26</v>
      </c>
      <c r="N21" s="7" t="s">
        <v>27</v>
      </c>
    </row>
    <row r="22" ht="15.75" customHeight="1">
      <c r="A22" s="1" t="s">
        <v>14</v>
      </c>
      <c r="B22" s="1" t="s">
        <v>15</v>
      </c>
      <c r="C22" s="1" t="s">
        <v>16</v>
      </c>
      <c r="D22" s="1">
        <f t="shared" si="1"/>
        <v>24</v>
      </c>
      <c r="E22" s="1" t="s">
        <v>76</v>
      </c>
      <c r="F22" s="1" t="s">
        <v>77</v>
      </c>
      <c r="G22" s="1" t="s">
        <v>78</v>
      </c>
      <c r="H22" s="5"/>
      <c r="I22" s="5">
        <v>500.0</v>
      </c>
      <c r="J22" s="5">
        <v>2001.0</v>
      </c>
      <c r="K22" s="5">
        <v>2023.0</v>
      </c>
      <c r="L22" s="3" t="s">
        <v>25</v>
      </c>
      <c r="M22" s="1" t="s">
        <v>26</v>
      </c>
      <c r="N22" s="7" t="s">
        <v>27</v>
      </c>
    </row>
    <row r="23" ht="15.75" customHeight="1">
      <c r="A23" s="1" t="s">
        <v>14</v>
      </c>
      <c r="B23" s="1" t="s">
        <v>15</v>
      </c>
      <c r="C23" s="1" t="s">
        <v>16</v>
      </c>
      <c r="D23" s="1">
        <f t="shared" si="1"/>
        <v>24</v>
      </c>
      <c r="E23" s="1" t="s">
        <v>79</v>
      </c>
      <c r="F23" s="1" t="s">
        <v>80</v>
      </c>
      <c r="G23" s="1" t="s">
        <v>81</v>
      </c>
      <c r="H23" s="5"/>
      <c r="I23" s="5">
        <v>500.0</v>
      </c>
      <c r="J23" s="5">
        <v>2001.0</v>
      </c>
      <c r="K23" s="5">
        <v>2023.0</v>
      </c>
      <c r="L23" s="3" t="s">
        <v>25</v>
      </c>
      <c r="M23" s="1" t="s">
        <v>26</v>
      </c>
      <c r="N23" s="7" t="s">
        <v>27</v>
      </c>
    </row>
    <row r="24" ht="15.75" customHeight="1">
      <c r="A24" s="1" t="s">
        <v>14</v>
      </c>
      <c r="B24" s="1" t="s">
        <v>15</v>
      </c>
      <c r="C24" s="1" t="s">
        <v>16</v>
      </c>
      <c r="D24" s="1">
        <f t="shared" si="1"/>
        <v>24</v>
      </c>
      <c r="E24" s="1" t="s">
        <v>82</v>
      </c>
      <c r="F24" s="1" t="s">
        <v>83</v>
      </c>
      <c r="G24" s="1" t="s">
        <v>84</v>
      </c>
      <c r="H24" s="5"/>
      <c r="I24" s="5">
        <v>500.0</v>
      </c>
      <c r="J24" s="5">
        <v>2001.0</v>
      </c>
      <c r="K24" s="5">
        <v>2023.0</v>
      </c>
      <c r="L24" s="3" t="s">
        <v>25</v>
      </c>
      <c r="M24" s="1" t="s">
        <v>26</v>
      </c>
      <c r="N24" s="7" t="s">
        <v>27</v>
      </c>
    </row>
    <row r="25" ht="15.75" customHeight="1">
      <c r="A25" s="1" t="s">
        <v>14</v>
      </c>
      <c r="B25" s="1" t="s">
        <v>15</v>
      </c>
      <c r="C25" s="1" t="s">
        <v>16</v>
      </c>
      <c r="D25" s="1">
        <f t="shared" si="1"/>
        <v>24</v>
      </c>
      <c r="E25" s="1" t="s">
        <v>85</v>
      </c>
      <c r="F25" s="1" t="s">
        <v>86</v>
      </c>
      <c r="G25" s="1" t="s">
        <v>87</v>
      </c>
      <c r="H25" s="5"/>
      <c r="I25" s="5">
        <v>500.0</v>
      </c>
      <c r="J25" s="5">
        <v>2001.0</v>
      </c>
      <c r="K25" s="5">
        <v>2023.0</v>
      </c>
      <c r="L25" s="3" t="s">
        <v>25</v>
      </c>
      <c r="M25" s="1" t="s">
        <v>26</v>
      </c>
      <c r="N25" s="7" t="s">
        <v>27</v>
      </c>
    </row>
    <row r="26" ht="15.75" customHeight="1">
      <c r="A26" s="1" t="s">
        <v>14</v>
      </c>
      <c r="B26" s="1" t="s">
        <v>88</v>
      </c>
      <c r="C26" s="1" t="s">
        <v>16</v>
      </c>
      <c r="D26" s="1">
        <f t="shared" si="1"/>
        <v>7</v>
      </c>
      <c r="E26" s="9" t="s">
        <v>89</v>
      </c>
      <c r="F26" s="9" t="s">
        <v>90</v>
      </c>
      <c r="G26" s="1" t="s">
        <v>91</v>
      </c>
      <c r="H26" s="5"/>
      <c r="I26" s="5">
        <v>30.0</v>
      </c>
      <c r="J26" s="5">
        <v>1985.0</v>
      </c>
      <c r="K26" s="5">
        <v>2020.0</v>
      </c>
      <c r="N26" s="7"/>
    </row>
    <row r="27" ht="15.75" customHeight="1">
      <c r="A27" s="1" t="s">
        <v>14</v>
      </c>
      <c r="B27" s="1" t="s">
        <v>88</v>
      </c>
      <c r="C27" s="1" t="s">
        <v>16</v>
      </c>
      <c r="D27" s="1">
        <f t="shared" si="1"/>
        <v>7</v>
      </c>
      <c r="E27" s="9" t="s">
        <v>92</v>
      </c>
      <c r="F27" s="9" t="s">
        <v>93</v>
      </c>
      <c r="G27" s="1" t="s">
        <v>94</v>
      </c>
      <c r="H27" s="5"/>
      <c r="I27" s="5">
        <v>30.0</v>
      </c>
      <c r="J27" s="5">
        <v>1985.0</v>
      </c>
      <c r="K27" s="5">
        <v>2020.0</v>
      </c>
      <c r="N27" s="7"/>
    </row>
    <row r="28" ht="15.75" customHeight="1">
      <c r="A28" s="1" t="s">
        <v>14</v>
      </c>
      <c r="B28" s="1" t="s">
        <v>88</v>
      </c>
      <c r="C28" s="1" t="s">
        <v>16</v>
      </c>
      <c r="D28" s="1">
        <f t="shared" si="1"/>
        <v>7</v>
      </c>
      <c r="E28" s="9" t="s">
        <v>95</v>
      </c>
      <c r="F28" s="9" t="s">
        <v>96</v>
      </c>
      <c r="G28" s="1" t="s">
        <v>97</v>
      </c>
      <c r="H28" s="5"/>
      <c r="I28" s="5">
        <v>30.0</v>
      </c>
      <c r="J28" s="5">
        <v>1985.0</v>
      </c>
      <c r="K28" s="5">
        <v>2020.0</v>
      </c>
      <c r="N28" s="7"/>
    </row>
    <row r="29" ht="15.75" customHeight="1">
      <c r="A29" s="1" t="s">
        <v>14</v>
      </c>
      <c r="B29" s="1" t="s">
        <v>88</v>
      </c>
      <c r="C29" s="1" t="s">
        <v>16</v>
      </c>
      <c r="D29" s="1">
        <f t="shared" si="1"/>
        <v>7</v>
      </c>
      <c r="E29" s="9" t="s">
        <v>98</v>
      </c>
      <c r="F29" s="9" t="s">
        <v>99</v>
      </c>
      <c r="G29" s="1" t="s">
        <v>100</v>
      </c>
      <c r="H29" s="5"/>
      <c r="I29" s="5">
        <v>30.0</v>
      </c>
      <c r="J29" s="5">
        <v>1985.0</v>
      </c>
      <c r="K29" s="5">
        <v>2020.0</v>
      </c>
      <c r="N29" s="7"/>
    </row>
    <row r="30" ht="15.75" customHeight="1">
      <c r="A30" s="1" t="s">
        <v>14</v>
      </c>
      <c r="B30" s="1" t="s">
        <v>88</v>
      </c>
      <c r="C30" s="1" t="s">
        <v>16</v>
      </c>
      <c r="D30" s="1">
        <f t="shared" si="1"/>
        <v>7</v>
      </c>
      <c r="E30" s="9" t="s">
        <v>101</v>
      </c>
      <c r="F30" s="9" t="s">
        <v>102</v>
      </c>
      <c r="G30" s="1" t="s">
        <v>103</v>
      </c>
      <c r="H30" s="5"/>
      <c r="I30" s="5">
        <v>30.0</v>
      </c>
      <c r="J30" s="5">
        <v>1985.0</v>
      </c>
      <c r="K30" s="5">
        <v>2020.0</v>
      </c>
      <c r="N30" s="7"/>
    </row>
    <row r="31" ht="15.75" customHeight="1">
      <c r="A31" s="1" t="s">
        <v>14</v>
      </c>
      <c r="B31" s="1" t="s">
        <v>88</v>
      </c>
      <c r="C31" s="1" t="s">
        <v>16</v>
      </c>
      <c r="D31" s="1">
        <f t="shared" si="1"/>
        <v>7</v>
      </c>
      <c r="E31" s="9" t="s">
        <v>104</v>
      </c>
      <c r="F31" s="9" t="s">
        <v>105</v>
      </c>
      <c r="G31" s="1" t="s">
        <v>106</v>
      </c>
      <c r="H31" s="5"/>
      <c r="I31" s="5">
        <v>30.0</v>
      </c>
      <c r="J31" s="5">
        <v>1985.0</v>
      </c>
      <c r="K31" s="5">
        <v>2020.0</v>
      </c>
      <c r="N31" s="7"/>
    </row>
    <row r="32" ht="15.75" customHeight="1">
      <c r="A32" s="1" t="s">
        <v>14</v>
      </c>
      <c r="B32" s="1" t="s">
        <v>88</v>
      </c>
      <c r="C32" s="1" t="s">
        <v>16</v>
      </c>
      <c r="D32" s="1">
        <f t="shared" si="1"/>
        <v>7</v>
      </c>
      <c r="E32" s="9" t="s">
        <v>107</v>
      </c>
      <c r="F32" s="9" t="s">
        <v>108</v>
      </c>
      <c r="G32" s="1" t="s">
        <v>109</v>
      </c>
      <c r="H32" s="5"/>
      <c r="I32" s="5">
        <v>30.0</v>
      </c>
      <c r="J32" s="5">
        <v>1985.0</v>
      </c>
      <c r="K32" s="5">
        <v>2020.0</v>
      </c>
      <c r="N32" s="7"/>
    </row>
    <row r="33" ht="15.75" customHeight="1">
      <c r="A33" s="1" t="s">
        <v>14</v>
      </c>
      <c r="B33" s="1" t="s">
        <v>110</v>
      </c>
      <c r="C33" s="1" t="s">
        <v>16</v>
      </c>
      <c r="D33" s="1">
        <f t="shared" si="1"/>
        <v>14</v>
      </c>
      <c r="E33" s="3" t="s">
        <v>111</v>
      </c>
      <c r="F33" s="3" t="s">
        <v>112</v>
      </c>
      <c r="G33" s="3" t="s">
        <v>113</v>
      </c>
      <c r="H33" s="5"/>
      <c r="I33" s="5">
        <v>30.0</v>
      </c>
      <c r="J33" s="5">
        <v>1985.0</v>
      </c>
      <c r="K33" s="5">
        <v>2020.0</v>
      </c>
      <c r="N33" s="7"/>
    </row>
    <row r="34" ht="15.75" customHeight="1">
      <c r="A34" s="1" t="s">
        <v>14</v>
      </c>
      <c r="B34" s="1" t="s">
        <v>110</v>
      </c>
      <c r="C34" s="1" t="s">
        <v>16</v>
      </c>
      <c r="D34" s="1">
        <f t="shared" si="1"/>
        <v>14</v>
      </c>
      <c r="E34" s="3" t="s">
        <v>114</v>
      </c>
      <c r="F34" s="3" t="s">
        <v>115</v>
      </c>
      <c r="G34" s="3" t="s">
        <v>116</v>
      </c>
      <c r="H34" s="5"/>
      <c r="I34" s="5">
        <v>30.0</v>
      </c>
      <c r="J34" s="5">
        <v>1985.0</v>
      </c>
      <c r="K34" s="5">
        <v>2020.0</v>
      </c>
      <c r="N34" s="7"/>
    </row>
    <row r="35" ht="15.75" customHeight="1">
      <c r="A35" s="1" t="s">
        <v>14</v>
      </c>
      <c r="B35" s="1" t="s">
        <v>110</v>
      </c>
      <c r="C35" s="1" t="s">
        <v>16</v>
      </c>
      <c r="D35" s="1">
        <f t="shared" si="1"/>
        <v>14</v>
      </c>
      <c r="E35" s="3" t="s">
        <v>117</v>
      </c>
      <c r="F35" s="3" t="s">
        <v>118</v>
      </c>
      <c r="G35" s="3" t="s">
        <v>119</v>
      </c>
      <c r="H35" s="5"/>
      <c r="I35" s="5">
        <v>30.0</v>
      </c>
      <c r="J35" s="5">
        <v>1985.0</v>
      </c>
      <c r="K35" s="5">
        <v>2020.0</v>
      </c>
      <c r="N35" s="7"/>
    </row>
    <row r="36" ht="15.75" customHeight="1">
      <c r="A36" s="1" t="s">
        <v>14</v>
      </c>
      <c r="B36" s="1" t="s">
        <v>110</v>
      </c>
      <c r="C36" s="1" t="s">
        <v>16</v>
      </c>
      <c r="D36" s="1">
        <f t="shared" si="1"/>
        <v>14</v>
      </c>
      <c r="E36" s="3" t="s">
        <v>120</v>
      </c>
      <c r="F36" s="3" t="s">
        <v>121</v>
      </c>
      <c r="G36" s="3" t="s">
        <v>122</v>
      </c>
      <c r="H36" s="5"/>
      <c r="I36" s="5">
        <v>30.0</v>
      </c>
      <c r="J36" s="5">
        <v>1985.0</v>
      </c>
      <c r="K36" s="5">
        <v>2020.0</v>
      </c>
      <c r="N36" s="7"/>
    </row>
    <row r="37" ht="15.75" customHeight="1">
      <c r="A37" s="1" t="s">
        <v>14</v>
      </c>
      <c r="B37" s="1" t="s">
        <v>110</v>
      </c>
      <c r="C37" s="1" t="s">
        <v>16</v>
      </c>
      <c r="D37" s="1">
        <f t="shared" si="1"/>
        <v>14</v>
      </c>
      <c r="E37" s="3" t="s">
        <v>123</v>
      </c>
      <c r="F37" s="3" t="s">
        <v>124</v>
      </c>
      <c r="G37" s="3" t="s">
        <v>125</v>
      </c>
      <c r="H37" s="5"/>
      <c r="I37" s="5">
        <v>30.0</v>
      </c>
      <c r="J37" s="5">
        <v>1985.0</v>
      </c>
      <c r="K37" s="5">
        <v>2020.0</v>
      </c>
      <c r="N37" s="7"/>
    </row>
    <row r="38" ht="15.75" customHeight="1">
      <c r="A38" s="1" t="s">
        <v>14</v>
      </c>
      <c r="B38" s="1" t="s">
        <v>110</v>
      </c>
      <c r="C38" s="1" t="s">
        <v>16</v>
      </c>
      <c r="D38" s="1">
        <f t="shared" si="1"/>
        <v>14</v>
      </c>
      <c r="E38" s="3" t="s">
        <v>126</v>
      </c>
      <c r="F38" s="3" t="s">
        <v>127</v>
      </c>
      <c r="G38" s="3" t="s">
        <v>128</v>
      </c>
      <c r="H38" s="5"/>
      <c r="I38" s="5">
        <v>30.0</v>
      </c>
      <c r="J38" s="5">
        <v>1985.0</v>
      </c>
      <c r="K38" s="5">
        <v>2020.0</v>
      </c>
      <c r="N38" s="7"/>
    </row>
    <row r="39" ht="15.75" customHeight="1">
      <c r="A39" s="1" t="s">
        <v>14</v>
      </c>
      <c r="B39" s="1" t="s">
        <v>110</v>
      </c>
      <c r="C39" s="1" t="s">
        <v>16</v>
      </c>
      <c r="D39" s="1">
        <f t="shared" si="1"/>
        <v>14</v>
      </c>
      <c r="E39" s="3" t="s">
        <v>129</v>
      </c>
      <c r="F39" s="3" t="s">
        <v>130</v>
      </c>
      <c r="G39" s="3" t="s">
        <v>131</v>
      </c>
      <c r="H39" s="5"/>
      <c r="I39" s="5">
        <v>30.0</v>
      </c>
      <c r="J39" s="5">
        <v>1985.0</v>
      </c>
      <c r="K39" s="5">
        <v>2020.0</v>
      </c>
      <c r="N39" s="7"/>
    </row>
    <row r="40" ht="15.75" customHeight="1">
      <c r="A40" s="1" t="s">
        <v>14</v>
      </c>
      <c r="B40" s="1" t="s">
        <v>110</v>
      </c>
      <c r="C40" s="1" t="s">
        <v>16</v>
      </c>
      <c r="D40" s="1">
        <f t="shared" si="1"/>
        <v>14</v>
      </c>
      <c r="E40" s="3" t="s">
        <v>132</v>
      </c>
      <c r="F40" s="3" t="s">
        <v>133</v>
      </c>
      <c r="G40" s="3" t="s">
        <v>134</v>
      </c>
      <c r="H40" s="5"/>
      <c r="I40" s="5">
        <v>30.0</v>
      </c>
      <c r="J40" s="5">
        <v>1985.0</v>
      </c>
      <c r="K40" s="5">
        <v>2020.0</v>
      </c>
      <c r="N40" s="7"/>
      <c r="O40" s="1"/>
    </row>
    <row r="41" ht="15.75" customHeight="1">
      <c r="A41" s="1" t="s">
        <v>14</v>
      </c>
      <c r="B41" s="1" t="s">
        <v>110</v>
      </c>
      <c r="C41" s="1" t="s">
        <v>16</v>
      </c>
      <c r="D41" s="1">
        <f t="shared" si="1"/>
        <v>14</v>
      </c>
      <c r="E41" s="3" t="s">
        <v>135</v>
      </c>
      <c r="F41" s="3" t="s">
        <v>136</v>
      </c>
      <c r="G41" s="3" t="s">
        <v>137</v>
      </c>
      <c r="H41" s="5"/>
      <c r="I41" s="5">
        <v>30.0</v>
      </c>
      <c r="J41" s="5">
        <v>1985.0</v>
      </c>
      <c r="K41" s="5">
        <v>2020.0</v>
      </c>
      <c r="N41" s="7"/>
    </row>
    <row r="42" ht="15.75" customHeight="1">
      <c r="A42" s="1" t="s">
        <v>14</v>
      </c>
      <c r="B42" s="1" t="s">
        <v>110</v>
      </c>
      <c r="C42" s="1" t="s">
        <v>16</v>
      </c>
      <c r="D42" s="1">
        <f t="shared" si="1"/>
        <v>14</v>
      </c>
      <c r="E42" s="3" t="s">
        <v>138</v>
      </c>
      <c r="F42" s="3" t="s">
        <v>139</v>
      </c>
      <c r="G42" s="3" t="s">
        <v>140</v>
      </c>
      <c r="H42" s="5"/>
      <c r="I42" s="5">
        <v>30.0</v>
      </c>
      <c r="J42" s="5">
        <v>1985.0</v>
      </c>
      <c r="K42" s="5">
        <v>2020.0</v>
      </c>
      <c r="N42" s="7"/>
    </row>
    <row r="43" ht="15.75" customHeight="1">
      <c r="A43" s="1" t="s">
        <v>14</v>
      </c>
      <c r="B43" s="1" t="s">
        <v>110</v>
      </c>
      <c r="C43" s="1" t="s">
        <v>16</v>
      </c>
      <c r="D43" s="1">
        <f t="shared" si="1"/>
        <v>14</v>
      </c>
      <c r="E43" s="1" t="s">
        <v>141</v>
      </c>
      <c r="H43" s="5"/>
      <c r="I43" s="5">
        <v>30.0</v>
      </c>
      <c r="J43" s="5">
        <v>1985.0</v>
      </c>
      <c r="K43" s="5">
        <v>2020.0</v>
      </c>
      <c r="N43" s="7"/>
    </row>
    <row r="44" ht="15.75" customHeight="1">
      <c r="A44" s="1" t="s">
        <v>14</v>
      </c>
      <c r="B44" s="1" t="s">
        <v>110</v>
      </c>
      <c r="C44" s="1" t="s">
        <v>16</v>
      </c>
      <c r="D44" s="1">
        <f t="shared" si="1"/>
        <v>14</v>
      </c>
      <c r="E44" s="1" t="s">
        <v>142</v>
      </c>
      <c r="H44" s="5"/>
      <c r="I44" s="5">
        <v>30.0</v>
      </c>
      <c r="J44" s="5">
        <v>1985.0</v>
      </c>
      <c r="K44" s="5">
        <v>2020.0</v>
      </c>
      <c r="N44" s="7"/>
    </row>
    <row r="45" ht="15.75" customHeight="1">
      <c r="A45" s="1" t="s">
        <v>14</v>
      </c>
      <c r="B45" s="1" t="s">
        <v>110</v>
      </c>
      <c r="C45" s="1" t="s">
        <v>16</v>
      </c>
      <c r="D45" s="1">
        <f t="shared" si="1"/>
        <v>14</v>
      </c>
      <c r="E45" s="1" t="s">
        <v>143</v>
      </c>
      <c r="H45" s="5"/>
      <c r="I45" s="5">
        <v>30.0</v>
      </c>
      <c r="J45" s="5">
        <v>1985.0</v>
      </c>
      <c r="K45" s="5">
        <v>2020.0</v>
      </c>
      <c r="N45" s="7"/>
    </row>
    <row r="46" ht="15.75" customHeight="1">
      <c r="A46" s="1" t="s">
        <v>14</v>
      </c>
      <c r="B46" s="1" t="s">
        <v>110</v>
      </c>
      <c r="C46" s="1" t="s">
        <v>16</v>
      </c>
      <c r="D46" s="1">
        <f t="shared" si="1"/>
        <v>14</v>
      </c>
      <c r="E46" s="1" t="s">
        <v>144</v>
      </c>
      <c r="G46" s="1" t="s">
        <v>145</v>
      </c>
      <c r="H46" s="5"/>
      <c r="I46" s="5">
        <v>300.0</v>
      </c>
      <c r="J46" s="5">
        <v>2000.0</v>
      </c>
      <c r="K46" s="5">
        <v>2019.0</v>
      </c>
      <c r="L46" s="3" t="s">
        <v>146</v>
      </c>
      <c r="M46" s="1" t="s">
        <v>147</v>
      </c>
      <c r="N46" s="7" t="s">
        <v>148</v>
      </c>
    </row>
    <row r="47" ht="15.75" customHeight="1">
      <c r="A47" s="1" t="s">
        <v>149</v>
      </c>
      <c r="B47" s="1" t="s">
        <v>150</v>
      </c>
      <c r="C47" s="1" t="s">
        <v>151</v>
      </c>
      <c r="D47" s="1">
        <f t="shared" si="1"/>
        <v>37</v>
      </c>
      <c r="E47" s="3" t="s">
        <v>152</v>
      </c>
      <c r="F47" s="3" t="s">
        <v>153</v>
      </c>
      <c r="G47" s="1" t="s">
        <v>154</v>
      </c>
      <c r="H47" s="5"/>
      <c r="I47" s="5">
        <v>1000.0</v>
      </c>
      <c r="J47" s="5">
        <v>1961.0</v>
      </c>
      <c r="K47" s="5">
        <v>2020.0</v>
      </c>
      <c r="L47" s="3" t="s">
        <v>155</v>
      </c>
      <c r="M47" s="1" t="s">
        <v>156</v>
      </c>
      <c r="N47" s="7" t="s">
        <v>157</v>
      </c>
    </row>
    <row r="48" ht="15.75" customHeight="1">
      <c r="A48" s="1" t="s">
        <v>149</v>
      </c>
      <c r="B48" s="1" t="s">
        <v>150</v>
      </c>
      <c r="C48" s="1" t="s">
        <v>151</v>
      </c>
      <c r="D48" s="1">
        <f t="shared" si="1"/>
        <v>37</v>
      </c>
      <c r="E48" s="3" t="s">
        <v>158</v>
      </c>
      <c r="F48" s="3" t="s">
        <v>159</v>
      </c>
      <c r="G48" s="3" t="s">
        <v>160</v>
      </c>
      <c r="H48" s="5"/>
      <c r="I48" s="5">
        <v>1000.0</v>
      </c>
      <c r="J48" s="5">
        <v>1961.0</v>
      </c>
      <c r="K48" s="5">
        <v>2020.0</v>
      </c>
      <c r="L48" s="3" t="s">
        <v>155</v>
      </c>
      <c r="M48" s="1" t="s">
        <v>156</v>
      </c>
      <c r="N48" s="7" t="s">
        <v>157</v>
      </c>
    </row>
    <row r="49" ht="15.75" customHeight="1">
      <c r="A49" s="1" t="s">
        <v>149</v>
      </c>
      <c r="B49" s="1" t="s">
        <v>150</v>
      </c>
      <c r="C49" s="1" t="s">
        <v>151</v>
      </c>
      <c r="D49" s="1">
        <f t="shared" si="1"/>
        <v>37</v>
      </c>
      <c r="E49" s="3" t="s">
        <v>161</v>
      </c>
      <c r="F49" s="3" t="s">
        <v>162</v>
      </c>
      <c r="G49" s="1" t="s">
        <v>163</v>
      </c>
      <c r="H49" s="5"/>
      <c r="I49" s="5">
        <v>1000.0</v>
      </c>
      <c r="J49" s="5">
        <v>1961.0</v>
      </c>
      <c r="K49" s="5">
        <v>2020.0</v>
      </c>
      <c r="L49" s="3" t="s">
        <v>155</v>
      </c>
      <c r="M49" s="1" t="s">
        <v>156</v>
      </c>
      <c r="N49" s="7" t="s">
        <v>157</v>
      </c>
    </row>
    <row r="50" ht="15.75" customHeight="1">
      <c r="A50" s="1" t="s">
        <v>149</v>
      </c>
      <c r="B50" s="1" t="s">
        <v>150</v>
      </c>
      <c r="C50" s="1" t="s">
        <v>151</v>
      </c>
      <c r="D50" s="1">
        <f t="shared" si="1"/>
        <v>37</v>
      </c>
      <c r="E50" s="3" t="s">
        <v>164</v>
      </c>
      <c r="F50" s="3" t="s">
        <v>165</v>
      </c>
      <c r="G50" s="3" t="s">
        <v>166</v>
      </c>
      <c r="H50" s="5"/>
      <c r="I50" s="5">
        <v>1000.0</v>
      </c>
      <c r="J50" s="5">
        <v>1961.0</v>
      </c>
      <c r="K50" s="5">
        <v>2020.0</v>
      </c>
      <c r="L50" s="3" t="s">
        <v>155</v>
      </c>
      <c r="M50" s="1" t="s">
        <v>156</v>
      </c>
      <c r="N50" s="7" t="s">
        <v>157</v>
      </c>
    </row>
    <row r="51" ht="15.75" customHeight="1">
      <c r="A51" s="1" t="s">
        <v>149</v>
      </c>
      <c r="B51" s="1" t="s">
        <v>150</v>
      </c>
      <c r="C51" s="1" t="s">
        <v>151</v>
      </c>
      <c r="D51" s="1">
        <f t="shared" si="1"/>
        <v>37</v>
      </c>
      <c r="E51" s="3" t="s">
        <v>167</v>
      </c>
      <c r="F51" s="3" t="s">
        <v>168</v>
      </c>
      <c r="G51" s="3" t="s">
        <v>169</v>
      </c>
      <c r="H51" s="5"/>
      <c r="I51" s="5">
        <v>1000.0</v>
      </c>
      <c r="J51" s="5">
        <v>1961.0</v>
      </c>
      <c r="K51" s="5">
        <v>2020.0</v>
      </c>
      <c r="L51" s="3" t="s">
        <v>155</v>
      </c>
      <c r="M51" s="1" t="s">
        <v>156</v>
      </c>
      <c r="N51" s="7" t="s">
        <v>157</v>
      </c>
    </row>
    <row r="52" ht="15.75" customHeight="1">
      <c r="A52" s="1" t="s">
        <v>149</v>
      </c>
      <c r="B52" s="1" t="s">
        <v>150</v>
      </c>
      <c r="C52" s="1" t="s">
        <v>151</v>
      </c>
      <c r="D52" s="1">
        <f t="shared" si="1"/>
        <v>37</v>
      </c>
      <c r="E52" s="3" t="s">
        <v>170</v>
      </c>
      <c r="F52" s="3" t="s">
        <v>171</v>
      </c>
      <c r="G52" s="3" t="s">
        <v>172</v>
      </c>
      <c r="H52" s="5"/>
      <c r="I52" s="5">
        <v>1000.0</v>
      </c>
      <c r="J52" s="5">
        <v>1961.0</v>
      </c>
      <c r="K52" s="5">
        <v>2020.0</v>
      </c>
      <c r="L52" s="3" t="s">
        <v>155</v>
      </c>
      <c r="M52" s="1" t="s">
        <v>156</v>
      </c>
      <c r="N52" s="7" t="s">
        <v>157</v>
      </c>
    </row>
    <row r="53" ht="15.75" customHeight="1">
      <c r="A53" s="1" t="s">
        <v>149</v>
      </c>
      <c r="B53" s="1" t="s">
        <v>150</v>
      </c>
      <c r="C53" s="1" t="s">
        <v>151</v>
      </c>
      <c r="D53" s="1">
        <f t="shared" si="1"/>
        <v>37</v>
      </c>
      <c r="E53" s="3" t="s">
        <v>173</v>
      </c>
      <c r="F53" s="3" t="s">
        <v>174</v>
      </c>
      <c r="G53" s="3" t="s">
        <v>175</v>
      </c>
      <c r="H53" s="5"/>
      <c r="I53" s="5">
        <v>1000.0</v>
      </c>
      <c r="J53" s="5">
        <v>1961.0</v>
      </c>
      <c r="K53" s="5">
        <v>2020.0</v>
      </c>
      <c r="L53" s="3" t="s">
        <v>155</v>
      </c>
      <c r="M53" s="1" t="s">
        <v>156</v>
      </c>
      <c r="N53" s="7" t="s">
        <v>157</v>
      </c>
    </row>
    <row r="54" ht="15.75" customHeight="1">
      <c r="A54" s="1" t="s">
        <v>149</v>
      </c>
      <c r="B54" s="1" t="s">
        <v>150</v>
      </c>
      <c r="C54" s="1" t="s">
        <v>151</v>
      </c>
      <c r="D54" s="1">
        <f t="shared" si="1"/>
        <v>37</v>
      </c>
      <c r="E54" s="1" t="s">
        <v>176</v>
      </c>
      <c r="F54" s="3" t="s">
        <v>177</v>
      </c>
      <c r="G54" s="1" t="s">
        <v>178</v>
      </c>
      <c r="H54" s="5"/>
      <c r="I54" s="5">
        <v>1000.0</v>
      </c>
      <c r="J54" s="5">
        <v>1961.0</v>
      </c>
      <c r="K54" s="5">
        <v>2020.0</v>
      </c>
      <c r="L54" s="3" t="s">
        <v>155</v>
      </c>
      <c r="M54" s="1" t="s">
        <v>156</v>
      </c>
      <c r="N54" s="7" t="s">
        <v>157</v>
      </c>
    </row>
    <row r="55" ht="15.75" customHeight="1">
      <c r="A55" s="1" t="s">
        <v>149</v>
      </c>
      <c r="B55" s="1" t="s">
        <v>150</v>
      </c>
      <c r="C55" s="1" t="s">
        <v>151</v>
      </c>
      <c r="D55" s="1">
        <f t="shared" si="1"/>
        <v>37</v>
      </c>
      <c r="E55" s="3" t="s">
        <v>179</v>
      </c>
      <c r="F55" s="3" t="s">
        <v>180</v>
      </c>
      <c r="G55" s="3" t="s">
        <v>181</v>
      </c>
      <c r="H55" s="5"/>
      <c r="I55" s="5">
        <v>1000.0</v>
      </c>
      <c r="J55" s="5">
        <v>1961.0</v>
      </c>
      <c r="K55" s="5">
        <v>2020.0</v>
      </c>
      <c r="L55" s="3" t="s">
        <v>155</v>
      </c>
      <c r="M55" s="1" t="s">
        <v>156</v>
      </c>
      <c r="N55" s="7" t="s">
        <v>157</v>
      </c>
    </row>
    <row r="56" ht="15.75" customHeight="1">
      <c r="A56" s="1" t="s">
        <v>149</v>
      </c>
      <c r="B56" s="1" t="s">
        <v>150</v>
      </c>
      <c r="C56" s="1" t="s">
        <v>151</v>
      </c>
      <c r="D56" s="1">
        <f t="shared" si="1"/>
        <v>37</v>
      </c>
      <c r="E56" s="3" t="s">
        <v>182</v>
      </c>
      <c r="F56" s="3" t="s">
        <v>183</v>
      </c>
      <c r="G56" s="3" t="s">
        <v>184</v>
      </c>
      <c r="H56" s="5"/>
      <c r="I56" s="5">
        <v>1000.0</v>
      </c>
      <c r="J56" s="5">
        <v>1961.0</v>
      </c>
      <c r="K56" s="5">
        <v>2020.0</v>
      </c>
      <c r="L56" s="3" t="s">
        <v>155</v>
      </c>
      <c r="M56" s="1" t="s">
        <v>156</v>
      </c>
      <c r="N56" s="7" t="s">
        <v>157</v>
      </c>
    </row>
    <row r="57" ht="15.75" customHeight="1">
      <c r="A57" s="1" t="s">
        <v>149</v>
      </c>
      <c r="B57" s="1" t="s">
        <v>150</v>
      </c>
      <c r="C57" s="1" t="s">
        <v>151</v>
      </c>
      <c r="D57" s="1">
        <f t="shared" si="1"/>
        <v>37</v>
      </c>
      <c r="E57" s="3" t="s">
        <v>185</v>
      </c>
      <c r="F57" s="3" t="s">
        <v>186</v>
      </c>
      <c r="G57" s="1" t="s">
        <v>187</v>
      </c>
      <c r="H57" s="5"/>
      <c r="I57" s="5">
        <v>1000.0</v>
      </c>
      <c r="J57" s="5">
        <v>1961.0</v>
      </c>
      <c r="K57" s="5">
        <v>2020.0</v>
      </c>
      <c r="L57" s="3" t="s">
        <v>155</v>
      </c>
      <c r="M57" s="1" t="s">
        <v>156</v>
      </c>
      <c r="N57" s="7" t="s">
        <v>157</v>
      </c>
    </row>
    <row r="58" ht="15.75" customHeight="1">
      <c r="A58" s="1" t="s">
        <v>149</v>
      </c>
      <c r="B58" s="1" t="s">
        <v>150</v>
      </c>
      <c r="C58" s="1" t="s">
        <v>151</v>
      </c>
      <c r="D58" s="1">
        <f t="shared" si="1"/>
        <v>37</v>
      </c>
      <c r="E58" s="3" t="s">
        <v>188</v>
      </c>
      <c r="F58" s="3" t="s">
        <v>189</v>
      </c>
      <c r="G58" s="1" t="s">
        <v>190</v>
      </c>
      <c r="H58" s="5"/>
      <c r="I58" s="5">
        <v>1000.0</v>
      </c>
      <c r="J58" s="5">
        <v>1961.0</v>
      </c>
      <c r="K58" s="5">
        <v>2020.0</v>
      </c>
      <c r="L58" s="3" t="s">
        <v>155</v>
      </c>
      <c r="M58" s="1" t="s">
        <v>156</v>
      </c>
      <c r="N58" s="7" t="s">
        <v>157</v>
      </c>
    </row>
    <row r="59" ht="15.75" customHeight="1">
      <c r="A59" s="1" t="s">
        <v>149</v>
      </c>
      <c r="B59" s="1" t="s">
        <v>150</v>
      </c>
      <c r="C59" s="1" t="s">
        <v>151</v>
      </c>
      <c r="D59" s="1">
        <f t="shared" si="1"/>
        <v>37</v>
      </c>
      <c r="E59" s="1" t="s">
        <v>191</v>
      </c>
      <c r="F59" s="3" t="s">
        <v>192</v>
      </c>
      <c r="G59" s="1" t="s">
        <v>193</v>
      </c>
      <c r="H59" s="5"/>
      <c r="I59" s="5">
        <v>1000.0</v>
      </c>
      <c r="J59" s="5">
        <v>1961.0</v>
      </c>
      <c r="K59" s="5">
        <v>2020.0</v>
      </c>
      <c r="L59" s="3" t="s">
        <v>155</v>
      </c>
      <c r="M59" s="1" t="s">
        <v>156</v>
      </c>
      <c r="N59" s="7" t="s">
        <v>157</v>
      </c>
    </row>
    <row r="60" ht="15.75" customHeight="1">
      <c r="A60" s="1" t="s">
        <v>149</v>
      </c>
      <c r="B60" s="1" t="s">
        <v>150</v>
      </c>
      <c r="C60" s="1" t="s">
        <v>151</v>
      </c>
      <c r="D60" s="1">
        <f t="shared" si="1"/>
        <v>37</v>
      </c>
      <c r="E60" s="1" t="s">
        <v>194</v>
      </c>
      <c r="F60" s="3" t="s">
        <v>195</v>
      </c>
      <c r="G60" s="1" t="s">
        <v>196</v>
      </c>
      <c r="H60" s="5"/>
      <c r="I60" s="5">
        <v>1000.0</v>
      </c>
      <c r="J60" s="5">
        <v>1961.0</v>
      </c>
      <c r="K60" s="5">
        <v>2020.0</v>
      </c>
      <c r="L60" s="3" t="s">
        <v>155</v>
      </c>
      <c r="M60" s="1" t="s">
        <v>156</v>
      </c>
      <c r="N60" s="7" t="s">
        <v>157</v>
      </c>
      <c r="P60" s="1"/>
      <c r="Q60" s="1"/>
      <c r="R60" s="1"/>
      <c r="S60" s="1"/>
      <c r="T60" s="1"/>
      <c r="U60" s="1"/>
      <c r="V60" s="1"/>
      <c r="W60" s="1"/>
      <c r="X60" s="1"/>
      <c r="Y60" s="1"/>
      <c r="Z60" s="1"/>
      <c r="AA60" s="1"/>
    </row>
    <row r="61" ht="15.75" customHeight="1">
      <c r="A61" s="1" t="s">
        <v>149</v>
      </c>
      <c r="B61" s="1" t="s">
        <v>150</v>
      </c>
      <c r="C61" s="1" t="s">
        <v>151</v>
      </c>
      <c r="D61" s="1">
        <f t="shared" si="1"/>
        <v>37</v>
      </c>
      <c r="E61" s="3" t="s">
        <v>197</v>
      </c>
      <c r="F61" s="3" t="s">
        <v>198</v>
      </c>
      <c r="G61" s="3" t="s">
        <v>199</v>
      </c>
      <c r="H61" s="5"/>
      <c r="I61" s="5">
        <v>1000.0</v>
      </c>
      <c r="J61" s="5">
        <v>1961.0</v>
      </c>
      <c r="K61" s="5">
        <v>2020.0</v>
      </c>
      <c r="L61" s="3" t="s">
        <v>155</v>
      </c>
      <c r="M61" s="1" t="s">
        <v>156</v>
      </c>
      <c r="N61" s="7" t="s">
        <v>157</v>
      </c>
      <c r="P61" s="1"/>
      <c r="Q61" s="1"/>
      <c r="R61" s="1"/>
      <c r="S61" s="1"/>
      <c r="T61" s="1"/>
      <c r="U61" s="1"/>
      <c r="V61" s="1"/>
      <c r="W61" s="1"/>
      <c r="X61" s="1"/>
      <c r="Y61" s="1"/>
      <c r="Z61" s="1"/>
      <c r="AA61" s="1"/>
    </row>
    <row r="62" ht="15.75" customHeight="1">
      <c r="A62" s="1" t="s">
        <v>149</v>
      </c>
      <c r="B62" s="1" t="s">
        <v>150</v>
      </c>
      <c r="C62" s="1" t="s">
        <v>151</v>
      </c>
      <c r="D62" s="1">
        <f t="shared" si="1"/>
        <v>37</v>
      </c>
      <c r="E62" s="3" t="s">
        <v>200</v>
      </c>
      <c r="F62" s="3" t="s">
        <v>201</v>
      </c>
      <c r="G62" s="3" t="s">
        <v>202</v>
      </c>
      <c r="H62" s="5"/>
      <c r="I62" s="5">
        <v>1000.0</v>
      </c>
      <c r="J62" s="5">
        <v>1961.0</v>
      </c>
      <c r="K62" s="5">
        <v>2020.0</v>
      </c>
      <c r="L62" s="3" t="s">
        <v>155</v>
      </c>
      <c r="M62" s="1" t="s">
        <v>156</v>
      </c>
      <c r="N62" s="7" t="s">
        <v>157</v>
      </c>
      <c r="P62" s="1"/>
      <c r="Q62" s="1"/>
      <c r="R62" s="1"/>
      <c r="S62" s="1"/>
      <c r="T62" s="1"/>
      <c r="U62" s="1"/>
      <c r="V62" s="1"/>
      <c r="W62" s="1"/>
      <c r="X62" s="1"/>
      <c r="Y62" s="1"/>
      <c r="Z62" s="1"/>
      <c r="AA62" s="1"/>
    </row>
    <row r="63" ht="15.75" customHeight="1">
      <c r="A63" s="1" t="s">
        <v>149</v>
      </c>
      <c r="B63" s="1" t="s">
        <v>150</v>
      </c>
      <c r="C63" s="1" t="s">
        <v>151</v>
      </c>
      <c r="D63" s="1">
        <f t="shared" si="1"/>
        <v>37</v>
      </c>
      <c r="E63" s="3" t="s">
        <v>203</v>
      </c>
      <c r="F63" s="3" t="s">
        <v>204</v>
      </c>
      <c r="G63" s="3" t="s">
        <v>205</v>
      </c>
      <c r="H63" s="5"/>
      <c r="I63" s="5">
        <v>1000.0</v>
      </c>
      <c r="J63" s="5">
        <v>1961.0</v>
      </c>
      <c r="K63" s="5">
        <v>2020.0</v>
      </c>
      <c r="L63" s="3" t="s">
        <v>155</v>
      </c>
      <c r="M63" s="1" t="s">
        <v>156</v>
      </c>
      <c r="N63" s="7" t="s">
        <v>157</v>
      </c>
      <c r="P63" s="1"/>
      <c r="Q63" s="1"/>
      <c r="R63" s="1"/>
      <c r="S63" s="1"/>
      <c r="T63" s="1"/>
      <c r="U63" s="1"/>
      <c r="V63" s="1"/>
      <c r="W63" s="1"/>
      <c r="X63" s="1"/>
      <c r="Y63" s="1"/>
      <c r="Z63" s="1"/>
      <c r="AA63" s="1"/>
    </row>
    <row r="64" ht="15.75" customHeight="1">
      <c r="A64" s="1" t="s">
        <v>149</v>
      </c>
      <c r="B64" s="1" t="s">
        <v>150</v>
      </c>
      <c r="C64" s="1" t="s">
        <v>151</v>
      </c>
      <c r="D64" s="1">
        <f t="shared" si="1"/>
        <v>37</v>
      </c>
      <c r="E64" s="3" t="s">
        <v>206</v>
      </c>
      <c r="F64" s="3" t="s">
        <v>207</v>
      </c>
      <c r="G64" s="3" t="s">
        <v>208</v>
      </c>
      <c r="H64" s="5"/>
      <c r="I64" s="5">
        <v>1000.0</v>
      </c>
      <c r="J64" s="5">
        <v>1961.0</v>
      </c>
      <c r="K64" s="5">
        <v>2020.0</v>
      </c>
      <c r="L64" s="3" t="s">
        <v>155</v>
      </c>
      <c r="M64" s="1" t="s">
        <v>156</v>
      </c>
      <c r="N64" s="7" t="s">
        <v>157</v>
      </c>
      <c r="P64" s="1"/>
      <c r="Q64" s="1"/>
      <c r="R64" s="1"/>
      <c r="S64" s="1"/>
      <c r="T64" s="1"/>
      <c r="U64" s="1"/>
      <c r="V64" s="1"/>
      <c r="W64" s="1"/>
      <c r="X64" s="1"/>
      <c r="Y64" s="1"/>
      <c r="Z64" s="1"/>
      <c r="AA64" s="1"/>
    </row>
    <row r="65" ht="15.75" customHeight="1">
      <c r="A65" s="1" t="s">
        <v>149</v>
      </c>
      <c r="B65" s="1" t="s">
        <v>150</v>
      </c>
      <c r="C65" s="1" t="s">
        <v>151</v>
      </c>
      <c r="D65" s="1">
        <f t="shared" si="1"/>
        <v>37</v>
      </c>
      <c r="E65" s="1" t="s">
        <v>209</v>
      </c>
      <c r="F65" s="3" t="s">
        <v>210</v>
      </c>
      <c r="G65" s="3" t="s">
        <v>211</v>
      </c>
      <c r="H65" s="5"/>
      <c r="I65" s="5">
        <v>1000.0</v>
      </c>
      <c r="J65" s="5">
        <v>1961.0</v>
      </c>
      <c r="K65" s="5">
        <v>2020.0</v>
      </c>
      <c r="L65" s="3" t="s">
        <v>155</v>
      </c>
      <c r="M65" s="1" t="s">
        <v>156</v>
      </c>
      <c r="N65" s="7" t="s">
        <v>157</v>
      </c>
      <c r="P65" s="1"/>
      <c r="Q65" s="1"/>
      <c r="R65" s="1"/>
      <c r="S65" s="1"/>
      <c r="T65" s="1"/>
      <c r="U65" s="1"/>
      <c r="V65" s="1"/>
      <c r="W65" s="1"/>
      <c r="X65" s="1"/>
      <c r="Y65" s="1"/>
      <c r="Z65" s="1"/>
      <c r="AA65" s="1"/>
    </row>
    <row r="66" ht="15.75" customHeight="1">
      <c r="A66" s="1" t="s">
        <v>149</v>
      </c>
      <c r="B66" s="1" t="s">
        <v>150</v>
      </c>
      <c r="C66" s="1" t="s">
        <v>151</v>
      </c>
      <c r="D66" s="1">
        <f t="shared" si="1"/>
        <v>37</v>
      </c>
      <c r="E66" s="1" t="s">
        <v>212</v>
      </c>
      <c r="F66" s="3" t="s">
        <v>213</v>
      </c>
      <c r="G66" s="3" t="s">
        <v>214</v>
      </c>
      <c r="H66" s="5"/>
      <c r="I66" s="5">
        <v>1000.0</v>
      </c>
      <c r="J66" s="5">
        <v>1961.0</v>
      </c>
      <c r="K66" s="5">
        <v>2020.0</v>
      </c>
      <c r="L66" s="3" t="s">
        <v>155</v>
      </c>
      <c r="M66" s="1" t="s">
        <v>156</v>
      </c>
      <c r="N66" s="7" t="s">
        <v>157</v>
      </c>
      <c r="P66" s="1"/>
      <c r="Q66" s="1"/>
      <c r="R66" s="1"/>
      <c r="S66" s="1"/>
      <c r="T66" s="1"/>
      <c r="U66" s="1"/>
      <c r="V66" s="1"/>
      <c r="W66" s="1"/>
      <c r="X66" s="1"/>
      <c r="Y66" s="1"/>
      <c r="Z66" s="1"/>
      <c r="AA66" s="1"/>
    </row>
    <row r="67" ht="15.75" customHeight="1">
      <c r="A67" s="1" t="s">
        <v>149</v>
      </c>
      <c r="B67" s="1" t="s">
        <v>150</v>
      </c>
      <c r="C67" s="1" t="s">
        <v>151</v>
      </c>
      <c r="D67" s="1">
        <f t="shared" si="1"/>
        <v>37</v>
      </c>
      <c r="E67" s="3" t="s">
        <v>215</v>
      </c>
      <c r="F67" s="3" t="s">
        <v>216</v>
      </c>
      <c r="G67" s="3" t="s">
        <v>217</v>
      </c>
      <c r="H67" s="5"/>
      <c r="I67" s="5">
        <v>1000.0</v>
      </c>
      <c r="J67" s="5">
        <v>1961.0</v>
      </c>
      <c r="K67" s="5">
        <v>2020.0</v>
      </c>
      <c r="L67" s="3" t="s">
        <v>155</v>
      </c>
      <c r="M67" s="1" t="s">
        <v>156</v>
      </c>
      <c r="N67" s="7" t="s">
        <v>157</v>
      </c>
      <c r="P67" s="1"/>
      <c r="Q67" s="1"/>
      <c r="R67" s="1"/>
      <c r="S67" s="1"/>
      <c r="T67" s="1"/>
      <c r="U67" s="1"/>
      <c r="V67" s="1"/>
      <c r="W67" s="1"/>
      <c r="X67" s="1"/>
      <c r="Y67" s="1"/>
      <c r="Z67" s="1"/>
      <c r="AA67" s="1"/>
    </row>
    <row r="68" ht="15.75" customHeight="1">
      <c r="A68" s="1" t="s">
        <v>149</v>
      </c>
      <c r="B68" s="1" t="s">
        <v>150</v>
      </c>
      <c r="C68" s="1" t="s">
        <v>151</v>
      </c>
      <c r="D68" s="1">
        <f t="shared" si="1"/>
        <v>37</v>
      </c>
      <c r="E68" s="3" t="s">
        <v>218</v>
      </c>
      <c r="F68" s="3" t="s">
        <v>219</v>
      </c>
      <c r="G68" s="3" t="s">
        <v>220</v>
      </c>
      <c r="H68" s="5"/>
      <c r="I68" s="5">
        <v>1000.0</v>
      </c>
      <c r="J68" s="5">
        <v>1961.0</v>
      </c>
      <c r="K68" s="5">
        <v>2020.0</v>
      </c>
      <c r="L68" s="3" t="s">
        <v>155</v>
      </c>
      <c r="M68" s="1" t="s">
        <v>156</v>
      </c>
      <c r="N68" s="7" t="s">
        <v>157</v>
      </c>
      <c r="O68" s="1"/>
    </row>
    <row r="69" ht="15.75" customHeight="1">
      <c r="A69" s="1" t="s">
        <v>149</v>
      </c>
      <c r="B69" s="1" t="s">
        <v>150</v>
      </c>
      <c r="C69" s="1" t="s">
        <v>151</v>
      </c>
      <c r="D69" s="1">
        <f t="shared" si="1"/>
        <v>37</v>
      </c>
      <c r="E69" s="3" t="s">
        <v>221</v>
      </c>
      <c r="F69" s="3" t="s">
        <v>222</v>
      </c>
      <c r="G69" s="3" t="s">
        <v>223</v>
      </c>
      <c r="H69" s="5"/>
      <c r="I69" s="5">
        <v>1000.0</v>
      </c>
      <c r="J69" s="5">
        <v>1961.0</v>
      </c>
      <c r="K69" s="5">
        <v>2020.0</v>
      </c>
      <c r="L69" s="3" t="s">
        <v>155</v>
      </c>
      <c r="M69" s="1" t="s">
        <v>156</v>
      </c>
      <c r="N69" s="7" t="s">
        <v>157</v>
      </c>
      <c r="O69" s="1"/>
      <c r="P69" s="1"/>
      <c r="Q69" s="1"/>
      <c r="R69" s="1"/>
      <c r="S69" s="1"/>
      <c r="T69" s="1"/>
      <c r="U69" s="1"/>
      <c r="V69" s="1"/>
      <c r="W69" s="1"/>
      <c r="X69" s="1"/>
      <c r="Y69" s="1"/>
      <c r="Z69" s="1"/>
      <c r="AA69" s="1"/>
    </row>
    <row r="70" ht="15.75" customHeight="1">
      <c r="A70" s="1" t="s">
        <v>149</v>
      </c>
      <c r="B70" s="1" t="s">
        <v>150</v>
      </c>
      <c r="C70" s="1" t="s">
        <v>151</v>
      </c>
      <c r="D70" s="1">
        <f t="shared" si="1"/>
        <v>37</v>
      </c>
      <c r="E70" s="3" t="s">
        <v>224</v>
      </c>
      <c r="F70" s="3" t="s">
        <v>225</v>
      </c>
      <c r="G70" s="3" t="s">
        <v>224</v>
      </c>
      <c r="H70" s="5"/>
      <c r="I70" s="5">
        <v>1000.0</v>
      </c>
      <c r="J70" s="5">
        <v>1961.0</v>
      </c>
      <c r="K70" s="5">
        <v>2020.0</v>
      </c>
      <c r="L70" s="3" t="s">
        <v>155</v>
      </c>
      <c r="M70" s="1" t="s">
        <v>156</v>
      </c>
      <c r="N70" s="7" t="s">
        <v>157</v>
      </c>
      <c r="O70" s="1"/>
    </row>
    <row r="71" ht="15.75" customHeight="1">
      <c r="A71" s="1" t="s">
        <v>149</v>
      </c>
      <c r="B71" s="1" t="s">
        <v>150</v>
      </c>
      <c r="C71" s="1" t="s">
        <v>151</v>
      </c>
      <c r="D71" s="1">
        <f t="shared" si="1"/>
        <v>37</v>
      </c>
      <c r="E71" s="3" t="s">
        <v>226</v>
      </c>
      <c r="F71" s="3" t="s">
        <v>227</v>
      </c>
      <c r="G71" s="3" t="s">
        <v>226</v>
      </c>
      <c r="H71" s="5"/>
      <c r="I71" s="5">
        <v>1000.0</v>
      </c>
      <c r="J71" s="5">
        <v>1961.0</v>
      </c>
      <c r="K71" s="5">
        <v>2020.0</v>
      </c>
      <c r="L71" s="3" t="s">
        <v>155</v>
      </c>
      <c r="M71" s="1" t="s">
        <v>156</v>
      </c>
      <c r="N71" s="7" t="s">
        <v>157</v>
      </c>
    </row>
    <row r="72" ht="15.75" customHeight="1">
      <c r="A72" s="1" t="s">
        <v>149</v>
      </c>
      <c r="B72" s="1" t="s">
        <v>150</v>
      </c>
      <c r="C72" s="1" t="s">
        <v>151</v>
      </c>
      <c r="D72" s="1">
        <f t="shared" si="1"/>
        <v>37</v>
      </c>
      <c r="E72" s="3" t="s">
        <v>228</v>
      </c>
      <c r="F72" s="3" t="s">
        <v>229</v>
      </c>
      <c r="G72" s="1" t="s">
        <v>230</v>
      </c>
      <c r="H72" s="5"/>
      <c r="I72" s="5">
        <v>1000.0</v>
      </c>
      <c r="J72" s="5">
        <v>1961.0</v>
      </c>
      <c r="K72" s="5">
        <v>2020.0</v>
      </c>
      <c r="L72" s="3" t="s">
        <v>155</v>
      </c>
      <c r="M72" s="1" t="s">
        <v>156</v>
      </c>
      <c r="N72" s="7" t="s">
        <v>157</v>
      </c>
    </row>
    <row r="73" ht="15.75" customHeight="1">
      <c r="A73" s="1" t="s">
        <v>149</v>
      </c>
      <c r="B73" s="1" t="s">
        <v>150</v>
      </c>
      <c r="C73" s="1" t="s">
        <v>151</v>
      </c>
      <c r="D73" s="1">
        <f t="shared" si="1"/>
        <v>37</v>
      </c>
      <c r="E73" s="3" t="s">
        <v>231</v>
      </c>
      <c r="F73" s="3" t="s">
        <v>232</v>
      </c>
      <c r="G73" s="3" t="s">
        <v>233</v>
      </c>
      <c r="H73" s="5"/>
      <c r="I73" s="5">
        <v>1000.0</v>
      </c>
      <c r="J73" s="5">
        <v>1961.0</v>
      </c>
      <c r="K73" s="5">
        <v>2020.0</v>
      </c>
      <c r="L73" s="3" t="s">
        <v>155</v>
      </c>
      <c r="M73" s="1" t="s">
        <v>156</v>
      </c>
      <c r="N73" s="7" t="s">
        <v>157</v>
      </c>
    </row>
    <row r="74" ht="15.75" customHeight="1">
      <c r="A74" s="1" t="s">
        <v>149</v>
      </c>
      <c r="B74" s="1" t="s">
        <v>150</v>
      </c>
      <c r="C74" s="1" t="s">
        <v>151</v>
      </c>
      <c r="D74" s="1">
        <f t="shared" si="1"/>
        <v>37</v>
      </c>
      <c r="E74" s="1" t="s">
        <v>234</v>
      </c>
      <c r="F74" s="3" t="s">
        <v>235</v>
      </c>
      <c r="G74" s="1" t="s">
        <v>236</v>
      </c>
      <c r="H74" s="5"/>
      <c r="I74" s="5">
        <v>1000.0</v>
      </c>
      <c r="J74" s="5">
        <v>1961.0</v>
      </c>
      <c r="K74" s="5">
        <v>2020.0</v>
      </c>
      <c r="L74" s="3" t="s">
        <v>155</v>
      </c>
      <c r="M74" s="1" t="s">
        <v>156</v>
      </c>
      <c r="N74" s="7" t="s">
        <v>157</v>
      </c>
    </row>
    <row r="75" ht="15.75" customHeight="1">
      <c r="A75" s="1" t="s">
        <v>149</v>
      </c>
      <c r="B75" s="1" t="s">
        <v>150</v>
      </c>
      <c r="C75" s="1" t="s">
        <v>151</v>
      </c>
      <c r="D75" s="1">
        <f t="shared" si="1"/>
        <v>37</v>
      </c>
      <c r="E75" s="1" t="s">
        <v>237</v>
      </c>
      <c r="F75" s="3" t="s">
        <v>238</v>
      </c>
      <c r="G75" s="1" t="s">
        <v>239</v>
      </c>
      <c r="H75" s="5"/>
      <c r="I75" s="5">
        <v>1000.0</v>
      </c>
      <c r="J75" s="5">
        <v>1961.0</v>
      </c>
      <c r="K75" s="5">
        <v>2020.0</v>
      </c>
      <c r="L75" s="3" t="s">
        <v>155</v>
      </c>
      <c r="M75" s="1" t="s">
        <v>156</v>
      </c>
      <c r="N75" s="7" t="s">
        <v>157</v>
      </c>
    </row>
    <row r="76" ht="15.75" customHeight="1">
      <c r="A76" s="1" t="s">
        <v>149</v>
      </c>
      <c r="B76" s="1" t="s">
        <v>150</v>
      </c>
      <c r="C76" s="1" t="s">
        <v>151</v>
      </c>
      <c r="D76" s="1">
        <f t="shared" si="1"/>
        <v>37</v>
      </c>
      <c r="E76" s="3" t="s">
        <v>240</v>
      </c>
      <c r="F76" s="3" t="s">
        <v>241</v>
      </c>
      <c r="G76" s="3" t="s">
        <v>242</v>
      </c>
      <c r="H76" s="5"/>
      <c r="I76" s="5">
        <v>1000.0</v>
      </c>
      <c r="J76" s="5">
        <v>1961.0</v>
      </c>
      <c r="K76" s="5">
        <v>2020.0</v>
      </c>
      <c r="L76" s="3" t="s">
        <v>155</v>
      </c>
      <c r="M76" s="1" t="s">
        <v>156</v>
      </c>
      <c r="N76" s="7" t="s">
        <v>157</v>
      </c>
    </row>
    <row r="77" ht="15.75" customHeight="1">
      <c r="A77" s="1" t="s">
        <v>149</v>
      </c>
      <c r="B77" s="1" t="s">
        <v>150</v>
      </c>
      <c r="C77" s="1" t="s">
        <v>151</v>
      </c>
      <c r="D77" s="1">
        <f t="shared" si="1"/>
        <v>37</v>
      </c>
      <c r="E77" s="3" t="s">
        <v>243</v>
      </c>
      <c r="F77" s="3" t="s">
        <v>244</v>
      </c>
      <c r="G77" s="3" t="s">
        <v>245</v>
      </c>
      <c r="H77" s="5"/>
      <c r="I77" s="5">
        <v>1000.0</v>
      </c>
      <c r="J77" s="5">
        <v>1961.0</v>
      </c>
      <c r="K77" s="5">
        <v>2020.0</v>
      </c>
      <c r="L77" s="3" t="s">
        <v>155</v>
      </c>
      <c r="M77" s="1" t="s">
        <v>156</v>
      </c>
      <c r="N77" s="7" t="s">
        <v>157</v>
      </c>
    </row>
    <row r="78" ht="15.75" customHeight="1">
      <c r="A78" s="1" t="s">
        <v>149</v>
      </c>
      <c r="B78" s="1" t="s">
        <v>150</v>
      </c>
      <c r="C78" s="1" t="s">
        <v>151</v>
      </c>
      <c r="D78" s="1">
        <f t="shared" si="1"/>
        <v>37</v>
      </c>
      <c r="E78" s="3" t="s">
        <v>246</v>
      </c>
      <c r="F78" s="3" t="s">
        <v>247</v>
      </c>
      <c r="G78" s="3" t="s">
        <v>248</v>
      </c>
      <c r="H78" s="5"/>
      <c r="I78" s="5">
        <v>1000.0</v>
      </c>
      <c r="J78" s="5">
        <v>1961.0</v>
      </c>
      <c r="K78" s="5">
        <v>2020.0</v>
      </c>
      <c r="L78" s="3" t="s">
        <v>155</v>
      </c>
      <c r="M78" s="1" t="s">
        <v>156</v>
      </c>
      <c r="N78" s="7" t="s">
        <v>157</v>
      </c>
    </row>
    <row r="79" ht="15.75" customHeight="1">
      <c r="A79" s="1" t="s">
        <v>149</v>
      </c>
      <c r="B79" s="1" t="s">
        <v>150</v>
      </c>
      <c r="C79" s="1" t="s">
        <v>151</v>
      </c>
      <c r="D79" s="1">
        <f t="shared" si="1"/>
        <v>37</v>
      </c>
      <c r="E79" s="3" t="s">
        <v>249</v>
      </c>
      <c r="F79" s="3" t="s">
        <v>250</v>
      </c>
      <c r="G79" s="3" t="s">
        <v>251</v>
      </c>
      <c r="H79" s="5"/>
      <c r="I79" s="5">
        <v>1000.0</v>
      </c>
      <c r="J79" s="5">
        <v>1961.0</v>
      </c>
      <c r="K79" s="5">
        <v>2020.0</v>
      </c>
      <c r="L79" s="3" t="s">
        <v>155</v>
      </c>
      <c r="M79" s="1" t="s">
        <v>156</v>
      </c>
      <c r="N79" s="7" t="s">
        <v>157</v>
      </c>
    </row>
    <row r="80" ht="15.75" customHeight="1">
      <c r="A80" s="1" t="s">
        <v>149</v>
      </c>
      <c r="B80" s="1" t="s">
        <v>150</v>
      </c>
      <c r="C80" s="1" t="s">
        <v>151</v>
      </c>
      <c r="D80" s="1">
        <f t="shared" si="1"/>
        <v>37</v>
      </c>
      <c r="E80" s="3" t="s">
        <v>252</v>
      </c>
      <c r="F80" s="3" t="s">
        <v>253</v>
      </c>
      <c r="G80" s="3" t="s">
        <v>254</v>
      </c>
      <c r="H80" s="5"/>
      <c r="I80" s="5">
        <v>1000.0</v>
      </c>
      <c r="J80" s="5">
        <v>1961.0</v>
      </c>
      <c r="K80" s="5">
        <v>2020.0</v>
      </c>
      <c r="L80" s="3" t="s">
        <v>155</v>
      </c>
      <c r="M80" s="1" t="s">
        <v>156</v>
      </c>
      <c r="N80" s="7" t="s">
        <v>157</v>
      </c>
    </row>
    <row r="81" ht="15.75" customHeight="1">
      <c r="A81" s="1" t="s">
        <v>149</v>
      </c>
      <c r="B81" s="1" t="s">
        <v>150</v>
      </c>
      <c r="C81" s="1" t="s">
        <v>151</v>
      </c>
      <c r="D81" s="1">
        <f t="shared" si="1"/>
        <v>37</v>
      </c>
      <c r="E81" s="1" t="s">
        <v>255</v>
      </c>
      <c r="F81" s="3" t="s">
        <v>256</v>
      </c>
      <c r="G81" s="3" t="s">
        <v>257</v>
      </c>
      <c r="H81" s="5"/>
      <c r="I81" s="5">
        <v>1000.0</v>
      </c>
      <c r="J81" s="5">
        <v>1961.0</v>
      </c>
      <c r="K81" s="5">
        <v>2020.0</v>
      </c>
      <c r="L81" s="3" t="s">
        <v>155</v>
      </c>
      <c r="M81" s="1" t="s">
        <v>156</v>
      </c>
      <c r="N81" s="7" t="s">
        <v>157</v>
      </c>
    </row>
    <row r="82" ht="15.75" customHeight="1">
      <c r="A82" s="1" t="s">
        <v>149</v>
      </c>
      <c r="B82" s="1" t="s">
        <v>150</v>
      </c>
      <c r="C82" s="1" t="s">
        <v>151</v>
      </c>
      <c r="D82" s="1">
        <f t="shared" si="1"/>
        <v>37</v>
      </c>
      <c r="E82" s="3" t="s">
        <v>258</v>
      </c>
      <c r="F82" s="3" t="s">
        <v>259</v>
      </c>
      <c r="G82" s="3" t="s">
        <v>260</v>
      </c>
      <c r="H82" s="5"/>
      <c r="I82" s="5">
        <v>1000.0</v>
      </c>
      <c r="J82" s="5">
        <v>1961.0</v>
      </c>
      <c r="K82" s="5">
        <v>2020.0</v>
      </c>
      <c r="L82" s="3" t="s">
        <v>155</v>
      </c>
      <c r="M82" s="1" t="s">
        <v>156</v>
      </c>
      <c r="N82" s="7" t="s">
        <v>157</v>
      </c>
    </row>
    <row r="83" ht="15.75" customHeight="1">
      <c r="A83" s="1" t="s">
        <v>149</v>
      </c>
      <c r="B83" s="1" t="s">
        <v>150</v>
      </c>
      <c r="C83" s="1" t="s">
        <v>151</v>
      </c>
      <c r="D83" s="1">
        <f t="shared" si="1"/>
        <v>37</v>
      </c>
      <c r="E83" s="3" t="s">
        <v>261</v>
      </c>
      <c r="F83" s="3" t="s">
        <v>262</v>
      </c>
      <c r="G83" s="3" t="s">
        <v>263</v>
      </c>
      <c r="H83" s="5"/>
      <c r="I83" s="5">
        <v>1000.0</v>
      </c>
      <c r="J83" s="5">
        <v>1961.0</v>
      </c>
      <c r="K83" s="5">
        <v>2020.0</v>
      </c>
      <c r="L83" s="3" t="s">
        <v>155</v>
      </c>
      <c r="M83" s="1" t="s">
        <v>156</v>
      </c>
      <c r="N83" s="7" t="s">
        <v>157</v>
      </c>
    </row>
    <row r="84" ht="15.75" customHeight="1">
      <c r="A84" s="1" t="s">
        <v>149</v>
      </c>
      <c r="B84" s="1" t="s">
        <v>264</v>
      </c>
      <c r="C84" s="1" t="s">
        <v>265</v>
      </c>
      <c r="D84" s="1">
        <f t="shared" si="1"/>
        <v>2</v>
      </c>
      <c r="E84" s="1" t="s">
        <v>266</v>
      </c>
      <c r="N84" s="7"/>
    </row>
    <row r="85" ht="15.75" customHeight="1">
      <c r="A85" s="1" t="s">
        <v>149</v>
      </c>
      <c r="B85" s="1" t="s">
        <v>264</v>
      </c>
      <c r="C85" s="1" t="s">
        <v>265</v>
      </c>
      <c r="D85" s="1">
        <f t="shared" si="1"/>
        <v>2</v>
      </c>
      <c r="E85" s="1" t="s">
        <v>267</v>
      </c>
      <c r="N85" s="7"/>
    </row>
    <row r="86" ht="15.75" customHeight="1">
      <c r="A86" s="1" t="s">
        <v>149</v>
      </c>
      <c r="B86" s="1" t="s">
        <v>268</v>
      </c>
      <c r="C86" s="1" t="s">
        <v>265</v>
      </c>
      <c r="D86" s="1">
        <f t="shared" si="1"/>
        <v>12</v>
      </c>
      <c r="E86" s="1" t="s">
        <v>269</v>
      </c>
      <c r="F86" s="1" t="s">
        <v>270</v>
      </c>
      <c r="G86" s="1" t="s">
        <v>271</v>
      </c>
      <c r="H86" s="5"/>
      <c r="I86" s="5">
        <v>30.0</v>
      </c>
      <c r="J86" s="5">
        <v>1985.0</v>
      </c>
      <c r="K86" s="5">
        <v>2020.0</v>
      </c>
      <c r="L86" s="1" t="s">
        <v>272</v>
      </c>
      <c r="M86" s="1" t="s">
        <v>273</v>
      </c>
      <c r="N86" s="7" t="s">
        <v>274</v>
      </c>
    </row>
    <row r="87" ht="15.75" customHeight="1">
      <c r="A87" s="1" t="s">
        <v>149</v>
      </c>
      <c r="B87" s="1" t="s">
        <v>268</v>
      </c>
      <c r="C87" s="1" t="s">
        <v>265</v>
      </c>
      <c r="D87" s="1">
        <f t="shared" si="1"/>
        <v>12</v>
      </c>
      <c r="E87" s="1" t="s">
        <v>275</v>
      </c>
      <c r="F87" s="1" t="s">
        <v>276</v>
      </c>
      <c r="G87" s="1" t="s">
        <v>277</v>
      </c>
      <c r="H87" s="5"/>
      <c r="I87" s="5">
        <v>30.0</v>
      </c>
      <c r="J87" s="5">
        <v>1985.0</v>
      </c>
      <c r="K87" s="5">
        <v>2020.0</v>
      </c>
      <c r="L87" s="1" t="s">
        <v>272</v>
      </c>
      <c r="M87" s="1" t="s">
        <v>273</v>
      </c>
      <c r="N87" s="7" t="s">
        <v>274</v>
      </c>
    </row>
    <row r="88" ht="15.75" customHeight="1">
      <c r="A88" s="1" t="s">
        <v>149</v>
      </c>
      <c r="B88" s="1" t="s">
        <v>268</v>
      </c>
      <c r="C88" s="1" t="s">
        <v>265</v>
      </c>
      <c r="D88" s="1">
        <f t="shared" si="1"/>
        <v>12</v>
      </c>
      <c r="E88" s="1" t="s">
        <v>278</v>
      </c>
      <c r="F88" s="1" t="s">
        <v>279</v>
      </c>
      <c r="G88" s="1" t="s">
        <v>280</v>
      </c>
      <c r="H88" s="5"/>
      <c r="I88" s="5">
        <v>30.0</v>
      </c>
      <c r="J88" s="5">
        <v>1985.0</v>
      </c>
      <c r="K88" s="5">
        <v>2020.0</v>
      </c>
      <c r="L88" s="1" t="s">
        <v>272</v>
      </c>
      <c r="M88" s="1" t="s">
        <v>273</v>
      </c>
      <c r="N88" s="7" t="s">
        <v>274</v>
      </c>
    </row>
    <row r="89" ht="15.75" customHeight="1">
      <c r="A89" s="1" t="s">
        <v>149</v>
      </c>
      <c r="B89" s="1" t="s">
        <v>268</v>
      </c>
      <c r="C89" s="1" t="s">
        <v>265</v>
      </c>
      <c r="D89" s="1">
        <f t="shared" si="1"/>
        <v>12</v>
      </c>
      <c r="E89" s="3" t="s">
        <v>281</v>
      </c>
      <c r="F89" s="3" t="s">
        <v>282</v>
      </c>
      <c r="G89" s="3" t="s">
        <v>283</v>
      </c>
      <c r="H89" s="5"/>
      <c r="I89" s="5">
        <v>30.0</v>
      </c>
      <c r="J89" s="5">
        <v>1985.0</v>
      </c>
      <c r="K89" s="5">
        <v>2020.0</v>
      </c>
      <c r="L89" s="1" t="s">
        <v>272</v>
      </c>
      <c r="M89" s="1" t="s">
        <v>273</v>
      </c>
      <c r="N89" s="7" t="s">
        <v>274</v>
      </c>
    </row>
    <row r="90" ht="15.75" customHeight="1">
      <c r="A90" s="1" t="s">
        <v>149</v>
      </c>
      <c r="B90" s="1" t="s">
        <v>268</v>
      </c>
      <c r="C90" s="1" t="s">
        <v>265</v>
      </c>
      <c r="D90" s="1">
        <f t="shared" si="1"/>
        <v>12</v>
      </c>
      <c r="E90" s="3" t="s">
        <v>284</v>
      </c>
      <c r="F90" s="3" t="s">
        <v>285</v>
      </c>
      <c r="G90" s="3" t="s">
        <v>286</v>
      </c>
      <c r="H90" s="5"/>
      <c r="I90" s="5">
        <v>30.0</v>
      </c>
      <c r="J90" s="5">
        <v>1985.0</v>
      </c>
      <c r="K90" s="5">
        <v>2020.0</v>
      </c>
      <c r="L90" s="1" t="s">
        <v>272</v>
      </c>
      <c r="M90" s="1" t="s">
        <v>273</v>
      </c>
      <c r="N90" s="7" t="s">
        <v>274</v>
      </c>
    </row>
    <row r="91" ht="15.75" customHeight="1">
      <c r="A91" s="1" t="s">
        <v>149</v>
      </c>
      <c r="B91" s="1" t="s">
        <v>268</v>
      </c>
      <c r="C91" s="1" t="s">
        <v>265</v>
      </c>
      <c r="D91" s="1">
        <f t="shared" si="1"/>
        <v>12</v>
      </c>
      <c r="E91" s="3" t="s">
        <v>287</v>
      </c>
      <c r="F91" s="3" t="s">
        <v>288</v>
      </c>
      <c r="G91" s="3" t="s">
        <v>289</v>
      </c>
      <c r="H91" s="5"/>
      <c r="I91" s="5">
        <v>30.0</v>
      </c>
      <c r="J91" s="5">
        <v>1985.0</v>
      </c>
      <c r="K91" s="5">
        <v>2020.0</v>
      </c>
      <c r="L91" s="1" t="s">
        <v>272</v>
      </c>
      <c r="M91" s="1" t="s">
        <v>273</v>
      </c>
      <c r="N91" s="7" t="s">
        <v>274</v>
      </c>
    </row>
    <row r="92" ht="15.75" customHeight="1">
      <c r="A92" s="1" t="s">
        <v>149</v>
      </c>
      <c r="B92" s="1" t="s">
        <v>268</v>
      </c>
      <c r="C92" s="1" t="s">
        <v>265</v>
      </c>
      <c r="D92" s="1">
        <f t="shared" si="1"/>
        <v>12</v>
      </c>
      <c r="E92" s="3" t="s">
        <v>290</v>
      </c>
      <c r="F92" s="3" t="s">
        <v>291</v>
      </c>
      <c r="G92" s="3" t="s">
        <v>292</v>
      </c>
      <c r="H92" s="5"/>
      <c r="I92" s="5">
        <v>30.0</v>
      </c>
      <c r="J92" s="5">
        <v>1985.0</v>
      </c>
      <c r="K92" s="5">
        <v>2020.0</v>
      </c>
      <c r="L92" s="1" t="s">
        <v>272</v>
      </c>
      <c r="M92" s="1" t="s">
        <v>273</v>
      </c>
      <c r="N92" s="7" t="s">
        <v>274</v>
      </c>
    </row>
    <row r="93" ht="15.75" customHeight="1">
      <c r="A93" s="1" t="s">
        <v>149</v>
      </c>
      <c r="B93" s="1" t="s">
        <v>268</v>
      </c>
      <c r="C93" s="1" t="s">
        <v>265</v>
      </c>
      <c r="D93" s="1">
        <f t="shared" si="1"/>
        <v>12</v>
      </c>
      <c r="E93" s="3" t="s">
        <v>293</v>
      </c>
      <c r="F93" s="3" t="s">
        <v>294</v>
      </c>
      <c r="G93" s="3" t="s">
        <v>295</v>
      </c>
      <c r="H93" s="5"/>
      <c r="I93" s="5">
        <v>30.0</v>
      </c>
      <c r="J93" s="5">
        <v>1985.0</v>
      </c>
      <c r="K93" s="5">
        <v>2020.0</v>
      </c>
      <c r="L93" s="1" t="s">
        <v>272</v>
      </c>
      <c r="M93" s="1" t="s">
        <v>273</v>
      </c>
      <c r="N93" s="7" t="s">
        <v>274</v>
      </c>
    </row>
    <row r="94" ht="15.75" customHeight="1">
      <c r="A94" s="1" t="s">
        <v>149</v>
      </c>
      <c r="B94" s="1" t="s">
        <v>268</v>
      </c>
      <c r="C94" s="1" t="s">
        <v>265</v>
      </c>
      <c r="D94" s="1">
        <f t="shared" si="1"/>
        <v>12</v>
      </c>
      <c r="E94" s="3" t="s">
        <v>296</v>
      </c>
      <c r="F94" s="3" t="s">
        <v>297</v>
      </c>
      <c r="G94" s="3" t="s">
        <v>298</v>
      </c>
      <c r="H94" s="5"/>
      <c r="I94" s="5">
        <v>30.0</v>
      </c>
      <c r="J94" s="5">
        <v>1985.0</v>
      </c>
      <c r="K94" s="5">
        <v>2020.0</v>
      </c>
      <c r="L94" s="1" t="s">
        <v>272</v>
      </c>
      <c r="M94" s="1" t="s">
        <v>273</v>
      </c>
      <c r="N94" s="7" t="s">
        <v>274</v>
      </c>
    </row>
    <row r="95" ht="15.75" customHeight="1">
      <c r="A95" s="1" t="s">
        <v>149</v>
      </c>
      <c r="B95" s="1" t="s">
        <v>268</v>
      </c>
      <c r="C95" s="1" t="s">
        <v>265</v>
      </c>
      <c r="D95" s="1">
        <f t="shared" si="1"/>
        <v>12</v>
      </c>
      <c r="E95" s="1" t="s">
        <v>299</v>
      </c>
      <c r="F95" s="1" t="s">
        <v>300</v>
      </c>
      <c r="G95" s="1" t="s">
        <v>301</v>
      </c>
      <c r="H95" s="5"/>
      <c r="I95" s="5"/>
      <c r="J95" s="5"/>
      <c r="K95" s="5">
        <v>2017.0</v>
      </c>
      <c r="L95" s="1" t="s">
        <v>302</v>
      </c>
      <c r="M95" s="1" t="s">
        <v>303</v>
      </c>
      <c r="N95" s="7"/>
    </row>
    <row r="96" ht="15.75" customHeight="1">
      <c r="A96" s="1" t="s">
        <v>149</v>
      </c>
      <c r="B96" s="1" t="s">
        <v>268</v>
      </c>
      <c r="C96" s="1" t="s">
        <v>265</v>
      </c>
      <c r="D96" s="1">
        <f t="shared" si="1"/>
        <v>12</v>
      </c>
      <c r="E96" s="1" t="s">
        <v>304</v>
      </c>
      <c r="F96" s="1" t="s">
        <v>305</v>
      </c>
      <c r="G96" s="1" t="s">
        <v>306</v>
      </c>
      <c r="H96" s="5"/>
      <c r="I96" s="5"/>
      <c r="J96" s="5"/>
      <c r="K96" s="5">
        <v>2017.0</v>
      </c>
      <c r="L96" s="1" t="s">
        <v>302</v>
      </c>
      <c r="M96" s="1" t="s">
        <v>303</v>
      </c>
      <c r="N96" s="7"/>
    </row>
    <row r="97" ht="15.75" customHeight="1">
      <c r="A97" s="1" t="s">
        <v>149</v>
      </c>
      <c r="B97" s="1" t="s">
        <v>268</v>
      </c>
      <c r="C97" s="1" t="s">
        <v>265</v>
      </c>
      <c r="D97" s="1">
        <f t="shared" si="1"/>
        <v>12</v>
      </c>
      <c r="E97" s="1" t="s">
        <v>307</v>
      </c>
      <c r="F97" s="1" t="s">
        <v>308</v>
      </c>
      <c r="G97" s="1" t="s">
        <v>309</v>
      </c>
      <c r="H97" s="5"/>
      <c r="I97" s="5"/>
      <c r="J97" s="5"/>
      <c r="K97" s="5">
        <v>2017.0</v>
      </c>
      <c r="L97" s="1" t="s">
        <v>302</v>
      </c>
      <c r="M97" s="1" t="s">
        <v>303</v>
      </c>
      <c r="N97" s="7"/>
    </row>
    <row r="98" ht="15.75" customHeight="1">
      <c r="A98" s="1" t="s">
        <v>149</v>
      </c>
      <c r="B98" s="1" t="s">
        <v>310</v>
      </c>
      <c r="C98" s="1" t="s">
        <v>265</v>
      </c>
      <c r="D98" s="1">
        <f t="shared" si="1"/>
        <v>17</v>
      </c>
      <c r="E98" s="3" t="s">
        <v>311</v>
      </c>
      <c r="F98" s="3" t="s">
        <v>312</v>
      </c>
      <c r="G98" s="3" t="s">
        <v>313</v>
      </c>
      <c r="H98" s="5"/>
      <c r="I98" s="5">
        <v>90.0</v>
      </c>
      <c r="J98" s="5"/>
      <c r="K98" s="5"/>
      <c r="L98" s="1" t="s">
        <v>314</v>
      </c>
      <c r="M98" s="1" t="s">
        <v>315</v>
      </c>
      <c r="N98" s="7" t="s">
        <v>316</v>
      </c>
    </row>
    <row r="99" ht="15.75" customHeight="1">
      <c r="A99" s="1" t="s">
        <v>149</v>
      </c>
      <c r="B99" s="1" t="s">
        <v>310</v>
      </c>
      <c r="C99" s="1" t="s">
        <v>265</v>
      </c>
      <c r="D99" s="1">
        <f t="shared" si="1"/>
        <v>17</v>
      </c>
      <c r="E99" s="3" t="s">
        <v>317</v>
      </c>
      <c r="F99" s="3" t="s">
        <v>318</v>
      </c>
      <c r="G99" s="3" t="s">
        <v>319</v>
      </c>
      <c r="H99" s="5"/>
      <c r="I99" s="5">
        <v>90.0</v>
      </c>
      <c r="J99" s="5"/>
      <c r="K99" s="5"/>
      <c r="L99" s="1" t="s">
        <v>314</v>
      </c>
      <c r="M99" s="1" t="s">
        <v>315</v>
      </c>
      <c r="N99" s="7" t="s">
        <v>316</v>
      </c>
    </row>
    <row r="100" ht="15.75" customHeight="1">
      <c r="A100" s="1" t="s">
        <v>149</v>
      </c>
      <c r="B100" s="1" t="s">
        <v>310</v>
      </c>
      <c r="C100" s="1" t="s">
        <v>265</v>
      </c>
      <c r="D100" s="1">
        <f t="shared" si="1"/>
        <v>17</v>
      </c>
      <c r="E100" s="3" t="s">
        <v>320</v>
      </c>
      <c r="F100" s="3" t="s">
        <v>321</v>
      </c>
      <c r="G100" s="3" t="s">
        <v>322</v>
      </c>
      <c r="H100" s="5"/>
      <c r="I100" s="5">
        <v>90.0</v>
      </c>
      <c r="J100" s="5"/>
      <c r="K100" s="5"/>
      <c r="L100" s="1" t="s">
        <v>314</v>
      </c>
      <c r="M100" s="1" t="s">
        <v>315</v>
      </c>
      <c r="N100" s="7" t="s">
        <v>316</v>
      </c>
    </row>
    <row r="101" ht="15.75" customHeight="1">
      <c r="A101" s="1" t="s">
        <v>149</v>
      </c>
      <c r="B101" s="1" t="s">
        <v>310</v>
      </c>
      <c r="C101" s="1" t="s">
        <v>265</v>
      </c>
      <c r="D101" s="1">
        <f t="shared" si="1"/>
        <v>17</v>
      </c>
      <c r="E101" s="3" t="s">
        <v>323</v>
      </c>
      <c r="F101" s="3" t="s">
        <v>324</v>
      </c>
      <c r="G101" s="3" t="s">
        <v>325</v>
      </c>
      <c r="H101" s="5"/>
      <c r="I101" s="5">
        <v>90.0</v>
      </c>
      <c r="J101" s="5"/>
      <c r="K101" s="5"/>
      <c r="L101" s="1" t="s">
        <v>314</v>
      </c>
      <c r="M101" s="1" t="s">
        <v>315</v>
      </c>
      <c r="N101" s="7" t="s">
        <v>316</v>
      </c>
    </row>
    <row r="102" ht="15.75" customHeight="1">
      <c r="A102" s="1" t="s">
        <v>149</v>
      </c>
      <c r="B102" s="1" t="s">
        <v>310</v>
      </c>
      <c r="C102" s="1" t="s">
        <v>265</v>
      </c>
      <c r="D102" s="1">
        <f t="shared" si="1"/>
        <v>17</v>
      </c>
      <c r="E102" s="3" t="s">
        <v>326</v>
      </c>
      <c r="F102" s="1" t="s">
        <v>327</v>
      </c>
      <c r="G102" s="3" t="s">
        <v>328</v>
      </c>
      <c r="H102" s="5"/>
      <c r="I102" s="5">
        <v>90.0</v>
      </c>
      <c r="J102" s="5"/>
      <c r="K102" s="5"/>
      <c r="L102" s="1" t="s">
        <v>314</v>
      </c>
      <c r="M102" s="1" t="s">
        <v>315</v>
      </c>
      <c r="N102" s="7" t="s">
        <v>316</v>
      </c>
    </row>
    <row r="103" ht="15.75" customHeight="1">
      <c r="A103" s="1" t="s">
        <v>149</v>
      </c>
      <c r="B103" s="1" t="s">
        <v>310</v>
      </c>
      <c r="C103" s="1" t="s">
        <v>265</v>
      </c>
      <c r="D103" s="1">
        <f t="shared" si="1"/>
        <v>17</v>
      </c>
      <c r="E103" s="3" t="s">
        <v>329</v>
      </c>
      <c r="F103" s="3" t="s">
        <v>330</v>
      </c>
      <c r="G103" s="3" t="s">
        <v>331</v>
      </c>
      <c r="H103" s="5"/>
      <c r="I103" s="5">
        <v>90.0</v>
      </c>
      <c r="J103" s="5"/>
      <c r="K103" s="5"/>
      <c r="L103" s="1" t="s">
        <v>314</v>
      </c>
      <c r="M103" s="1" t="s">
        <v>315</v>
      </c>
      <c r="N103" s="7" t="s">
        <v>316</v>
      </c>
    </row>
    <row r="104" ht="15.75" customHeight="1">
      <c r="A104" s="1" t="s">
        <v>149</v>
      </c>
      <c r="B104" s="1" t="s">
        <v>310</v>
      </c>
      <c r="C104" s="1" t="s">
        <v>265</v>
      </c>
      <c r="D104" s="1">
        <f t="shared" si="1"/>
        <v>17</v>
      </c>
      <c r="E104" s="3" t="s">
        <v>332</v>
      </c>
      <c r="F104" s="3" t="s">
        <v>333</v>
      </c>
      <c r="G104" s="3" t="s">
        <v>334</v>
      </c>
      <c r="H104" s="5"/>
      <c r="I104" s="5">
        <v>90.0</v>
      </c>
      <c r="J104" s="5"/>
      <c r="K104" s="5"/>
      <c r="L104" s="1" t="s">
        <v>314</v>
      </c>
      <c r="M104" s="1" t="s">
        <v>315</v>
      </c>
      <c r="N104" s="7" t="s">
        <v>316</v>
      </c>
    </row>
    <row r="105" ht="15.75" customHeight="1">
      <c r="A105" s="1" t="s">
        <v>149</v>
      </c>
      <c r="B105" s="1" t="s">
        <v>310</v>
      </c>
      <c r="C105" s="1" t="s">
        <v>265</v>
      </c>
      <c r="D105" s="1">
        <f t="shared" si="1"/>
        <v>17</v>
      </c>
      <c r="E105" s="3" t="s">
        <v>335</v>
      </c>
      <c r="F105" s="1" t="s">
        <v>336</v>
      </c>
      <c r="G105" s="3" t="s">
        <v>337</v>
      </c>
      <c r="H105" s="5"/>
      <c r="I105" s="5">
        <v>90.0</v>
      </c>
      <c r="J105" s="5"/>
      <c r="K105" s="5"/>
      <c r="L105" s="1" t="s">
        <v>314</v>
      </c>
      <c r="M105" s="1" t="s">
        <v>315</v>
      </c>
      <c r="N105" s="7" t="s">
        <v>316</v>
      </c>
    </row>
    <row r="106" ht="15.75" customHeight="1">
      <c r="A106" s="1" t="s">
        <v>149</v>
      </c>
      <c r="B106" s="1" t="s">
        <v>310</v>
      </c>
      <c r="C106" s="1" t="s">
        <v>265</v>
      </c>
      <c r="D106" s="1">
        <f t="shared" si="1"/>
        <v>17</v>
      </c>
      <c r="E106" s="3" t="s">
        <v>338</v>
      </c>
      <c r="F106" s="3" t="s">
        <v>339</v>
      </c>
      <c r="G106" s="3" t="s">
        <v>340</v>
      </c>
      <c r="H106" s="5"/>
      <c r="I106" s="5">
        <v>90.0</v>
      </c>
      <c r="J106" s="5"/>
      <c r="K106" s="5"/>
      <c r="L106" s="1" t="s">
        <v>314</v>
      </c>
      <c r="M106" s="1" t="s">
        <v>315</v>
      </c>
      <c r="N106" s="7" t="s">
        <v>316</v>
      </c>
    </row>
    <row r="107" ht="15.75" customHeight="1">
      <c r="A107" s="1" t="s">
        <v>149</v>
      </c>
      <c r="B107" s="1" t="s">
        <v>310</v>
      </c>
      <c r="C107" s="1" t="s">
        <v>265</v>
      </c>
      <c r="D107" s="1">
        <f t="shared" si="1"/>
        <v>17</v>
      </c>
      <c r="E107" s="3" t="s">
        <v>341</v>
      </c>
      <c r="F107" s="3" t="s">
        <v>342</v>
      </c>
      <c r="G107" s="3" t="s">
        <v>343</v>
      </c>
      <c r="H107" s="5"/>
      <c r="I107" s="5">
        <v>90.0</v>
      </c>
      <c r="J107" s="5"/>
      <c r="K107" s="5"/>
      <c r="L107" s="1" t="s">
        <v>314</v>
      </c>
      <c r="M107" s="1" t="s">
        <v>315</v>
      </c>
      <c r="N107" s="7" t="s">
        <v>316</v>
      </c>
    </row>
    <row r="108" ht="15.75" customHeight="1">
      <c r="A108" s="1" t="s">
        <v>149</v>
      </c>
      <c r="B108" s="1" t="s">
        <v>310</v>
      </c>
      <c r="C108" s="1" t="s">
        <v>265</v>
      </c>
      <c r="D108" s="1">
        <f t="shared" si="1"/>
        <v>17</v>
      </c>
      <c r="E108" s="3" t="s">
        <v>344</v>
      </c>
      <c r="F108" s="3" t="s">
        <v>345</v>
      </c>
      <c r="G108" s="3" t="s">
        <v>346</v>
      </c>
      <c r="H108" s="5"/>
      <c r="I108" s="5">
        <v>90.0</v>
      </c>
      <c r="J108" s="5"/>
      <c r="K108" s="5"/>
      <c r="L108" s="1" t="s">
        <v>314</v>
      </c>
      <c r="M108" s="1" t="s">
        <v>315</v>
      </c>
      <c r="N108" s="7" t="s">
        <v>316</v>
      </c>
    </row>
    <row r="109" ht="15.75" customHeight="1">
      <c r="A109" s="1" t="s">
        <v>149</v>
      </c>
      <c r="B109" s="1" t="s">
        <v>310</v>
      </c>
      <c r="C109" s="1" t="s">
        <v>265</v>
      </c>
      <c r="D109" s="1">
        <f t="shared" si="1"/>
        <v>17</v>
      </c>
      <c r="E109" s="3" t="s">
        <v>347</v>
      </c>
      <c r="F109" s="3" t="s">
        <v>348</v>
      </c>
      <c r="G109" s="3" t="s">
        <v>349</v>
      </c>
      <c r="H109" s="5"/>
      <c r="I109" s="5">
        <v>90.0</v>
      </c>
      <c r="J109" s="5"/>
      <c r="K109" s="5"/>
      <c r="L109" s="1" t="s">
        <v>314</v>
      </c>
      <c r="M109" s="1" t="s">
        <v>315</v>
      </c>
      <c r="N109" s="7" t="s">
        <v>316</v>
      </c>
    </row>
    <row r="110" ht="15.75" customHeight="1">
      <c r="A110" s="1" t="s">
        <v>149</v>
      </c>
      <c r="B110" s="1" t="s">
        <v>310</v>
      </c>
      <c r="C110" s="1" t="s">
        <v>265</v>
      </c>
      <c r="D110" s="1">
        <f t="shared" si="1"/>
        <v>17</v>
      </c>
      <c r="E110" s="3" t="s">
        <v>350</v>
      </c>
      <c r="F110" s="3" t="s">
        <v>351</v>
      </c>
      <c r="G110" s="3" t="s">
        <v>352</v>
      </c>
      <c r="H110" s="5"/>
      <c r="I110" s="5">
        <v>90.0</v>
      </c>
      <c r="J110" s="5"/>
      <c r="K110" s="5"/>
      <c r="L110" s="1" t="s">
        <v>314</v>
      </c>
      <c r="M110" s="1" t="s">
        <v>315</v>
      </c>
      <c r="N110" s="7" t="s">
        <v>316</v>
      </c>
    </row>
    <row r="111" ht="15.75" customHeight="1">
      <c r="A111" s="1" t="s">
        <v>149</v>
      </c>
      <c r="B111" s="1" t="s">
        <v>310</v>
      </c>
      <c r="C111" s="1" t="s">
        <v>265</v>
      </c>
      <c r="D111" s="1">
        <f t="shared" si="1"/>
        <v>17</v>
      </c>
      <c r="E111" s="3" t="s">
        <v>353</v>
      </c>
      <c r="F111" s="3" t="s">
        <v>354</v>
      </c>
      <c r="G111" s="3" t="s">
        <v>355</v>
      </c>
      <c r="H111" s="5"/>
      <c r="I111" s="5">
        <v>90.0</v>
      </c>
      <c r="J111" s="5"/>
      <c r="K111" s="5"/>
      <c r="L111" s="1" t="s">
        <v>314</v>
      </c>
      <c r="M111" s="1" t="s">
        <v>315</v>
      </c>
      <c r="N111" s="7" t="s">
        <v>316</v>
      </c>
    </row>
    <row r="112" ht="15.75" customHeight="1">
      <c r="A112" s="1" t="s">
        <v>149</v>
      </c>
      <c r="B112" s="1" t="s">
        <v>310</v>
      </c>
      <c r="C112" s="1" t="s">
        <v>265</v>
      </c>
      <c r="D112" s="1">
        <f t="shared" si="1"/>
        <v>17</v>
      </c>
      <c r="E112" s="3" t="s">
        <v>356</v>
      </c>
      <c r="F112" s="3" t="s">
        <v>357</v>
      </c>
      <c r="G112" s="3" t="s">
        <v>358</v>
      </c>
      <c r="H112" s="5"/>
      <c r="I112" s="5">
        <v>90.0</v>
      </c>
      <c r="J112" s="5"/>
      <c r="K112" s="5"/>
      <c r="L112" s="1" t="s">
        <v>314</v>
      </c>
      <c r="M112" s="1" t="s">
        <v>315</v>
      </c>
      <c r="N112" s="7" t="s">
        <v>316</v>
      </c>
    </row>
    <row r="113" ht="15.75" customHeight="1">
      <c r="A113" s="1" t="s">
        <v>149</v>
      </c>
      <c r="B113" s="1" t="s">
        <v>310</v>
      </c>
      <c r="C113" s="1" t="s">
        <v>265</v>
      </c>
      <c r="D113" s="1">
        <f t="shared" si="1"/>
        <v>17</v>
      </c>
      <c r="E113" s="3" t="s">
        <v>359</v>
      </c>
      <c r="F113" s="3" t="s">
        <v>360</v>
      </c>
      <c r="G113" s="3" t="s">
        <v>361</v>
      </c>
      <c r="H113" s="5"/>
      <c r="I113" s="5">
        <v>90.0</v>
      </c>
      <c r="J113" s="5"/>
      <c r="K113" s="5"/>
      <c r="L113" s="1" t="s">
        <v>314</v>
      </c>
      <c r="M113" s="1" t="s">
        <v>315</v>
      </c>
      <c r="N113" s="7" t="s">
        <v>316</v>
      </c>
    </row>
    <row r="114" ht="15.75" customHeight="1">
      <c r="A114" s="1" t="s">
        <v>149</v>
      </c>
      <c r="B114" s="1" t="s">
        <v>310</v>
      </c>
      <c r="C114" s="1" t="s">
        <v>265</v>
      </c>
      <c r="D114" s="1">
        <f t="shared" si="1"/>
        <v>17</v>
      </c>
      <c r="E114" s="1" t="s">
        <v>362</v>
      </c>
      <c r="F114" s="1" t="s">
        <v>363</v>
      </c>
      <c r="G114" s="1" t="s">
        <v>364</v>
      </c>
      <c r="H114" s="1"/>
      <c r="I114" s="1">
        <v>92.77</v>
      </c>
      <c r="J114" s="1"/>
      <c r="K114" s="1"/>
      <c r="L114" s="1" t="s">
        <v>365</v>
      </c>
      <c r="M114" s="1" t="s">
        <v>366</v>
      </c>
      <c r="N114" s="7" t="s">
        <v>367</v>
      </c>
    </row>
    <row r="115" ht="15.75" customHeight="1">
      <c r="A115" s="1" t="s">
        <v>149</v>
      </c>
      <c r="B115" s="1" t="s">
        <v>368</v>
      </c>
      <c r="C115" s="1" t="s">
        <v>265</v>
      </c>
      <c r="D115" s="1">
        <f t="shared" si="1"/>
        <v>3</v>
      </c>
      <c r="E115" s="1" t="s">
        <v>369</v>
      </c>
      <c r="F115" s="1" t="s">
        <v>370</v>
      </c>
      <c r="G115" s="1" t="s">
        <v>371</v>
      </c>
      <c r="H115" s="5"/>
      <c r="I115" s="5">
        <v>30.0</v>
      </c>
      <c r="J115" s="5">
        <v>1985.0</v>
      </c>
      <c r="K115" s="5">
        <v>2020.0</v>
      </c>
      <c r="L115" s="1" t="s">
        <v>272</v>
      </c>
      <c r="M115" s="1" t="s">
        <v>273</v>
      </c>
      <c r="N115" s="7" t="s">
        <v>274</v>
      </c>
    </row>
    <row r="116" ht="15.75" customHeight="1">
      <c r="A116" s="1" t="s">
        <v>149</v>
      </c>
      <c r="B116" s="1" t="s">
        <v>368</v>
      </c>
      <c r="C116" s="1" t="s">
        <v>265</v>
      </c>
      <c r="D116" s="1">
        <f t="shared" si="1"/>
        <v>3</v>
      </c>
      <c r="E116" s="1" t="s">
        <v>372</v>
      </c>
      <c r="F116" s="1" t="s">
        <v>373</v>
      </c>
      <c r="G116" s="1" t="s">
        <v>374</v>
      </c>
      <c r="H116" s="5"/>
      <c r="I116" s="5">
        <v>30.0</v>
      </c>
      <c r="J116" s="5">
        <v>1985.0</v>
      </c>
      <c r="K116" s="5">
        <v>2020.0</v>
      </c>
      <c r="L116" s="1" t="s">
        <v>272</v>
      </c>
      <c r="M116" s="1" t="s">
        <v>273</v>
      </c>
      <c r="N116" s="7" t="s">
        <v>274</v>
      </c>
    </row>
    <row r="117" ht="15.75" customHeight="1">
      <c r="A117" s="1" t="s">
        <v>149</v>
      </c>
      <c r="B117" s="1" t="s">
        <v>368</v>
      </c>
      <c r="C117" s="1" t="s">
        <v>265</v>
      </c>
      <c r="D117" s="1">
        <f t="shared" si="1"/>
        <v>3</v>
      </c>
      <c r="E117" s="1" t="s">
        <v>375</v>
      </c>
      <c r="F117" s="1" t="s">
        <v>376</v>
      </c>
      <c r="G117" s="1" t="s">
        <v>377</v>
      </c>
      <c r="H117" s="5"/>
      <c r="I117" s="5">
        <v>30.0</v>
      </c>
      <c r="J117" s="5">
        <v>1985.0</v>
      </c>
      <c r="K117" s="5">
        <v>2020.0</v>
      </c>
      <c r="L117" s="1" t="s">
        <v>272</v>
      </c>
      <c r="M117" s="1" t="s">
        <v>273</v>
      </c>
      <c r="N117" s="7" t="s">
        <v>274</v>
      </c>
    </row>
    <row r="118" ht="15.75" customHeight="1">
      <c r="J118" s="5"/>
      <c r="K118" s="5"/>
    </row>
    <row r="119" ht="15.75" customHeight="1">
      <c r="J119" s="5"/>
      <c r="K119" s="5"/>
    </row>
    <row r="120" ht="15.75" customHeight="1">
      <c r="J120" s="5"/>
      <c r="K120" s="5"/>
    </row>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N5"/>
    <hyperlink r:id="rId2" ref="N6"/>
    <hyperlink r:id="rId3" ref="N7"/>
    <hyperlink r:id="rId4" ref="N8"/>
    <hyperlink r:id="rId5" ref="N9"/>
    <hyperlink r:id="rId6" ref="N10"/>
    <hyperlink r:id="rId7" ref="N11"/>
    <hyperlink r:id="rId8" ref="N12"/>
    <hyperlink r:id="rId9" ref="N13"/>
    <hyperlink r:id="rId10" ref="N14"/>
    <hyperlink r:id="rId11" ref="N15"/>
    <hyperlink r:id="rId12" ref="N16"/>
    <hyperlink r:id="rId13" ref="N17"/>
    <hyperlink r:id="rId14" ref="N18"/>
    <hyperlink r:id="rId15" ref="N19"/>
    <hyperlink r:id="rId16" ref="N20"/>
    <hyperlink r:id="rId17" ref="N21"/>
    <hyperlink r:id="rId18" ref="N22"/>
    <hyperlink r:id="rId19" ref="N23"/>
    <hyperlink r:id="rId20" ref="N24"/>
    <hyperlink r:id="rId21" ref="N25"/>
    <hyperlink r:id="rId22" ref="N46"/>
    <hyperlink r:id="rId23" ref="N47"/>
    <hyperlink r:id="rId24" ref="N50"/>
    <hyperlink r:id="rId25" ref="N53"/>
    <hyperlink r:id="rId26" ref="N56"/>
    <hyperlink r:id="rId27" ref="N59"/>
    <hyperlink r:id="rId28" ref="N62"/>
    <hyperlink r:id="rId29" ref="N65"/>
    <hyperlink r:id="rId30" ref="N68"/>
    <hyperlink r:id="rId31" ref="N71"/>
    <hyperlink r:id="rId32" ref="N74"/>
    <hyperlink r:id="rId33" ref="N77"/>
    <hyperlink r:id="rId34" ref="N80"/>
    <hyperlink r:id="rId35" ref="N83"/>
    <hyperlink r:id="rId36" ref="N86"/>
    <hyperlink r:id="rId37" ref="N98"/>
    <hyperlink r:id="rId38" ref="N99"/>
    <hyperlink r:id="rId39" ref="N114"/>
    <hyperlink r:id="rId40" ref="N115"/>
    <hyperlink r:id="rId41" ref="N116"/>
    <hyperlink r:id="rId42" ref="N117"/>
  </hyperlinks>
  <printOptions/>
  <pageMargins bottom="0.75" footer="0.0" header="0.0" left="0.7" right="0.7" top="0.75"/>
  <pageSetup orientation="portrait"/>
  <drawing r:id="rId4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2022-11-23T23:15:11Z</dcterms:created>
  <dc:creator>Microsoft Office User</dc:creator>
</cp:coreProperties>
</file>